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1405"/>
  <workbookPr/>
  <bookViews>
    <workbookView xWindow="15720" yWindow="1900" windowWidth="25600" windowHeight="19020" tabRatio="500" activeTab="0"/>
  </bookViews>
  <sheets>
    <sheet name="BitStreamViews2" sheetId="3" r:id="rId1"/>
    <sheet name="AllMetaData" sheetId="2" r:id="rId2"/>
  </sheets>
  <definedNames>
    <definedName name="AllRecords">'AllMetaData'!$A$2:$CB$2657</definedName>
  </definedNames>
  <calcPr calcId="140000"/>
  <extLst/>
</workbook>
</file>

<file path=xl/sharedStrings.xml><?xml version="1.0" encoding="utf-8"?>
<sst xmlns="http://schemas.openxmlformats.org/spreadsheetml/2006/main" count="44286" uniqueCount="17915">
  <si>
    <t>Item/Handle</t>
  </si>
  <si>
    <t>Number of views</t>
  </si>
  <si>
    <t>http://daln.osu.edu:80/handle/2374.DALN/26</t>
  </si>
  <si>
    <t>http://daln.osu.edu:80/handle/2374.DALN/36</t>
  </si>
  <si>
    <t>http://daln.osu.edu:80/handle/2374.DALN/28</t>
  </si>
  <si>
    <t>http://daln.osu.edu:80/handle/2374.DALN/231</t>
  </si>
  <si>
    <t>http://daln.osu.edu:80/handle/2374.DALN/784</t>
  </si>
  <si>
    <t>http://daln.osu.edu:80/handle/2374.DALN/12</t>
  </si>
  <si>
    <t>http://daln.osu.edu:80/handle/2374.DALN/2100</t>
  </si>
  <si>
    <t>http://daln.osu.edu:80/handle/2374.DALN/15</t>
  </si>
  <si>
    <t>http://daln.osu.edu:80/handle/2374.DALN/227</t>
  </si>
  <si>
    <t>http://daln.osu.edu:80/handle/2374.DALN/2409</t>
  </si>
  <si>
    <t>http://daln.osu.edu:80/handle/2374.DALN/24</t>
  </si>
  <si>
    <t>http://daln.osu.edu:80/handle/2374.DALN/11</t>
  </si>
  <si>
    <t>http://daln.osu.edu:80/handle/2374.DALN/2410</t>
  </si>
  <si>
    <t>http://daln.osu.edu:80/handle/2374.DALN/2050</t>
  </si>
  <si>
    <t>http://daln.osu.edu:80/handle/2374.DALN/125</t>
  </si>
  <si>
    <t>http://daln.osu.edu:80/handle/2374.DALN/422</t>
  </si>
  <si>
    <t>http://daln.osu.edu:80/handle/2374.DALN/2010</t>
  </si>
  <si>
    <t>http://daln.osu.edu:80/handle/2374.DALN/849</t>
  </si>
  <si>
    <t>http://daln.osu.edu:80/handle/2374.DALN/877</t>
  </si>
  <si>
    <t>http://daln.osu.edu:80/handle/2374.DALN/35</t>
  </si>
  <si>
    <t>http://daln.osu.edu:80/handle/2374.DALN/22</t>
  </si>
  <si>
    <t>http://daln.osu.edu:80/handle/2374.DALN/1082</t>
  </si>
  <si>
    <t>http://daln.osu.edu:80/handle/2374.DALN/1279</t>
  </si>
  <si>
    <t>http://daln.osu.edu:80/handle/2374.DALN/21</t>
  </si>
  <si>
    <t>http://daln.osu.edu:80/handle/2374.DALN/14</t>
  </si>
  <si>
    <t>http://daln.osu.edu:80/handle/2374.DALN/41</t>
  </si>
  <si>
    <t>http://daln.osu.edu:80/handle/2374.DALN/2159</t>
  </si>
  <si>
    <t>http://daln.osu.edu:80/handle/2374.DALN/1232</t>
  </si>
  <si>
    <t>http://daln.osu.edu:80/handle/2374.DALN/776</t>
  </si>
  <si>
    <t>http://daln.osu.edu:80/handle/2374.DALN/933</t>
  </si>
  <si>
    <t>http://daln.osu.edu:80/handle/2374.DALN/33</t>
  </si>
  <si>
    <t>http://daln.osu.edu:80/handle/2374.DALN/60</t>
  </si>
  <si>
    <t>http://daln.osu.edu:80/handle/2374.DALN/2024</t>
  </si>
  <si>
    <t>http://daln.osu.edu:80/handle/2374.DALN/2384</t>
  </si>
  <si>
    <t>http://daln.osu.edu:80/handle/2374.DALN/32</t>
  </si>
  <si>
    <t>http://daln.osu.edu:80/handle/2374.DALN/2408</t>
  </si>
  <si>
    <t>http://daln.osu.edu:80/handle/2374.DALN/254</t>
  </si>
  <si>
    <t>http://daln.osu.edu:80/handle/2374.DALN/604</t>
  </si>
  <si>
    <t>http://daln.osu.edu:80/handle/2374.DALN/1330</t>
  </si>
  <si>
    <t>http://daln.osu.edu:80/handle/2374.DALN/1616</t>
  </si>
  <si>
    <t>http://daln.osu.edu:80/handle/2374.DALN/1021</t>
  </si>
  <si>
    <t>http://daln.osu.edu:80/handle/2374.DALN/2315</t>
  </si>
  <si>
    <t>http://daln.osu.edu:80/handle/2374.DALN/81</t>
  </si>
  <si>
    <t>http://daln.osu.edu:80/handle/2374.DALN/957</t>
  </si>
  <si>
    <t>http://daln.osu.edu:80/handle/2374.DALN/1970</t>
  </si>
  <si>
    <t>http://daln.osu.edu:80/handle/2374.DALN/23</t>
  </si>
  <si>
    <t>http://daln.osu.edu:80/handle/2374.DALN/61</t>
  </si>
  <si>
    <t>http://daln.osu.edu:80/handle/2374.DALN/2382</t>
  </si>
  <si>
    <t>http://daln.osu.edu:80/handle/2374.DALN/43</t>
  </si>
  <si>
    <t>http://daln.osu.edu:80/handle/2374.DALN/952</t>
  </si>
  <si>
    <t>http://daln.osu.edu:80/handle/2374.DALN/45</t>
  </si>
  <si>
    <t>http://daln.osu.edu:80/handle/2374.DALN/2407</t>
  </si>
  <si>
    <t>http://daln.osu.edu:80/handle/2374.DALN/618</t>
  </si>
  <si>
    <t>http://daln.osu.edu:80/handle/2374.DALN/55</t>
  </si>
  <si>
    <t>http://daln.osu.edu:80/handle/2374.DALN/2312</t>
  </si>
  <si>
    <t>http://daln.osu.edu:80/handle/2374.DALN/190</t>
  </si>
  <si>
    <t>http://daln.osu.edu:80/handle/2374.DALN/53</t>
  </si>
  <si>
    <t>http://daln.osu.edu:80/handle/2374.DALN/2388</t>
  </si>
  <si>
    <t>http://daln.osu.edu:80/handle/2374.DALN/2313</t>
  </si>
  <si>
    <t>http://daln.osu.edu:80/handle/2374.DALN/649</t>
  </si>
  <si>
    <t>http://daln.osu.edu:80/handle/2374.DALN/2314</t>
  </si>
  <si>
    <t>http://daln.osu.edu:80/handle/2374.DALN/2387</t>
  </si>
  <si>
    <t>http://daln.osu.edu:80/handle/2374.DALN/2385</t>
  </si>
  <si>
    <t>http://daln.osu.edu:80/handle/2374.DALN/2271</t>
  </si>
  <si>
    <t>http://daln.osu.edu:80/handle/2374.DALN/2383</t>
  </si>
  <si>
    <t>http://daln.osu.edu:80/handle/2374.DALN/65</t>
  </si>
  <si>
    <t>http://daln.osu.edu:80/handle/2374.DALN/42</t>
  </si>
  <si>
    <t>http://daln.osu.edu:80/handle/2374.DALN/50</t>
  </si>
  <si>
    <t>http://daln.osu.edu:80/handle/2374.DALN/438</t>
  </si>
  <si>
    <t>http://daln.osu.edu:80/handle/2374.DALN/305</t>
  </si>
  <si>
    <t>http://daln.osu.edu:80/handle/2374.DALN/66</t>
  </si>
  <si>
    <t>http://daln.osu.edu:80/handle/2374.DALN/100</t>
  </si>
  <si>
    <t>http://daln.osu.edu:80/handle/2374.DALN/56</t>
  </si>
  <si>
    <t>http://daln.osu.edu:80/handle/2374.DALN/2164</t>
  </si>
  <si>
    <t>http://daln.osu.edu:80/handle/2374.DALN/2248</t>
  </si>
  <si>
    <t>http://daln.osu.edu:80/handle/2374.DALN/2300</t>
  </si>
  <si>
    <t>http://daln.osu.edu:80/handle/2374.DALN/1592</t>
  </si>
  <si>
    <t>http://daln.osu.edu:80/handle/2374.DALN/58</t>
  </si>
  <si>
    <t>http://daln.osu.edu:80/handle/2374.DALN/54</t>
  </si>
  <si>
    <t>http://daln.osu.edu:80/handle/2374.DALN/282</t>
  </si>
  <si>
    <t>http://daln.osu.edu:80/handle/2374.DALN/284</t>
  </si>
  <si>
    <t>http://daln.osu.edu:80/handle/2374.DALN/592</t>
  </si>
  <si>
    <t>http://daln.osu.edu:80/handle/2374.DALN/1654</t>
  </si>
  <si>
    <t>http://daln.osu.edu:80/handle/2374.DALN/64</t>
  </si>
  <si>
    <t>http://daln.osu.edu:80/handle/2374.DALN/51</t>
  </si>
  <si>
    <t>http://daln.osu.edu:80/handle/2374.DALN/645</t>
  </si>
  <si>
    <t>http://daln.osu.edu:80/handle/2374.DALN/2311</t>
  </si>
  <si>
    <t>http://daln.osu.edu:80/handle/2374.DALN/52</t>
  </si>
  <si>
    <t>http://daln.osu.edu:80/handle/2374.DALN/47</t>
  </si>
  <si>
    <t>http://daln.osu.edu:80/handle/2374.DALN/2268</t>
  </si>
  <si>
    <t>http://daln.osu.edu:80/handle/2374.DALN/2301</t>
  </si>
  <si>
    <t>http://daln.osu.edu:80/handle/2374.DALN/1696</t>
  </si>
  <si>
    <t>http://daln.osu.edu:80/handle/2374.DALN/2380</t>
  </si>
  <si>
    <t>http://daln.osu.edu:80/handle/2374.DALN/2135</t>
  </si>
  <si>
    <t>http://daln.osu.edu:80/handle/2374.DALN/57</t>
  </si>
  <si>
    <t>http://daln.osu.edu:80/handle/2374.DALN/2131</t>
  </si>
  <si>
    <t>http://daln.osu.edu:80/handle/2374.DALN/2143</t>
  </si>
  <si>
    <t>http://daln.osu.edu:80/handle/2374.DALN/872</t>
  </si>
  <si>
    <t>http://daln.osu.edu:80/handle/2374.DALN/1594</t>
  </si>
  <si>
    <t>http://daln.osu.edu:80/handle/2374.DALN/67</t>
  </si>
  <si>
    <t>http://daln.osu.edu:80/handle/2374.DALN/785</t>
  </si>
  <si>
    <t>http://daln.osu.edu:80/handle/2374.DALN/63</t>
  </si>
  <si>
    <t>http://daln.osu.edu:80/handle/2374.DALN/627</t>
  </si>
  <si>
    <t>http://daln.osu.edu:80/handle/2374.DALN/2266</t>
  </si>
  <si>
    <t>http://daln.osu.edu:80/handle/2374.DALN/2316</t>
  </si>
  <si>
    <t>http://daln.osu.edu:80/handle/2374.DALN/49</t>
  </si>
  <si>
    <t>http://daln.osu.edu:80/handle/2374.DALN/615</t>
  </si>
  <si>
    <t>http://daln.osu.edu:80/handle/2374.DALN/158</t>
  </si>
  <si>
    <t>http://daln.osu.edu:80/handle/2374.DALN/2292</t>
  </si>
  <si>
    <t>http://daln.osu.edu:80/handle/2374.DALN/1610</t>
  </si>
  <si>
    <t>http://daln.osu.edu:80/handle/2374.DALN/86</t>
  </si>
  <si>
    <t>http://daln.osu.edu:80/handle/2374.DALN/62</t>
  </si>
  <si>
    <t>http://daln.osu.edu:80/handle/2374.DALN/511</t>
  </si>
  <si>
    <t>http://daln.osu.edu:80/handle/2374.DALN/1174</t>
  </si>
  <si>
    <t>http://daln.osu.edu:80/handle/2374.DALN/1006</t>
  </si>
  <si>
    <t>http://daln.osu.edu:80/handle/2374.DALN/578</t>
  </si>
  <si>
    <t>http://daln.osu.edu:80/handle/2374.DALN/2296</t>
  </si>
  <si>
    <t>http://daln.osu.edu:80/handle/2374.DALN/2207</t>
  </si>
  <si>
    <t>http://daln.osu.edu:80/handle/2374.DALN/68</t>
  </si>
  <si>
    <t>http://daln.osu.edu:80/handle/2374.DALN/767</t>
  </si>
  <si>
    <t>http://daln.osu.edu:80/handle/2374.DALN/2088</t>
  </si>
  <si>
    <t>http://daln.osu.edu:80/handle/2374.DALN/2011</t>
  </si>
  <si>
    <t>http://daln.osu.edu:80/handle/2374.DALN/127</t>
  </si>
  <si>
    <t>http://daln.osu.edu:80/handle/2374.DALN/177</t>
  </si>
  <si>
    <t>http://daln.osu.edu:80/handle/2374.DALN/526</t>
  </si>
  <si>
    <t>http://daln.osu.edu:80/handle/2374.DALN/2290</t>
  </si>
  <si>
    <t>http://daln.osu.edu:80/handle/2374.DALN/2374</t>
  </si>
  <si>
    <t>http://daln.osu.edu:80/handle/2374.DALN/84</t>
  </si>
  <si>
    <t>http://daln.osu.edu:80/handle/2374.DALN/96</t>
  </si>
  <si>
    <t>http://daln.osu.edu:80/handle/2374.DALN/2092</t>
  </si>
  <si>
    <t>http://daln.osu.edu:80/handle/2374.DALN/913</t>
  </si>
  <si>
    <t>http://daln.osu.edu:80/handle/2374.DALN/2270</t>
  </si>
  <si>
    <t>http://daln.osu.edu:80/handle/2374.DALN/317</t>
  </si>
  <si>
    <t>http://daln.osu.edu:80/handle/2374.DALN/48</t>
  </si>
  <si>
    <t>http://daln.osu.edu:80/handle/2374.DALN/105</t>
  </si>
  <si>
    <t>http://daln.osu.edu:80/handle/2374.DALN/403</t>
  </si>
  <si>
    <t>http://daln.osu.edu:80/handle/2374.DALN/2237</t>
  </si>
  <si>
    <t>http://daln.osu.edu:80/handle/2374.DALN/2347</t>
  </si>
  <si>
    <t>http://daln.osu.edu:80/handle/2374.DALN/1653</t>
  </si>
  <si>
    <t>http://daln.osu.edu:80/handle/2374.DALN/44</t>
  </si>
  <si>
    <t>http://daln.osu.edu:80/handle/2374.DALN/1132</t>
  </si>
  <si>
    <t>http://daln.osu.edu:80/handle/2374.DALN/2128</t>
  </si>
  <si>
    <t>http://daln.osu.edu:80/handle/2374.DALN/2133</t>
  </si>
  <si>
    <t>http://daln.osu.edu:80/handle/2374.DALN/540</t>
  </si>
  <si>
    <t>http://daln.osu.edu:80/handle/2374.DALN/1302</t>
  </si>
  <si>
    <t>http://daln.osu.edu:80/handle/2374.DALN/1782</t>
  </si>
  <si>
    <t>http://daln.osu.edu:80/handle/2374.DALN/2299</t>
  </si>
  <si>
    <t>http://daln.osu.edu:80/handle/2374.DALN/2359</t>
  </si>
  <si>
    <t>http://daln.osu.edu:80/handle/2374.DALN/1652</t>
  </si>
  <si>
    <t>http://daln.osu.edu:80/handle/2374.DALN/1568</t>
  </si>
  <si>
    <t>http://daln.osu.edu:80/handle/2374.DALN/780</t>
  </si>
  <si>
    <t>http://daln.osu.edu:80/handle/2374.DALN/370</t>
  </si>
  <si>
    <t>http://daln.osu.edu:80/handle/2374.DALN/1944</t>
  </si>
  <si>
    <t>http://daln.osu.edu:80/handle/2374.DALN/759</t>
  </si>
  <si>
    <t>http://daln.osu.edu:80/handle/2374.DALN/1505</t>
  </si>
  <si>
    <t>http://daln.osu.edu:80/handle/2374.DALN/1423</t>
  </si>
  <si>
    <t>http://daln.osu.edu:80/handle/2374.DALN/1410</t>
  </si>
  <si>
    <t>http://daln.osu.edu:80/handle/2374.DALN/534</t>
  </si>
  <si>
    <t>http://daln.osu.edu:80/handle/2374.DALN/558</t>
  </si>
  <si>
    <t>http://daln.osu.edu:80/handle/2374.DALN/2157</t>
  </si>
  <si>
    <t>http://daln.osu.edu:80/handle/2374.DALN/149</t>
  </si>
  <si>
    <t>http://daln.osu.edu:80/handle/2374.DALN/2161</t>
  </si>
  <si>
    <t>http://daln.osu.edu:80/handle/2374.DALN/816</t>
  </si>
  <si>
    <t>http://daln.osu.edu:80/handle/2374.DALN/881</t>
  </si>
  <si>
    <t>http://daln.osu.edu:80/handle/2374.DALN/2288</t>
  </si>
  <si>
    <t>http://daln.osu.edu:80/handle/2374.DALN/2303</t>
  </si>
  <si>
    <t>http://daln.osu.edu:80/handle/2374.DALN/2307</t>
  </si>
  <si>
    <t>http://daln.osu.edu:80/handle/2374.DALN/1669</t>
  </si>
  <si>
    <t>http://daln.osu.edu:80/handle/2374.DALN/1999</t>
  </si>
  <si>
    <t>http://daln.osu.edu:80/handle/2374.DALN/728</t>
  </si>
  <si>
    <t>http://daln.osu.edu:80/handle/2374.DALN/1052</t>
  </si>
  <si>
    <t>http://daln.osu.edu:80/handle/2374.DALN/1475</t>
  </si>
  <si>
    <t>http://daln.osu.edu:80/handle/2374.DALN/2022</t>
  </si>
  <si>
    <t>http://daln.osu.edu:80/handle/2374.DALN/1828</t>
  </si>
  <si>
    <t>http://daln.osu.edu:80/handle/2374.DALN/943</t>
  </si>
  <si>
    <t>http://daln.osu.edu:80/handle/2374.DALN/151</t>
  </si>
  <si>
    <t>http://daln.osu.edu:80/handle/2374.DALN/137</t>
  </si>
  <si>
    <t>http://daln.osu.edu:80/handle/2374.DALN/146</t>
  </si>
  <si>
    <t>http://daln.osu.edu:80/handle/2374.DALN/981</t>
  </si>
  <si>
    <t>http://daln.osu.edu:80/handle/2374.DALN/979</t>
  </si>
  <si>
    <t>http://daln.osu.edu:80/handle/2374.DALN/1744</t>
  </si>
  <si>
    <t>http://daln.osu.edu:80/handle/2374.DALN/2336</t>
  </si>
  <si>
    <t>http://daln.osu.edu:80/handle/2374.DALN/2321</t>
  </si>
  <si>
    <t>http://daln.osu.edu:80/handle/2374.DALN/1603</t>
  </si>
  <si>
    <t>http://daln.osu.edu:80/handle/2374.DALN/1442</t>
  </si>
  <si>
    <t>http://daln.osu.edu:80/handle/2374.DALN/1099</t>
  </si>
  <si>
    <t>http://daln.osu.edu:80/handle/2374.DALN/2127</t>
  </si>
  <si>
    <t>http://daln.osu.edu:80/handle/2374.DALN/145</t>
  </si>
  <si>
    <t>http://daln.osu.edu:80/handle/2374.DALN/2165</t>
  </si>
  <si>
    <t>http://daln.osu.edu:80/handle/2374.DALN/886</t>
  </si>
  <si>
    <t>http://daln.osu.edu:80/handle/2374.DALN/2298</t>
  </si>
  <si>
    <t>http://daln.osu.edu:80/handle/2374.DALN/1273</t>
  </si>
  <si>
    <t>http://daln.osu.edu:80/handle/2374.DALN/2308</t>
  </si>
  <si>
    <t>http://daln.osu.edu:80/handle/2374.DALN/1167</t>
  </si>
  <si>
    <t>http://daln.osu.edu:80/handle/2374.DALN/779</t>
  </si>
  <si>
    <t>http://daln.osu.edu:80/handle/2374.DALN/1933</t>
  </si>
  <si>
    <t>http://daln.osu.edu:80/handle/2374.DALN/2095</t>
  </si>
  <si>
    <t>http://daln.osu.edu:80/handle/2374.DALN/2089</t>
  </si>
  <si>
    <t>http://daln.osu.edu:80/handle/2374.DALN/2062</t>
  </si>
  <si>
    <t>http://daln.osu.edu:80/handle/2374.DALN/1094</t>
  </si>
  <si>
    <t>http://daln.osu.edu:80/handle/2374.DALN/2142</t>
  </si>
  <si>
    <t>http://daln.osu.edu:80/handle/2374.DALN/586</t>
  </si>
  <si>
    <t>http://daln.osu.edu:80/handle/2374.DALN/992</t>
  </si>
  <si>
    <t>http://daln.osu.edu:80/handle/2374.DALN/492</t>
  </si>
  <si>
    <t>http://daln.osu.edu:80/handle/2374.DALN/808</t>
  </si>
  <si>
    <t>http://daln.osu.edu:80/handle/2374.DALN/861</t>
  </si>
  <si>
    <t>http://daln.osu.edu:80/handle/2374.DALN/862</t>
  </si>
  <si>
    <t>http://daln.osu.edu:80/handle/2374.DALN/2364</t>
  </si>
  <si>
    <t>http://daln.osu.edu:80/handle/2374.DALN/83</t>
  </si>
  <si>
    <t>http://daln.osu.edu:80/handle/2374.DALN/2412</t>
  </si>
  <si>
    <t>http://daln.osu.edu:80/handle/2374.DALN/643</t>
  </si>
  <si>
    <t>http://daln.osu.edu:80/handle/2374.DALN/2129</t>
  </si>
  <si>
    <t>http://daln.osu.edu:80/handle/2374.DALN/2130</t>
  </si>
  <si>
    <t>http://daln.osu.edu:80/handle/2374.DALN/2154</t>
  </si>
  <si>
    <t>http://daln.osu.edu:80/handle/2374.DALN/975</t>
  </si>
  <si>
    <t>http://daln.osu.edu:80/handle/2374.DALN/2263</t>
  </si>
  <si>
    <t>http://daln.osu.edu:80/handle/2374.DALN/477</t>
  </si>
  <si>
    <t>http://daln.osu.edu:80/handle/2374.DALN/2200</t>
  </si>
  <si>
    <t>http://daln.osu.edu:80/handle/2374.DALN/362</t>
  </si>
  <si>
    <t>http://daln.osu.edu:80/handle/2374.DALN/361</t>
  </si>
  <si>
    <t>http://daln.osu.edu:80/handle/2374.DALN/1668</t>
  </si>
  <si>
    <t>http://daln.osu.edu:80/handle/2374.DALN/1199</t>
  </si>
  <si>
    <t>http://daln.osu.edu:80/handle/2374.DALN/46</t>
  </si>
  <si>
    <t>http://daln.osu.edu:80/handle/2374.DALN/697</t>
  </si>
  <si>
    <t>http://daln.osu.edu:80/handle/2374.DALN/2125</t>
  </si>
  <si>
    <t>http://daln.osu.edu:80/handle/2374.DALN/153</t>
  </si>
  <si>
    <t>http://daln.osu.edu:80/handle/2374.DALN/2136</t>
  </si>
  <si>
    <t>http://daln.osu.edu:80/handle/2374.DALN/426</t>
  </si>
  <si>
    <t>http://daln.osu.edu:80/handle/2374.DALN/887</t>
  </si>
  <si>
    <t>http://daln.osu.edu:80/handle/2374.DALN/1276</t>
  </si>
  <si>
    <t>http://daln.osu.edu:80/handle/2374.DALN/2297</t>
  </si>
  <si>
    <t>http://daln.osu.edu:80/handle/2374.DALN/2240</t>
  </si>
  <si>
    <t>http://daln.osu.edu:80/handle/2374.DALN/1224</t>
  </si>
  <si>
    <t>http://daln.osu.edu:80/handle/2374.DALN/783</t>
  </si>
  <si>
    <t>http://daln.osu.edu:80/handle/2374.DALN/76</t>
  </si>
  <si>
    <t>http://daln.osu.edu:80/handle/2374.DALN/1963</t>
  </si>
  <si>
    <t>http://daln.osu.edu:80/handle/2374.DALN/765</t>
  </si>
  <si>
    <t>http://daln.osu.edu:80/handle/2374.DALN/704</t>
  </si>
  <si>
    <t>http://daln.osu.edu:80/handle/2374.DALN/229</t>
  </si>
  <si>
    <t>http://daln.osu.edu:80/handle/2374.DALN/1529</t>
  </si>
  <si>
    <t>http://daln.osu.edu:80/handle/2374.DALN/1537</t>
  </si>
  <si>
    <t>http://daln.osu.edu:80/handle/2374.DALN/290</t>
  </si>
  <si>
    <t>http://daln.osu.edu:80/handle/2374.DALN/1469</t>
  </si>
  <si>
    <t>http://daln.osu.edu:80/handle/2374.DALN/531</t>
  </si>
  <si>
    <t>http://daln.osu.edu:80/handle/2374.DALN/166</t>
  </si>
  <si>
    <t>http://daln.osu.edu:80/handle/2374.DALN/2193</t>
  </si>
  <si>
    <t>http://daln.osu.edu:80/handle/2374.DALN/1365</t>
  </si>
  <si>
    <t>http://daln.osu.edu:80/handle/2374.DALN/507</t>
  </si>
  <si>
    <t>http://daln.osu.edu:80/handle/2374.DALN/521</t>
  </si>
  <si>
    <t>http://daln.osu.edu:80/handle/2374.DALN/1735</t>
  </si>
  <si>
    <t>http://daln.osu.edu:80/handle/2374.DALN/450</t>
  </si>
  <si>
    <t>http://daln.osu.edu:80/handle/2374.DALN/855</t>
  </si>
  <si>
    <t>http://daln.osu.edu:80/handle/2374.DALN/1261</t>
  </si>
  <si>
    <t>http://daln.osu.edu:80/handle/2374.DALN/1203</t>
  </si>
  <si>
    <t>http://daln.osu.edu:80/handle/2374.DALN/2358</t>
  </si>
  <si>
    <t>http://daln.osu.edu:80/handle/2374.DALN/2345</t>
  </si>
  <si>
    <t>http://daln.osu.edu:80/handle/2374.DALN/2305</t>
  </si>
  <si>
    <t>http://daln.osu.edu:80/handle/2374.DALN/1590</t>
  </si>
  <si>
    <t>http://daln.osu.edu:80/handle/2374.DALN/1595</t>
  </si>
  <si>
    <t>http://daln.osu.edu:80/handle/2374.DALN/740</t>
  </si>
  <si>
    <t>http://daln.osu.edu:80/handle/2374.DALN/758</t>
  </si>
  <si>
    <t>http://daln.osu.edu:80/handle/2374.DALN/297</t>
  </si>
  <si>
    <t>http://daln.osu.edu:80/handle/2374.DALN/1049</t>
  </si>
  <si>
    <t>http://daln.osu.edu:80/handle/2374.DALN/1069</t>
  </si>
  <si>
    <t>http://daln.osu.edu:80/handle/2374.DALN/265</t>
  </si>
  <si>
    <t>http://daln.osu.edu:80/handle/2374.DALN/1010</t>
  </si>
  <si>
    <t>http://daln.osu.edu:80/handle/2374.DALN/932</t>
  </si>
  <si>
    <t>http://daln.osu.edu:80/handle/2374.DALN/498</t>
  </si>
  <si>
    <t>http://daln.osu.edu:80/handle/2374.DALN/1719</t>
  </si>
  <si>
    <t>http://daln.osu.edu:80/handle/2374.DALN/2274</t>
  </si>
  <si>
    <t>http://daln.osu.edu:80/handle/2374.DALN/2273</t>
  </si>
  <si>
    <t>http://daln.osu.edu:80/handle/2374.DALN/429</t>
  </si>
  <si>
    <t>http://daln.osu.edu:80/handle/2374.DALN/859</t>
  </si>
  <si>
    <t>http://daln.osu.edu:80/handle/2374.DALN/892</t>
  </si>
  <si>
    <t>http://daln.osu.edu:80/handle/2374.DALN/2340</t>
  </si>
  <si>
    <t>http://daln.osu.edu:80/handle/2374.DALN/2317</t>
  </si>
  <si>
    <t>http://daln.osu.edu:80/handle/2374.DALN/369</t>
  </si>
  <si>
    <t>http://daln.osu.edu:80/handle/2374.DALN/311</t>
  </si>
  <si>
    <t>http://daln.osu.edu:80/handle/2374.DALN/777</t>
  </si>
  <si>
    <t>http://daln.osu.edu:80/handle/2374.DALN/387</t>
  </si>
  <si>
    <t>http://daln.osu.edu:80/handle/2374.DALN/1141</t>
  </si>
  <si>
    <t>http://daln.osu.edu:80/handle/2374.DALN/219</t>
  </si>
  <si>
    <t>http://daln.osu.edu:80/handle/2374.DALN/212</t>
  </si>
  <si>
    <t>http://daln.osu.edu:80/handle/2374.DALN/1445</t>
  </si>
  <si>
    <t>http://daln.osu.edu:80/handle/2374.DALN/1441</t>
  </si>
  <si>
    <t>http://daln.osu.edu:80/handle/2374.DALN/1043</t>
  </si>
  <si>
    <t>http://daln.osu.edu:80/handle/2374.DALN/2056</t>
  </si>
  <si>
    <t>http://daln.osu.edu:80/handle/2374.DALN/1490</t>
  </si>
  <si>
    <t>http://daln.osu.edu:80/handle/2374.DALN/2025</t>
  </si>
  <si>
    <t>http://daln.osu.edu:80/handle/2374.DALN/1886</t>
  </si>
  <si>
    <t>http://daln.osu.edu:80/handle/2374.DALN/119</t>
  </si>
  <si>
    <t>http://daln.osu.edu:80/handle/2374.DALN/109</t>
  </si>
  <si>
    <t>http://daln.osu.edu:80/handle/2374.DALN/2137</t>
  </si>
  <si>
    <t>http://daln.osu.edu:80/handle/2374.DALN/142</t>
  </si>
  <si>
    <t>http://daln.osu.edu:80/handle/2374.DALN/1341</t>
  </si>
  <si>
    <t>http://daln.osu.edu:80/handle/2374.DALN/1345</t>
  </si>
  <si>
    <t>http://daln.osu.edu:80/handle/2374.DALN/1319</t>
  </si>
  <si>
    <t>http://daln.osu.edu:80/handle/2374.DALN/1789</t>
  </si>
  <si>
    <t>http://daln.osu.edu:80/handle/2374.DALN/920</t>
  </si>
  <si>
    <t>http://daln.osu.edu:80/handle/2374.DALN/2264</t>
  </si>
  <si>
    <t>http://daln.osu.edu:80/handle/2374.DALN/1277</t>
  </si>
  <si>
    <t>http://daln.osu.edu:80/handle/2374.DALN/875</t>
  </si>
  <si>
    <t>http://daln.osu.edu:80/handle/2374.DALN/2230</t>
  </si>
  <si>
    <t>http://daln.osu.edu:80/handle/2374.DALN/1212</t>
  </si>
  <si>
    <t>http://daln.osu.edu:80/handle/2374.DALN/2346</t>
  </si>
  <si>
    <t>http://daln.osu.edu:80/handle/2374.DALN/347</t>
  </si>
  <si>
    <t>http://daln.osu.edu:80/handle/2374.DALN/331</t>
  </si>
  <si>
    <t>http://daln.osu.edu:80/handle/2374.DALN/2389</t>
  </si>
  <si>
    <t>http://daln.osu.edu:80/handle/2374.DALN/1198</t>
  </si>
  <si>
    <t>http://daln.osu.edu:80/handle/2374.DALN/1111</t>
  </si>
  <si>
    <t>http://daln.osu.edu:80/handle/2374.DALN/226</t>
  </si>
  <si>
    <t>http://daln.osu.edu:80/handle/2374.DALN/242</t>
  </si>
  <si>
    <t>http://daln.osu.edu:80/handle/2374.DALN/240</t>
  </si>
  <si>
    <t>http://daln.osu.edu:80/handle/2374.DALN/1488</t>
  </si>
  <si>
    <t>http://daln.osu.edu:80/handle/2374.DALN/1018</t>
  </si>
  <si>
    <t>http://daln.osu.edu:80/handle/2374.DALN/1023</t>
  </si>
  <si>
    <t>http://daln.osu.edu:80/handle/2374.DALN/1422</t>
  </si>
  <si>
    <t>http://daln.osu.edu:80/handle/2374.DALN/1862</t>
  </si>
  <si>
    <t>http://daln.osu.edu:80/handle/2374.DALN/2124</t>
  </si>
  <si>
    <t>http://daln.osu.edu:80/handle/2374.DALN/553</t>
  </si>
  <si>
    <t>http://daln.osu.edu:80/handle/2374.DALN/2184</t>
  </si>
  <si>
    <t>http://daln.osu.edu:80/handle/2374.DALN/595</t>
  </si>
  <si>
    <t>http://daln.osu.edu:80/handle/2374.DALN/510</t>
  </si>
  <si>
    <t>http://daln.osu.edu:80/handle/2374.DALN/1791</t>
  </si>
  <si>
    <t>http://daln.osu.edu:80/handle/2374.DALN/915</t>
  </si>
  <si>
    <t>http://daln.osu.edu:80/handle/2374.DALN/2286</t>
  </si>
  <si>
    <t>http://daln.osu.edu:80/handle/2374.DALN/413</t>
  </si>
  <si>
    <t>http://daln.osu.edu:80/handle/2374.DALN/1293</t>
  </si>
  <si>
    <t>http://daln.osu.edu:80/handle/2374.DALN/2289</t>
  </si>
  <si>
    <t>http://daln.osu.edu:80/handle/2374.DALN/366</t>
  </si>
  <si>
    <t>http://daln.osu.edu:80/handle/2374.DALN/1627</t>
  </si>
  <si>
    <t>http://daln.osu.edu:80/handle/2374.DALN/2381</t>
  </si>
  <si>
    <t>http://daln.osu.edu:80/handle/2374.DALN/2373</t>
  </si>
  <si>
    <t>http://daln.osu.edu:80/handle/2374.DALN/1573</t>
  </si>
  <si>
    <t>http://daln.osu.edu:80/handle/2374.DALN/379</t>
  </si>
  <si>
    <t>http://daln.osu.edu:80/handle/2374.DALN/94</t>
  </si>
  <si>
    <t>http://daln.osu.edu:80/handle/2374.DALN/1142</t>
  </si>
  <si>
    <t>http://daln.osu.edu:80/handle/2374.DALN/1145</t>
  </si>
  <si>
    <t>http://daln.osu.edu:80/handle/2374.DALN/2093</t>
  </si>
  <si>
    <t>http://daln.osu.edu:80/handle/2374.DALN/2080</t>
  </si>
  <si>
    <t>http://daln.osu.edu:80/handle/2374.DALN/654</t>
  </si>
  <si>
    <t>http://daln.osu.edu:80/handle/2374.DALN/633</t>
  </si>
  <si>
    <t>http://daln.osu.edu:80/handle/2374.DALN/625</t>
  </si>
  <si>
    <t>http://daln.osu.edu:80/handle/2374.DALN/1025</t>
  </si>
  <si>
    <t>http://daln.osu.edu:80/handle/2374.DALN/1409</t>
  </si>
  <si>
    <t>http://daln.osu.edu:80/handle/2374.DALN/1881</t>
  </si>
  <si>
    <t>http://daln.osu.edu:80/handle/2374.DALN/128</t>
  </si>
  <si>
    <t>http://daln.osu.edu:80/handle/2374.DALN/169</t>
  </si>
  <si>
    <t>http://daln.osu.edu:80/handle/2374.DALN/160</t>
  </si>
  <si>
    <t>http://daln.osu.edu:80/handle/2374.DALN/2162</t>
  </si>
  <si>
    <t>http://daln.osu.edu:80/handle/2374.DALN/176</t>
  </si>
  <si>
    <t>http://daln.osu.edu:80/handle/2374.DALN/1369</t>
  </si>
  <si>
    <t>http://daln.osu.edu:80/handle/2374.DALN/506</t>
  </si>
  <si>
    <t>http://daln.osu.edu:80/handle/2374.DALN/1734</t>
  </si>
  <si>
    <t>http://daln.osu.edu:80/handle/2374.DALN/1285</t>
  </si>
  <si>
    <t>http://daln.osu.edu:80/handle/2374.DALN/1692</t>
  </si>
  <si>
    <t>http://daln.osu.edu:80/handle/2374.DALN/1672</t>
  </si>
  <si>
    <t>http://daln.osu.edu:80/handle/2374.DALN/2294</t>
  </si>
  <si>
    <t>http://daln.osu.edu:80/handle/2374.DALN/1268</t>
  </si>
  <si>
    <t>http://daln.osu.edu:80/handle/2374.DALN/2226</t>
  </si>
  <si>
    <t>http://daln.osu.edu:80/handle/2374.DALN/322</t>
  </si>
  <si>
    <t>http://daln.osu.edu:80/handle/2374.DALN/315</t>
  </si>
  <si>
    <t>http://daln.osu.edu:80/handle/2374.DALN/2370</t>
  </si>
  <si>
    <t>http://daln.osu.edu:80/handle/2374.DALN/1185</t>
  </si>
  <si>
    <t>http://daln.osu.edu:80/handle/2374.DALN/1583</t>
  </si>
  <si>
    <t>http://daln.osu.edu:80/handle/2374.DALN/77</t>
  </si>
  <si>
    <t>http://daln.osu.edu:80/handle/2374.DALN/1957</t>
  </si>
  <si>
    <t>http://daln.osu.edu:80/handle/2374.DALN/713</t>
  </si>
  <si>
    <t>http://daln.osu.edu:80/handle/2374.DALN/721</t>
  </si>
  <si>
    <t>http://daln.osu.edu:80/handle/2374.DALN/1549</t>
  </si>
  <si>
    <t>http://daln.osu.edu:80/handle/2374.DALN/295</t>
  </si>
  <si>
    <t>http://daln.osu.edu:80/handle/2374.DALN/1050</t>
  </si>
  <si>
    <t>http://daln.osu.edu:80/handle/2374.DALN/1471</t>
  </si>
  <si>
    <t>http://daln.osu.edu:80/handle/2374.DALN/1482</t>
  </si>
  <si>
    <t>http://daln.osu.edu:80/handle/2374.DALN/689</t>
  </si>
  <si>
    <t>http://daln.osu.edu:80/handle/2374.DALN/1005</t>
  </si>
  <si>
    <t>http://daln.osu.edu:80/handle/2374.DALN/1031</t>
  </si>
  <si>
    <t>http://daln.osu.edu:80/handle/2374.DALN/530</t>
  </si>
  <si>
    <t>http://daln.osu.edu:80/handle/2374.DALN/554</t>
  </si>
  <si>
    <t>http://daln.osu.edu:80/handle/2374.DALN/2176</t>
  </si>
  <si>
    <t>http://daln.osu.edu:80/handle/2374.DALN/1313</t>
  </si>
  <si>
    <t>http://daln.osu.edu:80/handle/2374.DALN/822</t>
  </si>
  <si>
    <t>http://daln.osu.edu:80/handle/2374.DALN/410</t>
  </si>
  <si>
    <t>http://daln.osu.edu:80/handle/2374.DALN/818</t>
  </si>
  <si>
    <t>http://daln.osu.edu:80/handle/2374.DALN/424</t>
  </si>
  <si>
    <t>http://daln.osu.edu:80/handle/2374.DALN/2262</t>
  </si>
  <si>
    <t>http://daln.osu.edu:80/handle/2374.DALN/453</t>
  </si>
  <si>
    <t>http://daln.osu.edu:80/handle/2374.DALN/456</t>
  </si>
  <si>
    <t>http://daln.osu.edu:80/handle/2374.DALN/1240</t>
  </si>
  <si>
    <t>http://daln.osu.edu:80/handle/2374.DALN/1247</t>
  </si>
  <si>
    <t>http://daln.osu.edu:80/handle/2374.DALN/2233</t>
  </si>
  <si>
    <t>http://daln.osu.edu:80/handle/2374.DALN/2236</t>
  </si>
  <si>
    <t>http://daln.osu.edu:80/handle/2374.DALN/1215</t>
  </si>
  <si>
    <t>http://daln.osu.edu:80/handle/2374.DALN/2335</t>
  </si>
  <si>
    <t>http://daln.osu.edu:80/handle/2374.DALN/1620</t>
  </si>
  <si>
    <t>http://daln.osu.edu:80/handle/2374.DALN/2377</t>
  </si>
  <si>
    <t>http://daln.osu.edu:80/handle/2374.DALN/1186</t>
  </si>
  <si>
    <t>http://daln.osu.edu:80/handle/2374.DALN/782</t>
  </si>
  <si>
    <t>http://daln.osu.edu:80/handle/2374.DALN/70</t>
  </si>
  <si>
    <t>http://daln.osu.edu:80/handle/2374.DALN/71</t>
  </si>
  <si>
    <t>http://daln.osu.edu:80/handle/2374.DALN/702</t>
  </si>
  <si>
    <t>http://daln.osu.edu:80/handle/2374.DALN/707</t>
  </si>
  <si>
    <t>http://daln.osu.edu:80/handle/2374.DALN/712</t>
  </si>
  <si>
    <t>http://daln.osu.edu:80/handle/2374.DALN/724</t>
  </si>
  <si>
    <t>http://daln.osu.edu:80/handle/2374.DALN/2072</t>
  </si>
  <si>
    <t>http://daln.osu.edu:80/handle/2374.DALN/691</t>
  </si>
  <si>
    <t>http://daln.osu.edu:80/handle/2374.DALN/680</t>
  </si>
  <si>
    <t>http://daln.osu.edu:80/handle/2374.DALN/1826</t>
  </si>
  <si>
    <t>http://daln.osu.edu:80/handle/2374.DALN/1416</t>
  </si>
  <si>
    <t>http://daln.osu.edu:80/handle/2374.DALN/1860</t>
  </si>
  <si>
    <t>http://daln.osu.edu:80/handle/2374.DALN/101</t>
  </si>
  <si>
    <t>http://daln.osu.edu:80/handle/2374.DALN/1834</t>
  </si>
  <si>
    <t>http://daln.osu.edu:80/handle/2374.DALN/1840</t>
  </si>
  <si>
    <t>http://daln.osu.edu:80/handle/2374.DALN/2139</t>
  </si>
  <si>
    <t>http://daln.osu.edu:80/handle/2374.DALN/555</t>
  </si>
  <si>
    <t>http://daln.osu.edu:80/handle/2374.DALN/953</t>
  </si>
  <si>
    <t>http://daln.osu.edu:80/handle/2374.DALN/2175</t>
  </si>
  <si>
    <t>http://daln.osu.edu:80/handle/2374.DALN/974</t>
  </si>
  <si>
    <t>http://daln.osu.edu:80/handle/2374.DALN/1397</t>
  </si>
  <si>
    <t>http://daln.osu.edu:80/handle/2374.DALN/1333</t>
  </si>
  <si>
    <t>http://daln.osu.edu:80/handle/2374.DALN/524</t>
  </si>
  <si>
    <t>http://daln.osu.edu:80/handle/2374.DALN/1762</t>
  </si>
  <si>
    <t>http://daln.osu.edu:80/handle/2374.DALN/495</t>
  </si>
  <si>
    <t>http://daln.osu.edu:80/handle/2374.DALN/825</t>
  </si>
  <si>
    <t>http://daln.osu.edu:80/handle/2374.DALN/1679</t>
  </si>
  <si>
    <t>http://daln.osu.edu:80/handle/2374.DALN/487</t>
  </si>
  <si>
    <t>http://daln.osu.edu:80/handle/2374.DALN/2202</t>
  </si>
  <si>
    <t>http://daln.osu.edu:80/handle/2374.DALN/1222</t>
  </si>
  <si>
    <t>http://daln.osu.edu:80/handle/2374.DALN/1611</t>
  </si>
  <si>
    <t>http://daln.osu.edu:80/handle/2374.DALN/1624</t>
  </si>
  <si>
    <t>http://daln.osu.edu:80/handle/2374.DALN/329</t>
  </si>
  <si>
    <t>http://daln.osu.edu:80/handle/2374.DALN/1581</t>
  </si>
  <si>
    <t>http://daln.osu.edu:80/handle/2374.DALN/797</t>
  </si>
  <si>
    <t>http://daln.osu.edu:80/handle/2374.DALN/1923</t>
  </si>
  <si>
    <t>http://daln.osu.edu:80/handle/2374.DALN/1117</t>
  </si>
  <si>
    <t>http://daln.osu.edu:80/handle/2374.DALN/2096</t>
  </si>
  <si>
    <t>http://daln.osu.edu:80/handle/2374.DALN/1041</t>
  </si>
  <si>
    <t>http://daln.osu.edu:80/handle/2374.DALN/2067</t>
  </si>
  <si>
    <t>http://daln.osu.edu:80/handle/2374.DALN/630</t>
  </si>
  <si>
    <t>http://daln.osu.edu:80/handle/2374.DALN/2000</t>
  </si>
  <si>
    <t>http://daln.osu.edu:80/handle/2374.DALN/1007</t>
  </si>
  <si>
    <t>http://daln.osu.edu:80/handle/2374.DALN/1022</t>
  </si>
  <si>
    <t>http://daln.osu.edu:80/handle/2374.DALN/1879</t>
  </si>
  <si>
    <t>http://daln.osu.edu:80/handle/2374.DALN/1861</t>
  </si>
  <si>
    <t>http://daln.osu.edu:80/handle/2374.DALN/2158</t>
  </si>
  <si>
    <t>http://daln.osu.edu:80/handle/2374.DALN/1796</t>
  </si>
  <si>
    <t>http://daln.osu.edu:80/handle/2374.DALN/2105</t>
  </si>
  <si>
    <t>http://daln.osu.edu:80/handle/2374.DALN/525</t>
  </si>
  <si>
    <t>http://daln.osu.edu:80/handle/2374.DALN/1728</t>
  </si>
  <si>
    <t>http://daln.osu.edu:80/handle/2374.DALN/484</t>
  </si>
  <si>
    <t>http://daln.osu.edu:80/handle/2374.DALN/866</t>
  </si>
  <si>
    <t>http://daln.osu.edu:80/handle/2374.DALN/2291</t>
  </si>
  <si>
    <t>http://daln.osu.edu:80/handle/2374.DALN/1235</t>
  </si>
  <si>
    <t>http://daln.osu.edu:80/handle/2374.DALN/2363</t>
  </si>
  <si>
    <t>http://daln.osu.edu:80/handle/2374.DALN/82</t>
  </si>
  <si>
    <t>http://daln.osu.edu:80/handle/2374.DALN/795</t>
  </si>
  <si>
    <t>http://daln.osu.edu:80/handle/2374.DALN/1966</t>
  </si>
  <si>
    <t>http://daln.osu.edu:80/handle/2374.DALN/383</t>
  </si>
  <si>
    <t>http://daln.osu.edu:80/handle/2374.DALN/1956</t>
  </si>
  <si>
    <t>http://daln.osu.edu:80/handle/2374.DALN/386</t>
  </si>
  <si>
    <t>http://daln.osu.edu:80/handle/2374.DALN/388</t>
  </si>
  <si>
    <t>http://daln.osu.edu:80/handle/2374.DALN/757</t>
  </si>
  <si>
    <t>http://daln.osu.edu:80/handle/2374.DALN/1912</t>
  </si>
  <si>
    <t>http://daln.osu.edu:80/handle/2374.DALN/1538</t>
  </si>
  <si>
    <t>http://daln.osu.edu:80/handle/2374.DALN/2094</t>
  </si>
  <si>
    <t>http://daln.osu.edu:80/handle/2374.DALN/1039</t>
  </si>
  <si>
    <t>http://daln.osu.edu:80/handle/2374.DALN/2069</t>
  </si>
  <si>
    <t>http://daln.osu.edu:80/handle/2374.DALN/1060</t>
  </si>
  <si>
    <t>http://daln.osu.edu:80/handle/2374.DALN/1483</t>
  </si>
  <si>
    <t>http://daln.osu.edu:80/handle/2374.DALN/1477</t>
  </si>
  <si>
    <t>http://daln.osu.edu:80/handle/2374.DALN/612</t>
  </si>
  <si>
    <t>http://daln.osu.edu:80/handle/2374.DALN/609</t>
  </si>
  <si>
    <t>http://daln.osu.edu:80/handle/2374.DALN/1855</t>
  </si>
  <si>
    <t>http://daln.osu.edu:80/handle/2374.DALN/106</t>
  </si>
  <si>
    <t>http://daln.osu.edu:80/handle/2374.DALN/538</t>
  </si>
  <si>
    <t>http://daln.osu.edu:80/handle/2374.DALN/533</t>
  </si>
  <si>
    <t>http://daln.osu.edu:80/handle/2374.DALN/541</t>
  </si>
  <si>
    <t>http://daln.osu.edu:80/handle/2374.DALN/969</t>
  </si>
  <si>
    <t>http://daln.osu.edu:80/handle/2374.DALN/560</t>
  </si>
  <si>
    <t>http://daln.osu.edu:80/handle/2374.DALN/2177</t>
  </si>
  <si>
    <t>http://daln.osu.edu:80/handle/2374.DALN/193</t>
  </si>
  <si>
    <t>http://daln.osu.edu:80/handle/2374.DALN/175</t>
  </si>
  <si>
    <t>http://daln.osu.edu:80/handle/2374.DALN/2109</t>
  </si>
  <si>
    <t>http://daln.osu.edu:80/handle/2374.DALN/2121</t>
  </si>
  <si>
    <t>http://daln.osu.edu:80/handle/2374.DALN/1306</t>
  </si>
  <si>
    <t>http://daln.osu.edu:80/handle/2374.DALN/909</t>
  </si>
  <si>
    <t>http://daln.osu.edu:80/handle/2374.DALN/919</t>
  </si>
  <si>
    <t>http://daln.osu.edu:80/handle/2374.DALN/836</t>
  </si>
  <si>
    <t>http://daln.osu.edu:80/handle/2374.DALN/821</t>
  </si>
  <si>
    <t>http://daln.osu.edu:80/handle/2374.DALN/2265</t>
  </si>
  <si>
    <t>http://daln.osu.edu:80/handle/2374.DALN/1295</t>
  </si>
  <si>
    <t>http://daln.osu.edu:80/handle/2374.DALN/2293</t>
  </si>
  <si>
    <t>http://daln.osu.edu:80/handle/2374.DALN/2238</t>
  </si>
  <si>
    <t>http://daln.osu.edu:80/handle/2374.DALN/1217</t>
  </si>
  <si>
    <t>http://daln.osu.edu:80/handle/2374.DALN/2310</t>
  </si>
  <si>
    <t>http://daln.osu.edu:80/handle/2374.DALN/301</t>
  </si>
  <si>
    <t>http://daln.osu.edu:80/handle/2374.DALN/2372</t>
  </si>
  <si>
    <t>http://daln.osu.edu:80/handle/2374.DALN/1586</t>
  </si>
  <si>
    <t>http://daln.osu.edu:80/handle/2374.DALN/1572</t>
  </si>
  <si>
    <t>http://daln.osu.edu:80/handle/2374.DALN/1169</t>
  </si>
  <si>
    <t>http://daln.osu.edu:80/handle/2374.DALN/1557</t>
  </si>
  <si>
    <t>http://daln.osu.edu:80/handle/2374.DALN/74</t>
  </si>
  <si>
    <t>http://daln.osu.edu:80/handle/2374.DALN/798</t>
  </si>
  <si>
    <t>http://daln.osu.edu:80/handle/2374.DALN/738</t>
  </si>
  <si>
    <t>http://daln.osu.edu:80/handle/2374.DALN/723</t>
  </si>
  <si>
    <t>http://daln.osu.edu:80/handle/2374.DALN/200</t>
  </si>
  <si>
    <t>http://daln.osu.edu:80/handle/2374.DALN/1532</t>
  </si>
  <si>
    <t>http://daln.osu.edu:80/handle/2374.DALN/1541</t>
  </si>
  <si>
    <t>http://daln.osu.edu:80/handle/2374.DALN/2085</t>
  </si>
  <si>
    <t>http://daln.osu.edu:80/handle/2374.DALN/1468</t>
  </si>
  <si>
    <t>http://daln.osu.edu:80/handle/2374.DALN/1066</t>
  </si>
  <si>
    <t>http://daln.osu.edu:80/handle/2374.DALN/1452</t>
  </si>
  <si>
    <t>http://daln.osu.edu:80/handle/2374.DALN/1090</t>
  </si>
  <si>
    <t>http://daln.osu.edu:80/handle/2374.DALN/632</t>
  </si>
  <si>
    <t>http://daln.osu.edu:80/handle/2374.DALN/1026</t>
  </si>
  <si>
    <t>http://daln.osu.edu:80/handle/2374.DALN/1875</t>
  </si>
  <si>
    <t>http://daln.osu.edu:80/handle/2374.DALN/1856</t>
  </si>
  <si>
    <t>http://daln.osu.edu:80/handle/2374.DALN/2141</t>
  </si>
  <si>
    <t>http://daln.osu.edu:80/handle/2374.DALN/950</t>
  </si>
  <si>
    <t>http://daln.osu.edu:80/handle/2374.DALN/976</t>
  </si>
  <si>
    <t>http://daln.osu.edu:80/handle/2374.DALN/1338</t>
  </si>
  <si>
    <t>http://daln.osu.edu:80/handle/2374.DALN/1317</t>
  </si>
  <si>
    <t>http://daln.osu.edu:80/handle/2374.DALN/1316</t>
  </si>
  <si>
    <t>http://daln.osu.edu:80/handle/2374.DALN/516</t>
  </si>
  <si>
    <t>http://daln.osu.edu:80/handle/2374.DALN/529</t>
  </si>
  <si>
    <t>http://daln.osu.edu:80/handle/2374.DALN/1723</t>
  </si>
  <si>
    <t>http://daln.osu.edu:80/handle/2374.DALN/2269</t>
  </si>
  <si>
    <t>http://daln.osu.edu:80/handle/2374.DALN/481</t>
  </si>
  <si>
    <t>http://daln.osu.edu:80/handle/2374.DALN/1297</t>
  </si>
  <si>
    <t>http://daln.osu.edu:80/handle/2374.DALN/871</t>
  </si>
  <si>
    <t>http://daln.osu.edu:80/handle/2374.DALN/1248</t>
  </si>
  <si>
    <t>http://daln.osu.edu:80/handle/2374.DALN/1219</t>
  </si>
  <si>
    <t>http://daln.osu.edu:80/handle/2374.DALN/802</t>
  </si>
  <si>
    <t>http://daln.osu.edu:80/handle/2374.DALN/1628</t>
  </si>
  <si>
    <t>http://daln.osu.edu:80/handle/2374.DALN/344</t>
  </si>
  <si>
    <t>http://daln.osu.edu:80/handle/2374.DALN/338</t>
  </si>
  <si>
    <t>http://daln.osu.edu:80/handle/2374.DALN/328</t>
  </si>
  <si>
    <t>http://daln.osu.edu:80/handle/2374.DALN/1160</t>
  </si>
  <si>
    <t>http://daln.osu.edu:80/handle/2374.DALN/1556</t>
  </si>
  <si>
    <t>http://daln.osu.edu:80/handle/2374.DALN/1552</t>
  </si>
  <si>
    <t>http://daln.osu.edu:80/handle/2374.DALN/1989</t>
  </si>
  <si>
    <t>http://daln.osu.edu:80/handle/2374.DALN/1596</t>
  </si>
  <si>
    <t>http://daln.osu.edu:80/handle/2374.DALN/1941</t>
  </si>
  <si>
    <t>http://daln.osu.edu:80/handle/2374.DALN/703</t>
  </si>
  <si>
    <t>http://daln.osu.edu:80/handle/2374.DALN/1118</t>
  </si>
  <si>
    <t>http://daln.osu.edu:80/handle/2374.DALN/1115</t>
  </si>
  <si>
    <t>http://daln.osu.edu:80/handle/2374.DALN/1084</t>
  </si>
  <si>
    <t>http://daln.osu.edu:80/handle/2374.DALN/2015</t>
  </si>
  <si>
    <t>http://daln.osu.edu:80/handle/2374.DALN/616</t>
  </si>
  <si>
    <t>http://daln.osu.edu:80/handle/2374.DALN/602</t>
  </si>
  <si>
    <t>http://daln.osu.edu:80/handle/2374.DALN/1020</t>
  </si>
  <si>
    <t>http://daln.osu.edu:80/handle/2374.DALN/1028</t>
  </si>
  <si>
    <t>http://daln.osu.edu:80/handle/2374.DALN/107</t>
  </si>
  <si>
    <t>http://daln.osu.edu:80/handle/2374.DALN/2134</t>
  </si>
  <si>
    <t>http://daln.osu.edu:80/handle/2374.DALN/2147</t>
  </si>
  <si>
    <t>http://daln.osu.edu:80/handle/2374.DALN/550</t>
  </si>
  <si>
    <t>http://daln.osu.edu:80/handle/2374.DALN/959</t>
  </si>
  <si>
    <t>http://daln.osu.edu:80/handle/2374.DALN/951</t>
  </si>
  <si>
    <t>http://daln.osu.edu:80/handle/2374.DALN/2163</t>
  </si>
  <si>
    <t>http://daln.osu.edu:80/handle/2374.DALN/1388</t>
  </si>
  <si>
    <t>http://daln.osu.edu:80/handle/2374.DALN/1718</t>
  </si>
  <si>
    <t>http://daln.osu.edu:80/handle/2374.DALN/1727</t>
  </si>
  <si>
    <t>http://daln.osu.edu:80/handle/2374.DALN/1731</t>
  </si>
  <si>
    <t>http://daln.osu.edu:80/handle/2374.DALN/903</t>
  </si>
  <si>
    <t>http://daln.osu.edu:80/handle/2374.DALN/2267</t>
  </si>
  <si>
    <t>http://daln.osu.edu:80/handle/2374.DALN/823</t>
  </si>
  <si>
    <t>http://daln.osu.edu:80/handle/2374.DALN/869</t>
  </si>
  <si>
    <t>http://daln.osu.edu:80/handle/2374.DALN/1271</t>
  </si>
  <si>
    <t>http://daln.osu.edu:80/handle/2374.DALN/2208</t>
  </si>
  <si>
    <t>http://daln.osu.edu:80/handle/2374.DALN/2220</t>
  </si>
  <si>
    <t>http://daln.osu.edu:80/handle/2374.DALN/1231</t>
  </si>
  <si>
    <t>http://daln.osu.edu:80/handle/2374.DALN/2357</t>
  </si>
  <si>
    <t>http://daln.osu.edu:80/handle/2374.DALN/2355</t>
  </si>
  <si>
    <t>http://daln.osu.edu:80/handle/2374.DALN/2333</t>
  </si>
  <si>
    <t>http://daln.osu.edu:80/handle/2374.DALN/350</t>
  </si>
  <si>
    <t>http://daln.osu.edu:80/handle/2374.DALN/1640</t>
  </si>
  <si>
    <t>http://daln.osu.edu:80/handle/2374.DALN/1577</t>
  </si>
  <si>
    <t>http://daln.osu.edu:80/handle/2374.DALN/87</t>
  </si>
  <si>
    <t>http://daln.osu.edu:80/handle/2374.DALN/73</t>
  </si>
  <si>
    <t>http://daln.osu.edu:80/handle/2374.DALN/1961</t>
  </si>
  <si>
    <t>http://daln.osu.edu:80/handle/2374.DALN/95</t>
  </si>
  <si>
    <t>http://daln.osu.edu:80/handle/2374.DALN/1901</t>
  </si>
  <si>
    <t>http://daln.osu.edu:80/handle/2374.DALN/1550</t>
  </si>
  <si>
    <t>http://daln.osu.edu:80/handle/2374.DALN/2074</t>
  </si>
  <si>
    <t>http://daln.osu.edu:80/handle/2374.DALN/1051</t>
  </si>
  <si>
    <t>http://daln.osu.edu:80/handle/2374.DALN/1057</t>
  </si>
  <si>
    <t>http://daln.osu.edu:80/handle/2374.DALN/688</t>
  </si>
  <si>
    <t>http://daln.osu.edu:80/handle/2374.DALN/2023</t>
  </si>
  <si>
    <t>http://daln.osu.edu:80/handle/2374.DALN/1033</t>
  </si>
  <si>
    <t>http://daln.osu.edu:80/handle/2374.DALN/1413</t>
  </si>
  <si>
    <t>http://daln.osu.edu:80/handle/2374.DALN/1415</t>
  </si>
  <si>
    <t>http://daln.osu.edu:80/handle/2374.DALN/1401</t>
  </si>
  <si>
    <t>http://daln.osu.edu:80/handle/2374.DALN/1857</t>
  </si>
  <si>
    <t>http://daln.osu.edu:80/handle/2374.DALN/949</t>
  </si>
  <si>
    <t>http://daln.osu.edu:80/handle/2374.DALN/2144</t>
  </si>
  <si>
    <t>http://daln.osu.edu:80/handle/2374.DALN/2149</t>
  </si>
  <si>
    <t>http://daln.osu.edu:80/handle/2374.DALN/573</t>
  </si>
  <si>
    <t>http://daln.osu.edu:80/handle/2374.DALN/2174</t>
  </si>
  <si>
    <t>http://daln.osu.edu:80/handle/2374.DALN/977</t>
  </si>
  <si>
    <t>http://daln.osu.edu:80/handle/2374.DALN/2195</t>
  </si>
  <si>
    <t>http://daln.osu.edu:80/handle/2374.DALN/1348</t>
  </si>
  <si>
    <t>http://daln.osu.edu:80/handle/2374.DALN/2272</t>
  </si>
  <si>
    <t>http://daln.osu.edu:80/handle/2374.DALN/2257</t>
  </si>
  <si>
    <t>http://daln.osu.edu:80/handle/2374.DALN/489</t>
  </si>
  <si>
    <t>http://daln.osu.edu:80/handle/2374.DALN/1256</t>
  </si>
  <si>
    <t>http://daln.osu.edu:80/handle/2374.DALN/339</t>
  </si>
  <si>
    <t>http://daln.osu.edu:80/handle/2374.DALN/1641</t>
  </si>
  <si>
    <t>http://daln.osu.edu:80/handle/2374.DALN/1984</t>
  </si>
  <si>
    <t>http://daln.osu.edu:80/handle/2374.DALN/72</t>
  </si>
  <si>
    <t>http://daln.osu.edu:80/handle/2374.DALN/1969</t>
  </si>
  <si>
    <t>http://daln.osu.edu:80/handle/2374.DALN/1932</t>
  </si>
  <si>
    <t>http://daln.osu.edu:80/handle/2374.DALN/1120</t>
  </si>
  <si>
    <t>http://daln.osu.edu:80/handle/2374.DALN/1123</t>
  </si>
  <si>
    <t>http://daln.osu.edu:80/handle/2374.DALN/243</t>
  </si>
  <si>
    <t>http://daln.osu.edu:80/handle/2374.DALN/1501</t>
  </si>
  <si>
    <t>http://daln.osu.edu:80/handle/2374.DALN/1447</t>
  </si>
  <si>
    <t>http://daln.osu.edu:80/handle/2374.DALN/690</t>
  </si>
  <si>
    <t>http://daln.osu.edu:80/handle/2374.DALN/1068</t>
  </si>
  <si>
    <t>http://daln.osu.edu:80/handle/2374.DALN/1462</t>
  </si>
  <si>
    <t>http://daln.osu.edu:80/handle/2374.DALN/1077</t>
  </si>
  <si>
    <t>http://daln.osu.edu:80/handle/2374.DALN/255</t>
  </si>
  <si>
    <t>http://daln.osu.edu:80/handle/2374.DALN/653</t>
  </si>
  <si>
    <t>http://daln.osu.edu:80/handle/2374.DALN/2008</t>
  </si>
  <si>
    <t>http://daln.osu.edu:80/handle/2374.DALN/2001</t>
  </si>
  <si>
    <t>http://daln.osu.edu:80/handle/2374.DALN/1429</t>
  </si>
  <si>
    <t>http://daln.osu.edu:80/handle/2374.DALN/1404</t>
  </si>
  <si>
    <t>http://daln.osu.edu:80/handle/2374.DALN/124</t>
  </si>
  <si>
    <t>http://daln.osu.edu:80/handle/2374.DALN/108</t>
  </si>
  <si>
    <t>http://daln.osu.edu:80/handle/2374.DALN/532</t>
  </si>
  <si>
    <t>http://daln.osu.edu:80/handle/2374.DALN/136</t>
  </si>
  <si>
    <t>http://daln.osu.edu:80/handle/2374.DALN/2178</t>
  </si>
  <si>
    <t>http://daln.osu.edu:80/handle/2374.DALN/991</t>
  </si>
  <si>
    <t>http://daln.osu.edu:80/handle/2374.DALN/185</t>
  </si>
  <si>
    <t>http://daln.osu.edu:80/handle/2374.DALN/1770</t>
  </si>
  <si>
    <t>http://daln.osu.edu:80/handle/2374.DALN/1790</t>
  </si>
  <si>
    <t>http://daln.osu.edu:80/handle/2374.DALN/1722</t>
  </si>
  <si>
    <t>http://daln.osu.edu:80/handle/2374.DALN/1736</t>
  </si>
  <si>
    <t>http://daln.osu.edu:80/handle/2374.DALN/838</t>
  </si>
  <si>
    <t>http://daln.osu.edu:80/handle/2374.DALN/834</t>
  </si>
  <si>
    <t>http://daln.osu.edu:80/handle/2374.DALN/1258</t>
  </si>
  <si>
    <t>http://daln.osu.edu:80/handle/2374.DALN/1266</t>
  </si>
  <si>
    <t>http://daln.osu.edu:80/handle/2374.DALN/1272</t>
  </si>
  <si>
    <t>http://daln.osu.edu:80/handle/2374.DALN/1207</t>
  </si>
  <si>
    <t>http://daln.osu.edu:80/handle/2374.DALN/2334</t>
  </si>
  <si>
    <t>http://daln.osu.edu:80/handle/2374.DALN/2329</t>
  </si>
  <si>
    <t>http://daln.osu.edu:80/handle/2374.DALN/2327</t>
  </si>
  <si>
    <t>http://daln.osu.edu:80/handle/2374.DALN/1657</t>
  </si>
  <si>
    <t>http://daln.osu.edu:80/handle/2374.DALN/1670</t>
  </si>
  <si>
    <t>http://daln.osu.edu:80/handle/2374.DALN/2379</t>
  </si>
  <si>
    <t>http://daln.osu.edu:80/handle/2374.DALN/2371</t>
  </si>
  <si>
    <t>http://daln.osu.edu:80/handle/2374.DALN/75</t>
  </si>
  <si>
    <t>http://daln.osu.edu:80/handle/2374.DALN/1935</t>
  </si>
  <si>
    <t>http://daln.osu.edu:80/handle/2374.DALN/1140</t>
  </si>
  <si>
    <t>http://daln.osu.edu:80/handle/2374.DALN/1144</t>
  </si>
  <si>
    <t>http://daln.osu.edu:80/handle/2374.DALN/249</t>
  </si>
  <si>
    <t>http://daln.osu.edu:80/handle/2374.DALN/233</t>
  </si>
  <si>
    <t>http://daln.osu.edu:80/handle/2374.DALN/1430</t>
  </si>
  <si>
    <t>http://daln.osu.edu:80/handle/2374.DALN/1458</t>
  </si>
  <si>
    <t>http://daln.osu.edu:80/handle/2374.DALN/2041</t>
  </si>
  <si>
    <t>http://daln.osu.edu:80/handle/2374.DALN/2012</t>
  </si>
  <si>
    <t>http://daln.osu.edu:80/handle/2374.DALN/2014</t>
  </si>
  <si>
    <t>http://daln.osu.edu:80/handle/2374.DALN/113</t>
  </si>
  <si>
    <t>http://daln.osu.edu:80/handle/2374.DALN/2155</t>
  </si>
  <si>
    <t>http://daln.osu.edu:80/handle/2374.DALN/198</t>
  </si>
  <si>
    <t>http://daln.osu.edu:80/handle/2374.DALN/598</t>
  </si>
  <si>
    <t>http://daln.osu.edu:80/handle/2374.DALN/594</t>
  </si>
  <si>
    <t>http://daln.osu.edu:80/handle/2374.DALN/1399</t>
  </si>
  <si>
    <t>http://daln.osu.edu:80/handle/2374.DALN/1380</t>
  </si>
  <si>
    <t>http://daln.osu.edu:80/handle/2374.DALN/1331</t>
  </si>
  <si>
    <t>http://daln.osu.edu:80/handle/2374.DALN/514</t>
  </si>
  <si>
    <t>http://daln.osu.edu:80/handle/2374.DALN/2107</t>
  </si>
  <si>
    <t>http://daln.osu.edu:80/handle/2374.DALN/2106</t>
  </si>
  <si>
    <t>http://daln.osu.edu:80/handle/2374.DALN/843</t>
  </si>
  <si>
    <t>http://daln.osu.edu:80/handle/2374.DALN/833</t>
  </si>
  <si>
    <t>http://daln.osu.edu:80/handle/2374.DALN/889</t>
  </si>
  <si>
    <t>http://daln.osu.edu:80/handle/2374.DALN/469</t>
  </si>
  <si>
    <t>http://daln.osu.edu:80/handle/2374.DALN/1241</t>
  </si>
  <si>
    <t>http://daln.osu.edu:80/handle/2374.DALN/1260</t>
  </si>
  <si>
    <t>http://daln.osu.edu:80/handle/2374.DALN/2213</t>
  </si>
  <si>
    <t>http://daln.osu.edu:80/handle/2374.DALN/2331</t>
  </si>
  <si>
    <t>http://daln.osu.edu:80/handle/2374.DALN/332</t>
  </si>
  <si>
    <t>http://daln.osu.edu:80/handle/2374.DALN/1190</t>
  </si>
  <si>
    <t>http://daln.osu.edu:80/handle/2374.DALN/1980</t>
  </si>
  <si>
    <t>http://daln.osu.edu:80/handle/2374.DALN/78</t>
  </si>
  <si>
    <t>http://daln.osu.edu:80/handle/2374.DALN/1973</t>
  </si>
  <si>
    <t>http://daln.osu.edu:80/handle/2374.DALN/88</t>
  </si>
  <si>
    <t>http://daln.osu.edu:80/handle/2374.DALN/91</t>
  </si>
  <si>
    <t>http://daln.osu.edu:80/handle/2374.DALN/93</t>
  </si>
  <si>
    <t>http://daln.osu.edu:80/handle/2374.DALN/730</t>
  </si>
  <si>
    <t>http://daln.osu.edu:80/handle/2374.DALN/1926</t>
  </si>
  <si>
    <t>http://daln.osu.edu:80/handle/2374.DALN/2406</t>
  </si>
  <si>
    <t>http://daln.osu.edu:80/handle/2374.DALN/1539</t>
  </si>
  <si>
    <t>http://daln.osu.edu:80/handle/2374.DALN/1438</t>
  </si>
  <si>
    <t>http://daln.osu.edu:80/handle/2374.DALN/693</t>
  </si>
  <si>
    <t>http://daln.osu.edu:80/handle/2374.DALN/1074</t>
  </si>
  <si>
    <t>http://daln.osu.edu:80/handle/2374.DALN/1491</t>
  </si>
  <si>
    <t>http://daln.osu.edu:80/handle/2374.DALN/2045</t>
  </si>
  <si>
    <t>http://daln.osu.edu:80/handle/2374.DALN/651</t>
  </si>
  <si>
    <t>http://daln.osu.edu:80/handle/2374.DALN/611</t>
  </si>
  <si>
    <t>http://daln.osu.edu:80/handle/2374.DALN/623</t>
  </si>
  <si>
    <t>http://daln.osu.edu:80/handle/2374.DALN/1032</t>
  </si>
  <si>
    <t>http://daln.osu.edu:80/handle/2374.DALN/1822</t>
  </si>
  <si>
    <t>http://daln.osu.edu:80/handle/2374.DALN/1837</t>
  </si>
  <si>
    <t>http://daln.osu.edu:80/handle/2374.DALN/945</t>
  </si>
  <si>
    <t>http://daln.osu.edu:80/handle/2374.DALN/944</t>
  </si>
  <si>
    <t>http://daln.osu.edu:80/handle/2374.DALN/535</t>
  </si>
  <si>
    <t>http://daln.osu.edu:80/handle/2374.DALN/2153</t>
  </si>
  <si>
    <t>http://daln.osu.edu:80/handle/2374.DALN/1387</t>
  </si>
  <si>
    <t>http://daln.osu.edu:80/handle/2374.DALN/2104</t>
  </si>
  <si>
    <t>http://daln.osu.edu:80/handle/2374.DALN/1739</t>
  </si>
  <si>
    <t>http://daln.osu.edu:80/handle/2374.DALN/446</t>
  </si>
  <si>
    <t>http://daln.osu.edu:80/handle/2374.DALN/488</t>
  </si>
  <si>
    <t>http://daln.osu.edu:80/handle/2374.DALN/485</t>
  </si>
  <si>
    <t>http://daln.osu.edu:80/handle/2374.DALN/856</t>
  </si>
  <si>
    <t>http://daln.osu.edu:80/handle/2374.DALN/1239</t>
  </si>
  <si>
    <t>http://daln.osu.edu:80/handle/2374.DALN/359</t>
  </si>
  <si>
    <t>http://daln.osu.edu:80/handle/2374.DALN/300</t>
  </si>
  <si>
    <t>http://daln.osu.edu:80/handle/2374.DALN/302</t>
  </si>
  <si>
    <t>http://daln.osu.edu:80/handle/2374.DALN/2369</t>
  </si>
  <si>
    <t>http://daln.osu.edu:80/handle/2374.DALN/1179</t>
  </si>
  <si>
    <t>http://daln.osu.edu:80/handle/2374.DALN/1579</t>
  </si>
  <si>
    <t>http://daln.osu.edu:80/handle/2374.DALN/1551</t>
  </si>
  <si>
    <t>http://daln.osu.edu:80/handle/2374.DALN/79</t>
  </si>
  <si>
    <t>http://daln.osu.edu:80/handle/2374.DALN/788</t>
  </si>
  <si>
    <t>http://daln.osu.edu:80/handle/2374.DALN/790</t>
  </si>
  <si>
    <t>http://daln.osu.edu:80/handle/2374.DALN/2068</t>
  </si>
  <si>
    <t>http://daln.osu.edu:80/handle/2374.DALN/2002</t>
  </si>
  <si>
    <t>http://daln.osu.edu:80/handle/2374.DALN/610</t>
  </si>
  <si>
    <t>http://daln.osu.edu:80/handle/2374.DALN/608</t>
  </si>
  <si>
    <t>http://daln.osu.edu:80/handle/2374.DALN/1004</t>
  </si>
  <si>
    <t>http://daln.osu.edu:80/handle/2374.DALN/1842</t>
  </si>
  <si>
    <t>http://daln.osu.edu:80/handle/2374.DALN/549</t>
  </si>
  <si>
    <t>http://daln.osu.edu:80/handle/2374.DALN/2140</t>
  </si>
  <si>
    <t>http://daln.osu.edu:80/handle/2374.DALN/552</t>
  </si>
  <si>
    <t>http://daln.osu.edu:80/handle/2374.DALN/568</t>
  </si>
  <si>
    <t>http://daln.osu.edu:80/handle/2374.DALN/984</t>
  </si>
  <si>
    <t>http://daln.osu.edu:80/handle/2374.DALN/2168</t>
  </si>
  <si>
    <t>http://daln.osu.edu:80/handle/2374.DALN/2191</t>
  </si>
  <si>
    <t>http://daln.osu.edu:80/handle/2374.DALN/527</t>
  </si>
  <si>
    <t>http://daln.osu.edu:80/handle/2374.DALN/436</t>
  </si>
  <si>
    <t>http://daln.osu.edu:80/handle/2374.DALN/2278</t>
  </si>
  <si>
    <t>http://daln.osu.edu:80/handle/2374.DALN/445</t>
  </si>
  <si>
    <t>http://daln.osu.edu:80/handle/2374.DALN/2285</t>
  </si>
  <si>
    <t>http://daln.osu.edu:80/handle/2374.DALN/810</t>
  </si>
  <si>
    <t>http://daln.osu.edu:80/handle/2374.DALN/1201</t>
  </si>
  <si>
    <t>http://daln.osu.edu:80/handle/2374.DALN/2356</t>
  </si>
  <si>
    <t>http://daln.osu.edu:80/handle/2374.DALN/2332</t>
  </si>
  <si>
    <t>http://daln.osu.edu:80/handle/2374.DALN/348</t>
  </si>
  <si>
    <t>http://daln.osu.edu:80/handle/2374.DALN/1666</t>
  </si>
  <si>
    <t>http://daln.osu.edu:80/handle/2374.DALN/1643</t>
  </si>
  <si>
    <t>http://daln.osu.edu:80/handle/2374.DALN/2375</t>
  </si>
  <si>
    <t>http://daln.osu.edu:80/handle/2374.DALN/1591</t>
  </si>
  <si>
    <t>http://daln.osu.edu:80/handle/2374.DALN/1555</t>
  </si>
  <si>
    <t>http://daln.osu.edu:80/handle/2374.DALN/391</t>
  </si>
  <si>
    <t>http://daln.osu.edu:80/handle/2374.DALN/80</t>
  </si>
  <si>
    <t>http://daln.osu.edu:80/handle/2374.DALN/1104</t>
  </si>
  <si>
    <t>http://daln.osu.edu:80/handle/2374.DALN/1516</t>
  </si>
  <si>
    <t>http://daln.osu.edu:80/handle/2374.DALN/2037</t>
  </si>
  <si>
    <t>http://daln.osu.edu:80/handle/2374.DALN/2021</t>
  </si>
  <si>
    <t>http://daln.osu.edu:80/handle/2374.DALN/613</t>
  </si>
  <si>
    <t>http://daln.osu.edu:80/handle/2374.DALN/548</t>
  </si>
  <si>
    <t>http://daln.osu.edu:80/handle/2374.DALN/131</t>
  </si>
  <si>
    <t>http://daln.osu.edu:80/handle/2374.DALN/556</t>
  </si>
  <si>
    <t>http://daln.osu.edu:80/handle/2374.DALN/551</t>
  </si>
  <si>
    <t>http://daln.osu.edu:80/handle/2374.DALN/2167</t>
  </si>
  <si>
    <t>http://daln.osu.edu:80/handle/2374.DALN/2170</t>
  </si>
  <si>
    <t>http://daln.osu.edu:80/handle/2374.DALN/583</t>
  </si>
  <si>
    <t>http://daln.osu.edu:80/handle/2374.DALN/171</t>
  </si>
  <si>
    <t>http://daln.osu.edu:80/handle/2374.DALN/998</t>
  </si>
  <si>
    <t>http://daln.osu.edu:80/handle/2374.DALN/1325</t>
  </si>
  <si>
    <t>http://daln.osu.edu:80/handle/2374.DALN/2251</t>
  </si>
  <si>
    <t>http://daln.osu.edu:80/handle/2374.DALN/415</t>
  </si>
  <si>
    <t>http://daln.osu.edu:80/handle/2374.DALN/427</t>
  </si>
  <si>
    <t>http://daln.osu.edu:80/handle/2374.DALN/452</t>
  </si>
  <si>
    <t>http://daln.osu.edu:80/handle/2374.DALN/2203</t>
  </si>
  <si>
    <t>http://daln.osu.edu:80/handle/2374.DALN/336</t>
  </si>
  <si>
    <t>http://daln.osu.edu:80/handle/2374.DALN/1635</t>
  </si>
  <si>
    <t>http://daln.osu.edu:80/handle/2374.DALN/1187</t>
  </si>
  <si>
    <t>http://daln.osu.edu:80/handle/2374.DALN/1157</t>
  </si>
  <si>
    <t>http://daln.osu.edu:80/handle/2374.DALN/1170</t>
  </si>
  <si>
    <t>http://daln.osu.edu:80/handle/2374.DALN/69</t>
  </si>
  <si>
    <t>http://daln.osu.edu:80/handle/2374.DALN/1920</t>
  </si>
  <si>
    <t>http://daln.osu.edu:80/handle/2374.DALN/1122</t>
  </si>
  <si>
    <t>http://daln.osu.edu:80/handle/2374.DALN/699</t>
  </si>
  <si>
    <t>http://daln.osu.edu:80/handle/2374.DALN/1496</t>
  </si>
  <si>
    <t>http://daln.osu.edu:80/handle/2374.DALN/1329</t>
  </si>
  <si>
    <t>http://daln.osu.edu:80/handle/2374.DALN/448</t>
  </si>
  <si>
    <t>http://daln.osu.edu:80/handle/2374.DALN/824</t>
  </si>
  <si>
    <t>http://daln.osu.edu:80/handle/2374.DALN/478</t>
  </si>
  <si>
    <t>http://daln.osu.edu:80/handle/2374.DALN/454</t>
  </si>
  <si>
    <t>http://daln.osu.edu:80/handle/2374.DALN/461</t>
  </si>
  <si>
    <t>http://daln.osu.edu:80/handle/2374.DALN/890</t>
  </si>
  <si>
    <t>http://daln.osu.edu:80/handle/2374.DALN/894</t>
  </si>
  <si>
    <t>http://daln.osu.edu:80/handle/2374.DALN/2234</t>
  </si>
  <si>
    <t>http://daln.osu.edu:80/handle/2374.DALN/1218</t>
  </si>
  <si>
    <t>http://daln.osu.edu:80/handle/2374.DALN/2211</t>
  </si>
  <si>
    <t>http://daln.osu.edu:80/handle/2374.DALN/2362</t>
  </si>
  <si>
    <t>http://daln.osu.edu:80/handle/2374.DALN/2302</t>
  </si>
  <si>
    <t>http://daln.osu.edu:80/handle/2374.DALN/368</t>
  </si>
  <si>
    <t>http://daln.osu.edu:80/handle/2374.DALN/352</t>
  </si>
  <si>
    <t>http://daln.osu.edu:80/handle/2374.DALN/1554</t>
  </si>
  <si>
    <t>http://daln.osu.edu:80/handle/2374.DALN/98</t>
  </si>
  <si>
    <t>http://daln.osu.edu:80/handle/2374.DALN/741</t>
  </si>
  <si>
    <t>http://daln.osu.edu:80/handle/2374.DALN/1133</t>
  </si>
  <si>
    <t>http://daln.osu.edu:80/handle/2374.DALN/2071</t>
  </si>
  <si>
    <t>http://daln.osu.edu:80/handle/2374.DALN/2087</t>
  </si>
  <si>
    <t>http://daln.osu.edu:80/handle/2374.DALN/2052</t>
  </si>
  <si>
    <t>http://daln.osu.edu:80/handle/2374.DALN/1061</t>
  </si>
  <si>
    <t>http://daln.osu.edu:80/handle/2374.DALN/1063</t>
  </si>
  <si>
    <t>http://daln.osu.edu:80/handle/2374.DALN/2040</t>
  </si>
  <si>
    <t>http://daln.osu.edu:80/handle/2374.DALN/272</t>
  </si>
  <si>
    <t>http://daln.osu.edu:80/handle/2374.DALN/631</t>
  </si>
  <si>
    <t>http://daln.osu.edu:80/handle/2374.DALN/617</t>
  </si>
  <si>
    <t>http://daln.osu.edu:80/handle/2374.DALN/1009</t>
  </si>
  <si>
    <t>http://daln.osu.edu:80/handle/2374.DALN/1419</t>
  </si>
  <si>
    <t>http://daln.osu.edu:80/handle/2374.DALN/1838</t>
  </si>
  <si>
    <t>http://daln.osu.edu:80/handle/2374.DALN/1846</t>
  </si>
  <si>
    <t>http://daln.osu.edu:80/handle/2374.DALN/2151</t>
  </si>
  <si>
    <t>http://daln.osu.edu:80/handle/2374.DALN/989</t>
  </si>
  <si>
    <t>http://daln.osu.edu:80/handle/2374.DALN/988</t>
  </si>
  <si>
    <t>http://daln.osu.edu:80/handle/2374.DALN/587</t>
  </si>
  <si>
    <t>http://daln.osu.edu:80/handle/2374.DALN/184</t>
  </si>
  <si>
    <t>http://daln.osu.edu:80/handle/2374.DALN/1385</t>
  </si>
  <si>
    <t>http://daln.osu.edu:80/handle/2374.DALN/1323</t>
  </si>
  <si>
    <t>http://daln.osu.edu:80/handle/2374.DALN/1775</t>
  </si>
  <si>
    <t>http://daln.osu.edu:80/handle/2374.DALN/1786</t>
  </si>
  <si>
    <t>http://daln.osu.edu:80/handle/2374.DALN/1785</t>
  </si>
  <si>
    <t>http://daln.osu.edu:80/handle/2374.DALN/912</t>
  </si>
  <si>
    <t>http://daln.osu.edu:80/handle/2374.DALN/916</t>
  </si>
  <si>
    <t>http://daln.osu.edu:80/handle/2374.DALN/846</t>
  </si>
  <si>
    <t>http://daln.osu.edu:80/handle/2374.DALN/1684</t>
  </si>
  <si>
    <t>http://daln.osu.edu:80/handle/2374.DALN/479</t>
  </si>
  <si>
    <t>http://daln.osu.edu:80/handle/2374.DALN/1690</t>
  </si>
  <si>
    <t>http://daln.osu.edu:80/handle/2374.DALN/480</t>
  </si>
  <si>
    <t>http://daln.osu.edu:80/handle/2374.DALN/863</t>
  </si>
  <si>
    <t>http://daln.osu.edu:80/handle/2374.DALN/1253</t>
  </si>
  <si>
    <t>http://daln.osu.edu:80/handle/2374.DALN/891</t>
  </si>
  <si>
    <t>http://daln.osu.edu:80/handle/2374.DALN/2209</t>
  </si>
  <si>
    <t>http://daln.osu.edu:80/handle/2374.DALN/2325</t>
  </si>
  <si>
    <t>http://daln.osu.edu:80/handle/2374.DALN/358</t>
  </si>
  <si>
    <t>http://daln.osu.edu:80/handle/2374.DALN/334</t>
  </si>
  <si>
    <t>http://daln.osu.edu:80/handle/2374.DALN/335</t>
  </si>
  <si>
    <t>http://daln.osu.edu:80/handle/2374.DALN/2368</t>
  </si>
  <si>
    <t>http://daln.osu.edu:80/handle/2374.DALN/373</t>
  </si>
  <si>
    <t>http://daln.osu.edu:80/handle/2374.DALN/792</t>
  </si>
  <si>
    <t>http://daln.osu.edu:80/handle/2374.DALN/1951</t>
  </si>
  <si>
    <t>http://daln.osu.edu:80/handle/2374.DALN/766</t>
  </si>
  <si>
    <t>http://daln.osu.edu:80/handle/2374.DALN/1152</t>
  </si>
  <si>
    <t>http://daln.osu.edu:80/handle/2374.DALN/1154</t>
  </si>
  <si>
    <t>http://daln.osu.edu:80/handle/2374.DALN/706</t>
  </si>
  <si>
    <t>http://daln.osu.edu:80/handle/2374.DALN/714</t>
  </si>
  <si>
    <t>http://daln.osu.edu:80/handle/2374.DALN/722</t>
  </si>
  <si>
    <t>http://daln.osu.edu:80/handle/2374.DALN/1536</t>
  </si>
  <si>
    <t>http://daln.osu.edu:80/handle/2374.DALN/2086</t>
  </si>
  <si>
    <t>http://daln.osu.edu:80/handle/2374.DALN/1461</t>
  </si>
  <si>
    <t>http://daln.osu.edu:80/handle/2374.DALN/2009</t>
  </si>
  <si>
    <t>http://daln.osu.edu:80/handle/2374.DALN/2013</t>
  </si>
  <si>
    <t>http://daln.osu.edu:80/handle/2374.DALN/1008</t>
  </si>
  <si>
    <t>http://daln.osu.edu:80/handle/2374.DALN/1897</t>
  </si>
  <si>
    <t>http://daln.osu.edu:80/handle/2374.DALN/1869</t>
  </si>
  <si>
    <t>http://daln.osu.edu:80/handle/2374.DALN/1839</t>
  </si>
  <si>
    <t>http://daln.osu.edu:80/handle/2374.DALN/1845</t>
  </si>
  <si>
    <t>http://daln.osu.edu:80/handle/2374.DALN/1849</t>
  </si>
  <si>
    <t>http://daln.osu.edu:80/handle/2374.DALN/2146</t>
  </si>
  <si>
    <t>http://daln.osu.edu:80/handle/2374.DALN/559</t>
  </si>
  <si>
    <t>http://daln.osu.edu:80/handle/2374.DALN/572</t>
  </si>
  <si>
    <t>http://daln.osu.edu:80/handle/2374.DALN/1779</t>
  </si>
  <si>
    <t>http://daln.osu.edu:80/handle/2374.DALN/499</t>
  </si>
  <si>
    <t>http://daln.osu.edu:80/handle/2374.DALN/433</t>
  </si>
  <si>
    <t>http://daln.osu.edu:80/handle/2374.DALN/423</t>
  </si>
  <si>
    <t>http://daln.osu.edu:80/handle/2374.DALN/1677</t>
  </si>
  <si>
    <t>http://daln.osu.edu:80/handle/2374.DALN/895</t>
  </si>
  <si>
    <t>http://daln.osu.edu:80/handle/2374.DALN/1214</t>
  </si>
  <si>
    <t>http://daln.osu.edu:80/handle/2374.DALN/1220</t>
  </si>
  <si>
    <t>http://daln.osu.edu:80/handle/2374.DALN/800</t>
  </si>
  <si>
    <t>http://daln.osu.edu:80/handle/2374.DALN/1617</t>
  </si>
  <si>
    <t>http://daln.osu.edu:80/handle/2374.DALN/313</t>
  </si>
  <si>
    <t>http://daln.osu.edu:80/handle/2374.DALN/312</t>
  </si>
  <si>
    <t>http://daln.osu.edu:80/handle/2374.DALN/310</t>
  </si>
  <si>
    <t>http://daln.osu.edu:80/handle/2374.DALN/1633</t>
  </si>
  <si>
    <t>http://daln.osu.edu:80/handle/2374.DALN/1578</t>
  </si>
  <si>
    <t>http://daln.osu.edu:80/handle/2374.DALN/799</t>
  </si>
  <si>
    <t>http://daln.osu.edu:80/handle/2374.DALN/1103</t>
  </si>
  <si>
    <t>http://daln.osu.edu:80/handle/2374.DALN/1917</t>
  </si>
  <si>
    <t>http://daln.osu.edu:80/handle/2374.DALN/1130</t>
  </si>
  <si>
    <t>http://daln.osu.edu:80/handle/2374.DALN/2098</t>
  </si>
  <si>
    <t>http://daln.osu.edu:80/handle/2374.DALN/2070</t>
  </si>
  <si>
    <t>http://daln.osu.edu:80/handle/2374.DALN/1064</t>
  </si>
  <si>
    <t>http://daln.osu.edu:80/handle/2374.DALN/2063</t>
  </si>
  <si>
    <t>http://daln.osu.edu:80/handle/2374.DALN/2066</t>
  </si>
  <si>
    <t>http://daln.osu.edu:80/handle/2374.DALN/259</t>
  </si>
  <si>
    <t>http://daln.osu.edu:80/handle/2374.DALN/1873</t>
  </si>
  <si>
    <t>http://daln.osu.edu:80/handle/2374.DALN/1872</t>
  </si>
  <si>
    <t>http://daln.osu.edu:80/handle/2374.DALN/1888</t>
  </si>
  <si>
    <t>http://daln.osu.edu:80/handle/2374.DALN/1835</t>
  </si>
  <si>
    <t>http://daln.osu.edu:80/handle/2374.DALN/1844</t>
  </si>
  <si>
    <t>http://daln.osu.edu:80/handle/2374.DALN/2132</t>
  </si>
  <si>
    <t>http://daln.osu.edu:80/handle/2374.DALN/167</t>
  </si>
  <si>
    <t>http://daln.osu.edu:80/handle/2374.DALN/161</t>
  </si>
  <si>
    <t>http://daln.osu.edu:80/handle/2374.DALN/163</t>
  </si>
  <si>
    <t>http://daln.osu.edu:80/handle/2374.DALN/139</t>
  </si>
  <si>
    <t>http://daln.osu.edu:80/handle/2374.DALN/2156</t>
  </si>
  <si>
    <t>http://daln.osu.edu:80/handle/2374.DALN/141</t>
  </si>
  <si>
    <t>http://daln.osu.edu:80/handle/2374.DALN/982</t>
  </si>
  <si>
    <t>http://daln.osu.edu:80/handle/2374.DALN/2169</t>
  </si>
  <si>
    <t>http://daln.osu.edu:80/handle/2374.DALN/197</t>
  </si>
  <si>
    <t>http://daln.osu.edu:80/handle/2374.DALN/2190</t>
  </si>
  <si>
    <t>http://daln.osu.edu:80/handle/2374.DALN/504</t>
  </si>
  <si>
    <t>http://daln.osu.edu:80/handle/2374.DALN/2103</t>
  </si>
  <si>
    <t>http://daln.osu.edu:80/handle/2374.DALN/1777</t>
  </si>
  <si>
    <t>http://daln.osu.edu:80/handle/2374.DALN/1745</t>
  </si>
  <si>
    <t>http://daln.osu.edu:80/handle/2374.DALN/902</t>
  </si>
  <si>
    <t>http://daln.osu.edu:80/handle/2374.DALN/449</t>
  </si>
  <si>
    <t>http://daln.osu.edu:80/handle/2374.DALN/2249</t>
  </si>
  <si>
    <t>http://daln.osu.edu:80/handle/2374.DALN/421</t>
  </si>
  <si>
    <t>http://daln.osu.edu:80/handle/2374.DALN/870</t>
  </si>
  <si>
    <t>http://daln.osu.edu:80/handle/2374.DALN/455</t>
  </si>
  <si>
    <t>http://daln.osu.edu:80/handle/2374.DALN/463</t>
  </si>
  <si>
    <t>http://daln.osu.edu:80/handle/2374.DALN/1243</t>
  </si>
  <si>
    <t>http://daln.osu.edu:80/handle/2374.DALN/1251</t>
  </si>
  <si>
    <t>http://daln.osu.edu:80/handle/2374.DALN/1265</t>
  </si>
  <si>
    <t>http://daln.osu.edu:80/handle/2374.DALN/1267</t>
  </si>
  <si>
    <t>http://daln.osu.edu:80/handle/2374.DALN/2241</t>
  </si>
  <si>
    <t>http://daln.osu.edu:80/handle/2374.DALN/2354</t>
  </si>
  <si>
    <t>http://daln.osu.edu:80/handle/2374.DALN/2360</t>
  </si>
  <si>
    <t>http://daln.osu.edu:80/handle/2374.DALN/2353</t>
  </si>
  <si>
    <t>http://daln.osu.edu:80/handle/2374.DALN/2322</t>
  </si>
  <si>
    <t>http://daln.osu.edu:80/handle/2374.DALN/1619</t>
  </si>
  <si>
    <t>http://daln.osu.edu:80/handle/2374.DALN/365</t>
  </si>
  <si>
    <t>http://daln.osu.edu:80/handle/2374.DALN/353</t>
  </si>
  <si>
    <t>http://daln.osu.edu:80/handle/2374.DALN/333</t>
  </si>
  <si>
    <t>http://daln.osu.edu:80/handle/2374.DALN/1632</t>
  </si>
  <si>
    <t>http://daln.osu.edu:80/handle/2374.DALN/1638</t>
  </si>
  <si>
    <t>http://daln.osu.edu:80/handle/2374.DALN/2366</t>
  </si>
  <si>
    <t>http://daln.osu.edu:80/handle/2374.DALN/1188</t>
  </si>
  <si>
    <t>http://daln.osu.edu:80/handle/2374.DALN/1575</t>
  </si>
  <si>
    <t>http://daln.osu.edu:80/handle/2374.DALN/1161</t>
  </si>
  <si>
    <t>http://daln.osu.edu:80/handle/2374.DALN/1599</t>
  </si>
  <si>
    <t>http://daln.osu.edu:80/handle/2374.DALN/92</t>
  </si>
  <si>
    <t>http://daln.osu.edu:80/handle/2374.DALN/385</t>
  </si>
  <si>
    <t>http://daln.osu.edu:80/handle/2374.DALN/731</t>
  </si>
  <si>
    <t>http://daln.osu.edu:80/handle/2374.DALN/1450</t>
  </si>
  <si>
    <t>http://daln.osu.edu:80/handle/2374.DALN/1453</t>
  </si>
  <si>
    <t>http://daln.osu.edu:80/handle/2374.DALN/252</t>
  </si>
  <si>
    <t>http://daln.osu.edu:80/handle/2374.DALN/1499</t>
  </si>
  <si>
    <t>http://daln.osu.edu:80/handle/2374.DALN/647</t>
  </si>
  <si>
    <t>http://daln.osu.edu:80/handle/2374.DALN/606</t>
  </si>
  <si>
    <t>http://daln.osu.edu:80/handle/2374.DALN/605</t>
  </si>
  <si>
    <t>http://daln.osu.edu:80/handle/2374.DALN/1019</t>
  </si>
  <si>
    <t>http://daln.osu.edu:80/handle/2374.DALN/1424</t>
  </si>
  <si>
    <t>http://daln.osu.edu:80/handle/2374.DALN/1825</t>
  </si>
  <si>
    <t>http://daln.osu.edu:80/handle/2374.DALN/1898</t>
  </si>
  <si>
    <t>http://daln.osu.edu:80/handle/2374.DALN/1877</t>
  </si>
  <si>
    <t>http://daln.osu.edu:80/handle/2374.DALN/1884</t>
  </si>
  <si>
    <t>http://daln.osu.edu:80/handle/2374.DALN/1887</t>
  </si>
  <si>
    <t>http://daln.osu.edu:80/handle/2374.DALN/162</t>
  </si>
  <si>
    <t>http://daln.osu.edu:80/handle/2374.DALN/2145</t>
  </si>
  <si>
    <t>http://daln.osu.edu:80/handle/2374.DALN/135</t>
  </si>
  <si>
    <t>http://daln.osu.edu:80/handle/2374.DALN/563</t>
  </si>
  <si>
    <t>http://daln.osu.edu:80/handle/2374.DALN/515</t>
  </si>
  <si>
    <t>http://daln.osu.edu:80/handle/2374.DALN/1310</t>
  </si>
  <si>
    <t>http://daln.osu.edu:80/handle/2374.DALN/2119</t>
  </si>
  <si>
    <t>http://daln.osu.edu:80/handle/2374.DALN/494</t>
  </si>
  <si>
    <t>http://daln.osu.edu:80/handle/2374.DALN/1724</t>
  </si>
  <si>
    <t>http://daln.osu.edu:80/handle/2374.DALN/476</t>
  </si>
  <si>
    <t>http://daln.osu.edu:80/handle/2374.DALN/852</t>
  </si>
  <si>
    <t>http://daln.osu.edu:80/handle/2374.DALN/2242</t>
  </si>
  <si>
    <t>http://daln.osu.edu:80/handle/2374.DALN/1209</t>
  </si>
  <si>
    <t>http://daln.osu.edu:80/handle/2374.DALN/1629</t>
  </si>
  <si>
    <t>http://daln.osu.edu:80/handle/2374.DALN/1623</t>
  </si>
  <si>
    <t>http://daln.osu.edu:80/handle/2374.DALN/345</t>
  </si>
  <si>
    <t>http://daln.osu.edu:80/handle/2374.DALN/1650</t>
  </si>
  <si>
    <t>http://daln.osu.edu:80/handle/2374.DALN/2394</t>
  </si>
  <si>
    <t>http://daln.osu.edu:80/handle/2374.DALN/309</t>
  </si>
  <si>
    <t>http://daln.osu.edu:80/handle/2374.DALN/1636</t>
  </si>
  <si>
    <t>http://daln.osu.edu:80/handle/2374.DALN/2378</t>
  </si>
  <si>
    <t>http://daln.osu.edu:80/handle/2374.DALN/786</t>
  </si>
  <si>
    <t>http://daln.osu.edu:80/handle/2374.DALN/371</t>
  </si>
  <si>
    <t>http://daln.osu.edu:80/handle/2374.DALN/1946</t>
  </si>
  <si>
    <t>http://daln.osu.edu:80/handle/2374.DALN/1945</t>
  </si>
  <si>
    <t>http://daln.osu.edu:80/handle/2374.DALN/737</t>
  </si>
  <si>
    <t>http://daln.osu.edu:80/handle/2374.DALN/747</t>
  </si>
  <si>
    <t>http://daln.osu.edu:80/handle/2374.DALN/1905</t>
  </si>
  <si>
    <t>http://daln.osu.edu:80/handle/2374.DALN/1113</t>
  </si>
  <si>
    <t>http://daln.osu.edu:80/handle/2374.DALN/726</t>
  </si>
  <si>
    <t>http://daln.osu.edu:80/handle/2374.DALN/246</t>
  </si>
  <si>
    <t>http://daln.osu.edu:80/handle/2374.DALN/241</t>
  </si>
  <si>
    <t>http://daln.osu.edu:80/handle/2374.DALN/1525</t>
  </si>
  <si>
    <t>http://daln.osu.edu:80/handle/2374.DALN/1487</t>
  </si>
  <si>
    <t>http://daln.osu.edu:80/handle/2374.DALN/1479</t>
  </si>
  <si>
    <t>http://daln.osu.edu:80/handle/2374.DALN/286</t>
  </si>
  <si>
    <t>http://daln.osu.edu:80/handle/2374.DALN/1498</t>
  </si>
  <si>
    <t>http://daln.osu.edu:80/handle/2374.DALN/1400</t>
  </si>
  <si>
    <t>http://daln.osu.edu:80/handle/2374.DALN/1899</t>
  </si>
  <si>
    <t>http://daln.osu.edu:80/handle/2374.DALN/1895</t>
  </si>
  <si>
    <t>http://daln.osu.edu:80/handle/2374.DALN/1854</t>
  </si>
  <si>
    <t>http://daln.osu.edu:80/handle/2374.DALN/1836</t>
  </si>
  <si>
    <t>http://daln.osu.edu:80/handle/2374.DALN/104</t>
  </si>
  <si>
    <t>http://daln.osu.edu:80/handle/2374.DALN/557</t>
  </si>
  <si>
    <t>http://daln.osu.edu:80/handle/2374.DALN/577</t>
  </si>
  <si>
    <t>http://daln.osu.edu:80/handle/2374.DALN/173</t>
  </si>
  <si>
    <t>http://daln.osu.edu:80/handle/2374.DALN/172</t>
  </si>
  <si>
    <t>http://daln.osu.edu:80/handle/2374.DALN/187</t>
  </si>
  <si>
    <t>http://daln.osu.edu:80/handle/2374.DALN/993</t>
  </si>
  <si>
    <t>http://daln.osu.edu:80/handle/2374.DALN/182</t>
  </si>
  <si>
    <t>http://daln.osu.edu:80/handle/2374.DALN/1730</t>
  </si>
  <si>
    <t>http://daln.osu.edu:80/handle/2374.DALN/1738</t>
  </si>
  <si>
    <t>http://daln.osu.edu:80/handle/2374.DALN/832</t>
  </si>
  <si>
    <t>http://daln.osu.edu:80/handle/2374.DALN/835</t>
  </si>
  <si>
    <t>http://daln.osu.edu:80/handle/2374.DALN/447</t>
  </si>
  <si>
    <t>http://daln.osu.edu:80/handle/2374.DALN/470</t>
  </si>
  <si>
    <t>http://daln.osu.edu:80/handle/2374.DALN/888</t>
  </si>
  <si>
    <t>http://daln.osu.edu:80/handle/2374.DALN/483</t>
  </si>
  <si>
    <t>http://daln.osu.edu:80/handle/2374.DALN/879</t>
  </si>
  <si>
    <t>http://daln.osu.edu:80/handle/2374.DALN/2295</t>
  </si>
  <si>
    <t>http://daln.osu.edu:80/handle/2374.DALN/858</t>
  </si>
  <si>
    <t>http://daln.osu.edu:80/handle/2374.DALN/409</t>
  </si>
  <si>
    <t>http://daln.osu.edu:80/handle/2374.DALN/2235</t>
  </si>
  <si>
    <t>http://daln.osu.edu:80/handle/2374.DALN/1210</t>
  </si>
  <si>
    <t>http://daln.osu.edu:80/handle/2374.DALN/2339</t>
  </si>
  <si>
    <t>http://daln.osu.edu:80/handle/2374.DALN/2306</t>
  </si>
  <si>
    <t>http://daln.osu.edu:80/handle/2374.DALN/2309</t>
  </si>
  <si>
    <t>http://daln.osu.edu:80/handle/2374.DALN/1614</t>
  </si>
  <si>
    <t>http://daln.osu.edu:80/handle/2374.DALN/354</t>
  </si>
  <si>
    <t>http://daln.osu.edu:80/handle/2374.DALN/323</t>
  </si>
  <si>
    <t>http://daln.osu.edu:80/handle/2374.DALN/1649</t>
  </si>
  <si>
    <t>http://daln.osu.edu:80/handle/2374.DALN/1558</t>
  </si>
  <si>
    <t>http://daln.osu.edu:80/handle/2374.DALN/770</t>
  </si>
  <si>
    <t>http://daln.osu.edu:80/handle/2374.DALN/384</t>
  </si>
  <si>
    <t>http://daln.osu.edu:80/handle/2374.DALN/97</t>
  </si>
  <si>
    <t>http://daln.osu.edu:80/handle/2374.DALN/1106</t>
  </si>
  <si>
    <t>http://daln.osu.edu:80/handle/2374.DALN/720</t>
  </si>
  <si>
    <t>http://daln.osu.edu:80/handle/2374.DALN/1044</t>
  </si>
  <si>
    <t>http://daln.osu.edu:80/handle/2374.DALN/1046</t>
  </si>
  <si>
    <t>http://daln.osu.edu:80/handle/2374.DALN/1055</t>
  </si>
  <si>
    <t>http://daln.osu.edu:80/handle/2374.DALN/1062</t>
  </si>
  <si>
    <t>http://daln.osu.edu:80/handle/2374.DALN/1489</t>
  </si>
  <si>
    <t>http://daln.osu.edu:80/handle/2374.DALN/682</t>
  </si>
  <si>
    <t>http://daln.osu.edu:80/handle/2374.DALN/1098</t>
  </si>
  <si>
    <t>http://daln.osu.edu:80/handle/2374.DALN/264</t>
  </si>
  <si>
    <t>http://daln.osu.edu:80/handle/2374.DALN/1093</t>
  </si>
  <si>
    <t>http://daln.osu.edu:80/handle/2374.DALN/614</t>
  </si>
  <si>
    <t>http://daln.osu.edu:80/handle/2374.DALN/1015</t>
  </si>
  <si>
    <t>http://daln.osu.edu:80/handle/2374.DALN/1821</t>
  </si>
  <si>
    <t>http://daln.osu.edu:80/handle/2374.DALN/1827</t>
  </si>
  <si>
    <t>http://daln.osu.edu:80/handle/2374.DALN/1824</t>
  </si>
  <si>
    <t>http://daln.osu.edu:80/handle/2374.DALN/1405</t>
  </si>
  <si>
    <t>http://daln.osu.edu:80/handle/2374.DALN/1406</t>
  </si>
  <si>
    <t>http://daln.osu.edu:80/handle/2374.DALN/1801</t>
  </si>
  <si>
    <t>http://daln.osu.edu:80/handle/2374.DALN/129</t>
  </si>
  <si>
    <t>http://daln.osu.edu:80/handle/2374.DALN/1866</t>
  </si>
  <si>
    <t>http://daln.osu.edu:80/handle/2374.DALN/157</t>
  </si>
  <si>
    <t>http://daln.osu.edu:80/handle/2374.DALN/983</t>
  </si>
  <si>
    <t>http://daln.osu.edu:80/handle/2374.DALN/196</t>
  </si>
  <si>
    <t>http://daln.osu.edu:80/handle/2374.DALN/2188</t>
  </si>
  <si>
    <t>http://daln.osu.edu:80/handle/2374.DALN/1372</t>
  </si>
  <si>
    <t>http://daln.osu.edu:80/handle/2374.DALN/1332</t>
  </si>
  <si>
    <t>http://daln.osu.edu:80/handle/2374.DALN/505</t>
  </si>
  <si>
    <t>http://daln.osu.edu:80/handle/2374.DALN/1351</t>
  </si>
  <si>
    <t>http://daln.osu.edu:80/handle/2374.DALN/513</t>
  </si>
  <si>
    <t>http://daln.osu.edu:80/handle/2374.DALN/1321</t>
  </si>
  <si>
    <t>http://daln.osu.edu:80/handle/2374.DALN/1781</t>
  </si>
  <si>
    <t>http://daln.osu.edu:80/handle/2374.DALN/1778</t>
  </si>
  <si>
    <t>http://daln.osu.edu:80/handle/2374.DALN/1773</t>
  </si>
  <si>
    <t>http://daln.osu.edu:80/handle/2374.DALN/1720</t>
  </si>
  <si>
    <t>http://daln.osu.edu:80/handle/2374.DALN/842</t>
  </si>
  <si>
    <t>http://daln.osu.edu:80/handle/2374.DALN/831</t>
  </si>
  <si>
    <t>http://daln.osu.edu:80/handle/2374.DALN/839</t>
  </si>
  <si>
    <t>http://daln.osu.edu:80/handle/2374.DALN/2277</t>
  </si>
  <si>
    <t>http://daln.osu.edu:80/handle/2374.DALN/2250</t>
  </si>
  <si>
    <t>http://daln.osu.edu:80/handle/2374.DALN/2255</t>
  </si>
  <si>
    <t>http://daln.osu.edu:80/handle/2374.DALN/1686</t>
  </si>
  <si>
    <t>http://daln.osu.edu:80/handle/2374.DALN/884</t>
  </si>
  <si>
    <t>http://daln.osu.edu:80/handle/2374.DALN/1282</t>
  </si>
  <si>
    <t>http://daln.osu.edu:80/handle/2374.DALN/451</t>
  </si>
  <si>
    <t>http://daln.osu.edu:80/handle/2374.DALN/1255</t>
  </si>
  <si>
    <t>http://daln.osu.edu:80/handle/2374.DALN/1259</t>
  </si>
  <si>
    <t>http://daln.osu.edu:80/handle/2374.DALN/1202</t>
  </si>
  <si>
    <t>http://daln.osu.edu:80/handle/2374.DALN/1211</t>
  </si>
  <si>
    <t>http://daln.osu.edu:80/handle/2374.DALN/1216</t>
  </si>
  <si>
    <t>http://daln.osu.edu:80/handle/2374.DALN/1221</t>
  </si>
  <si>
    <t>http://daln.osu.edu:80/handle/2374.DALN/2319</t>
  </si>
  <si>
    <t>http://daln.osu.edu:80/handle/2374.DALN/1602</t>
  </si>
  <si>
    <t>http://daln.osu.edu:80/handle/2374.DALN/326</t>
  </si>
  <si>
    <t>http://daln.osu.edu:80/handle/2374.DALN/316</t>
  </si>
  <si>
    <t>http://daln.osu.edu:80/handle/2374.DALN/1663</t>
  </si>
  <si>
    <t>http://daln.osu.edu:80/handle/2374.DALN/318</t>
  </si>
  <si>
    <t>http://daln.osu.edu:80/handle/2374.DALN/314</t>
  </si>
  <si>
    <t>http://daln.osu.edu:80/handle/2374.DALN/1630</t>
  </si>
  <si>
    <t>http://daln.osu.edu:80/handle/2374.DALN/1645</t>
  </si>
  <si>
    <t>http://daln.osu.edu:80/handle/2374.DALN/1181</t>
  </si>
  <si>
    <t>http://daln.osu.edu:80/handle/2374.DALN/1189</t>
  </si>
  <si>
    <t>http://daln.osu.edu:80/handle/2374.DALN/1576</t>
  </si>
  <si>
    <t>http://daln.osu.edu:80/handle/2374.DALN/1156</t>
  </si>
  <si>
    <t>http://daln.osu.edu:80/handle/2374.DALN/1564</t>
  </si>
  <si>
    <t>http://daln.osu.edu:80/handle/2374.DALN/1995</t>
  </si>
  <si>
    <t>http://daln.osu.edu:80/handle/2374.DALN/1172</t>
  </si>
  <si>
    <t>http://daln.osu.edu:80/handle/2374.DALN/778</t>
  </si>
  <si>
    <t>http://daln.osu.edu:80/handle/2374.DALN/773</t>
  </si>
  <si>
    <t>http://daln.osu.edu:80/handle/2374.DALN/85</t>
  </si>
  <si>
    <t>http://daln.osu.edu:80/handle/2374.DALN/751</t>
  </si>
  <si>
    <t>http://daln.osu.edu:80/handle/2374.DALN/1153</t>
  </si>
  <si>
    <t>http://daln.osu.edu:80/handle/2374.DALN/700</t>
  </si>
  <si>
    <t>http://daln.osu.edu:80/handle/2374.DALN/1116</t>
  </si>
  <si>
    <t>http://daln.osu.edu:80/handle/2374.DALN/2400</t>
  </si>
  <si>
    <t>http://daln.osu.edu:80/handle/2374.DALN/221</t>
  </si>
  <si>
    <t>http://daln.osu.edu:80/handle/2374.DALN/1508</t>
  </si>
  <si>
    <t>http://daln.osu.edu:80/handle/2374.DALN/1547</t>
  </si>
  <si>
    <t>http://daln.osu.edu:80/handle/2374.DALN/2081</t>
  </si>
  <si>
    <t>http://daln.osu.edu:80/handle/2374.DALN/695</t>
  </si>
  <si>
    <t>http://daln.osu.edu:80/handle/2374.DALN/1470</t>
  </si>
  <si>
    <t>http://daln.osu.edu:80/handle/2374.DALN/1492</t>
  </si>
  <si>
    <t>http://daln.osu.edu:80/handle/2374.DALN/683</t>
  </si>
  <si>
    <t>http://daln.osu.edu:80/handle/2374.DALN/266</t>
  </si>
  <si>
    <t>http://daln.osu.edu:80/handle/2374.DALN/1823</t>
  </si>
  <si>
    <t>http://daln.osu.edu:80/handle/2374.DALN/1874</t>
  </si>
  <si>
    <t>http://daln.osu.edu:80/handle/2374.DALN/126</t>
  </si>
  <si>
    <t>http://daln.osu.edu:80/handle/2374.DALN/114</t>
  </si>
  <si>
    <t>http://daln.osu.edu:80/handle/2374.DALN/117</t>
  </si>
  <si>
    <t>http://daln.osu.edu:80/handle/2374.DALN/111</t>
  </si>
  <si>
    <t>http://daln.osu.edu:80/handle/2374.DALN/1868</t>
  </si>
  <si>
    <t>http://daln.osu.edu:80/handle/2374.DALN/168</t>
  </si>
  <si>
    <t>http://daln.osu.edu:80/handle/2374.DALN/931</t>
  </si>
  <si>
    <t>http://daln.osu.edu:80/handle/2374.DALN/2152</t>
  </si>
  <si>
    <t>http://daln.osu.edu:80/handle/2374.DALN/956</t>
  </si>
  <si>
    <t>http://daln.osu.edu:80/handle/2374.DALN/987</t>
  </si>
  <si>
    <t>http://daln.osu.edu:80/handle/2374.DALN/2171</t>
  </si>
  <si>
    <t>http://daln.osu.edu:80/handle/2374.DALN/1799</t>
  </si>
  <si>
    <t>http://daln.osu.edu:80/handle/2374.DALN/1389</t>
  </si>
  <si>
    <t>http://daln.osu.edu:80/handle/2374.DALN/1358</t>
  </si>
  <si>
    <t>http://daln.osu.edu:80/handle/2374.DALN/1344</t>
  </si>
  <si>
    <t>http://daln.osu.edu:80/handle/2374.DALN/522</t>
  </si>
  <si>
    <t>http://daln.osu.edu:80/handle/2374.DALN/1766</t>
  </si>
  <si>
    <t>http://daln.osu.edu:80/handle/2374.DALN/1776</t>
  </si>
  <si>
    <t>http://daln.osu.edu:80/handle/2374.DALN/1725</t>
  </si>
  <si>
    <t>http://daln.osu.edu:80/handle/2374.DALN/848</t>
  </si>
  <si>
    <t>http://daln.osu.edu:80/handle/2374.DALN/837</t>
  </si>
  <si>
    <t>http://daln.osu.edu:80/handle/2374.DALN/2279</t>
  </si>
  <si>
    <t>http://daln.osu.edu:80/handle/2374.DALN/419</t>
  </si>
  <si>
    <t>http://daln.osu.edu:80/handle/2374.DALN/465</t>
  </si>
  <si>
    <t>http://daln.osu.edu:80/handle/2374.DALN/1236</t>
  </si>
  <si>
    <t>http://daln.osu.edu:80/handle/2374.DALN/1262</t>
  </si>
  <si>
    <t>http://daln.osu.edu:80/handle/2374.DALN/1269</t>
  </si>
  <si>
    <t>http://daln.osu.edu:80/handle/2374.DALN/2352</t>
  </si>
  <si>
    <t>http://daln.osu.edu:80/handle/2374.DALN/2338</t>
  </si>
  <si>
    <t>http://daln.osu.edu:80/handle/2374.DALN/807</t>
  </si>
  <si>
    <t>http://daln.osu.edu:80/handle/2374.DALN/2323</t>
  </si>
  <si>
    <t>http://daln.osu.edu:80/handle/2374.DALN/2326</t>
  </si>
  <si>
    <t>http://daln.osu.edu:80/handle/2374.DALN/2330</t>
  </si>
  <si>
    <t>http://daln.osu.edu:80/handle/2374.DALN/367</t>
  </si>
  <si>
    <t>http://daln.osu.edu:80/handle/2374.DALN/364</t>
  </si>
  <si>
    <t>http://daln.osu.edu:80/handle/2374.DALN/327</t>
  </si>
  <si>
    <t>http://daln.osu.edu:80/handle/2374.DALN/325</t>
  </si>
  <si>
    <t>http://daln.osu.edu:80/handle/2374.DALN/321</t>
  </si>
  <si>
    <t>http://daln.osu.edu:80/handle/2374.DALN/2398</t>
  </si>
  <si>
    <t>http://daln.osu.edu:80/handle/2374.DALN/308</t>
  </si>
  <si>
    <t>http://daln.osu.edu:80/handle/2374.DALN/2367</t>
  </si>
  <si>
    <t>http://daln.osu.edu:80/handle/2374.DALN/1183</t>
  </si>
  <si>
    <t>http://daln.osu.edu:80/handle/2374.DALN/1582</t>
  </si>
  <si>
    <t>http://daln.osu.edu:80/handle/2374.DALN/1159</t>
  </si>
  <si>
    <t>http://daln.osu.edu:80/handle/2374.DALN/1164</t>
  </si>
  <si>
    <t>http://daln.osu.edu:80/handle/2374.DALN/1569</t>
  </si>
  <si>
    <t>http://daln.osu.edu:80/handle/2374.DALN/1996</t>
  </si>
  <si>
    <t>http://daln.osu.edu:80/handle/2374.DALN/372</t>
  </si>
  <si>
    <t>http://daln.osu.edu:80/handle/2374.DALN/99</t>
  </si>
  <si>
    <t>http://daln.osu.edu:80/handle/2374.DALN/377</t>
  </si>
  <si>
    <t>http://daln.osu.edu:80/handle/2374.DALN/1598</t>
  </si>
  <si>
    <t>http://daln.osu.edu:80/handle/2374.DALN/389</t>
  </si>
  <si>
    <t>http://daln.osu.edu:80/handle/2374.DALN/90</t>
  </si>
  <si>
    <t>http://daln.osu.edu:80/handle/2374.DALN/739</t>
  </si>
  <si>
    <t>http://daln.osu.edu:80/handle/2374.DALN/744</t>
  </si>
  <si>
    <t>http://daln.osu.edu:80/handle/2374.DALN/743</t>
  </si>
  <si>
    <t>http://daln.osu.edu:80/handle/2374.DALN/1105</t>
  </si>
  <si>
    <t>http://daln.osu.edu:80/handle/2374.DALN/749</t>
  </si>
  <si>
    <t>http://daln.osu.edu:80/handle/2374.DALN/1919</t>
  </si>
  <si>
    <t>http://daln.osu.edu:80/handle/2374.DALN/761</t>
  </si>
  <si>
    <t>http://daln.osu.edu:80/handle/2374.DALN/1902</t>
  </si>
  <si>
    <t>http://daln.osu.edu:80/handle/2374.DALN/245</t>
  </si>
  <si>
    <t>http://daln.osu.edu:80/handle/2374.DALN/1526</t>
  </si>
  <si>
    <t>http://daln.osu.edu:80/handle/2374.DALN/201</t>
  </si>
  <si>
    <t>http://daln.osu.edu:80/handle/2374.DALN/1034</t>
  </si>
  <si>
    <t>http://daln.osu.edu:80/handle/2374.DALN/1451</t>
  </si>
  <si>
    <t>http://daln.osu.edu:80/handle/2374.DALN/1045</t>
  </si>
  <si>
    <t>http://daln.osu.edu:80/handle/2374.DALN/692</t>
  </si>
  <si>
    <t>http://daln.osu.edu:80/handle/2374.DALN/1067</t>
  </si>
  <si>
    <t>http://daln.osu.edu:80/handle/2374.DALN/2064</t>
  </si>
  <si>
    <t>http://daln.osu.edu:80/handle/2374.DALN/1455</t>
  </si>
  <si>
    <t>http://daln.osu.edu:80/handle/2374.DALN/1481</t>
  </si>
  <si>
    <t>http://daln.osu.edu:80/handle/2374.DALN/603</t>
  </si>
  <si>
    <t>http://daln.osu.edu:80/handle/2374.DALN/1814</t>
  </si>
  <si>
    <t>http://daln.osu.edu:80/handle/2374.DALN/1829</t>
  </si>
  <si>
    <t>http://daln.osu.edu:80/handle/2374.DALN/1883</t>
  </si>
  <si>
    <t>http://daln.osu.edu:80/handle/2374.DALN/112</t>
  </si>
  <si>
    <t>http://daln.osu.edu:80/handle/2374.DALN/1865</t>
  </si>
  <si>
    <t>http://daln.osu.edu:80/handle/2374.DALN/118</t>
  </si>
  <si>
    <t>http://daln.osu.edu:80/handle/2374.DALN/1830</t>
  </si>
  <si>
    <t>http://daln.osu.edu:80/handle/2374.DALN/1831</t>
  </si>
  <si>
    <t>http://daln.osu.edu:80/handle/2374.DALN/154</t>
  </si>
  <si>
    <t>http://daln.osu.edu:80/handle/2374.DALN/152</t>
  </si>
  <si>
    <t>http://daln.osu.edu:80/handle/2374.DALN/165</t>
  </si>
  <si>
    <t>http://daln.osu.edu:80/handle/2374.DALN/143</t>
  </si>
  <si>
    <t>http://daln.osu.edu:80/handle/2374.DALN/2189</t>
  </si>
  <si>
    <t>http://daln.osu.edu:80/handle/2374.DALN/597</t>
  </si>
  <si>
    <t>http://daln.osu.edu:80/handle/2374.DALN/1356</t>
  </si>
  <si>
    <t>http://daln.osu.edu:80/handle/2374.DALN/503</t>
  </si>
  <si>
    <t>http://daln.osu.edu:80/handle/2374.DALN/2114</t>
  </si>
  <si>
    <t>http://daln.osu.edu:80/handle/2374.DALN/1763</t>
  </si>
  <si>
    <t>http://daln.osu.edu:80/handle/2374.DALN/1760</t>
  </si>
  <si>
    <t>http://daln.osu.edu:80/handle/2374.DALN/1772</t>
  </si>
  <si>
    <t>http://daln.osu.edu:80/handle/2374.DALN/496</t>
  </si>
  <si>
    <t>http://daln.osu.edu:80/handle/2374.DALN/911</t>
  </si>
  <si>
    <t>http://daln.osu.edu:80/handle/2374.DALN/1726</t>
  </si>
  <si>
    <t>http://daln.osu.edu:80/handle/2374.DALN/2282</t>
  </si>
  <si>
    <t>http://daln.osu.edu:80/handle/2374.DALN/2281</t>
  </si>
  <si>
    <t>http://daln.osu.edu:80/handle/2374.DALN/2252</t>
  </si>
  <si>
    <t>http://daln.osu.edu:80/handle/2374.DALN/412</t>
  </si>
  <si>
    <t>http://daln.osu.edu:80/handle/2374.DALN/811</t>
  </si>
  <si>
    <t>http://daln.osu.edu:80/handle/2374.DALN/1687</t>
  </si>
  <si>
    <t>http://daln.osu.edu:80/handle/2374.DALN/1683</t>
  </si>
  <si>
    <t>http://daln.osu.edu:80/handle/2374.DALN/882</t>
  </si>
  <si>
    <t>http://daln.osu.edu:80/handle/2374.DALN/486</t>
  </si>
  <si>
    <t>http://daln.osu.edu:80/handle/2374.DALN/462</t>
  </si>
  <si>
    <t>http://daln.osu.edu:80/handle/2374.DALN/468</t>
  </si>
  <si>
    <t>http://daln.osu.edu:80/handle/2374.DALN/1263</t>
  </si>
  <si>
    <t>http://daln.osu.edu:80/handle/2374.DALN/2243</t>
  </si>
  <si>
    <t>http://daln.osu.edu:80/handle/2374.DALN/803</t>
  </si>
  <si>
    <t>http://daln.osu.edu:80/handle/2374.DALN/356</t>
  </si>
  <si>
    <t>http://daln.osu.edu:80/handle/2374.DALN/355</t>
  </si>
  <si>
    <t>http://daln.osu.edu:80/handle/2374.DALN/1621</t>
  </si>
  <si>
    <t>http://daln.osu.edu:80/handle/2374.DALN/343</t>
  </si>
  <si>
    <t>http://daln.osu.edu:80/handle/2374.DALN/337</t>
  </si>
  <si>
    <t>http://daln.osu.edu:80/handle/2374.DALN/2397</t>
  </si>
  <si>
    <t>http://daln.osu.edu:80/handle/2374.DALN/1197</t>
  </si>
  <si>
    <t>http://daln.osu.edu:80/handle/2374.DALN/1162</t>
  </si>
  <si>
    <t>http://daln.osu.edu:80/handle/2374.DALN/1994</t>
  </si>
  <si>
    <t>http://daln.osu.edu:80/handle/2374.DALN/791</t>
  </si>
  <si>
    <t>http://daln.osu.edu:80/handle/2374.DALN/1954</t>
  </si>
  <si>
    <t>http://daln.osu.edu:80/handle/2374.DALN/1947</t>
  </si>
  <si>
    <t>http://daln.osu.edu:80/handle/2374.DALN/1922</t>
  </si>
  <si>
    <t>http://daln.osu.edu:80/handle/2374.DALN/1904</t>
  </si>
  <si>
    <t>http://daln.osu.edu:80/handle/2374.DALN/1147</t>
  </si>
  <si>
    <t>http://daln.osu.edu:80/handle/2374.DALN/708</t>
  </si>
  <si>
    <t>http://daln.osu.edu:80/handle/2374.DALN/710</t>
  </si>
  <si>
    <t>http://daln.osu.edu:80/handle/2374.DALN/1119</t>
  </si>
  <si>
    <t>http://daln.osu.edu:80/handle/2374.DALN/1502</t>
  </si>
  <si>
    <t>http://daln.osu.edu:80/handle/2374.DALN/1521</t>
  </si>
  <si>
    <t>http://daln.osu.edu:80/handle/2374.DALN/2097</t>
  </si>
  <si>
    <t>http://daln.osu.edu:80/handle/2374.DALN/291</t>
  </si>
  <si>
    <t>http://daln.osu.edu:80/handle/2374.DALN/2077</t>
  </si>
  <si>
    <t>http://daln.osu.edu:80/handle/2374.DALN/1444</t>
  </si>
  <si>
    <t>http://daln.osu.edu:80/handle/2374.DALN/1449</t>
  </si>
  <si>
    <t>http://daln.osu.edu:80/handle/2374.DALN/1058</t>
  </si>
  <si>
    <t>http://daln.osu.edu:80/handle/2374.DALN/1463</t>
  </si>
  <si>
    <t>http://daln.osu.edu:80/handle/2374.DALN/1465</t>
  </si>
  <si>
    <t>http://daln.osu.edu:80/handle/2374.DALN/1078</t>
  </si>
  <si>
    <t>http://daln.osu.edu:80/handle/2374.DALN/2028</t>
  </si>
  <si>
    <t>http://daln.osu.edu:80/handle/2374.DALN/1486</t>
  </si>
  <si>
    <t>http://daln.osu.edu:80/handle/2374.DALN/1484</t>
  </si>
  <si>
    <t>http://daln.osu.edu:80/handle/2374.DALN/1480</t>
  </si>
  <si>
    <t>http://daln.osu.edu:80/handle/2374.DALN/1097</t>
  </si>
  <si>
    <t>http://daln.osu.edu:80/handle/2374.DALN/271</t>
  </si>
  <si>
    <t>http://daln.osu.edu:80/handle/2374.DALN/2007</t>
  </si>
  <si>
    <t>http://daln.osu.edu:80/handle/2374.DALN/280</t>
  </si>
  <si>
    <t>http://daln.osu.edu:80/handle/2374.DALN/1426</t>
  </si>
  <si>
    <t>http://daln.osu.edu:80/handle/2374.DALN/1420</t>
  </si>
  <si>
    <t>http://daln.osu.edu:80/handle/2374.DALN/1803</t>
  </si>
  <si>
    <t>http://daln.osu.edu:80/handle/2374.DALN/1880</t>
  </si>
  <si>
    <t>http://daln.osu.edu:80/handle/2374.DALN/120</t>
  </si>
  <si>
    <t>http://daln.osu.edu:80/handle/2374.DALN/123</t>
  </si>
  <si>
    <t>http://daln.osu.edu:80/handle/2374.DALN/102</t>
  </si>
  <si>
    <t>http://daln.osu.edu:80/handle/2374.DALN/155</t>
  </si>
  <si>
    <t>http://daln.osu.edu:80/handle/2374.DALN/537</t>
  </si>
  <si>
    <t>http://daln.osu.edu:80/handle/2374.DALN/2138</t>
  </si>
  <si>
    <t>http://daln.osu.edu:80/handle/2374.DALN/966</t>
  </si>
  <si>
    <t>http://daln.osu.edu:80/handle/2374.DALN/2150</t>
  </si>
  <si>
    <t>http://daln.osu.edu:80/handle/2374.DALN/147</t>
  </si>
  <si>
    <t>http://daln.osu.edu:80/handle/2374.DALN/2160</t>
  </si>
  <si>
    <t>http://daln.osu.edu:80/handle/2374.DALN/564</t>
  </si>
  <si>
    <t>http://daln.osu.edu:80/handle/2374.DALN/980</t>
  </si>
  <si>
    <t>http://daln.osu.edu:80/handle/2374.DALN/580</t>
  </si>
  <si>
    <t>http://daln.osu.edu:80/handle/2374.DALN/2187</t>
  </si>
  <si>
    <t>http://daln.osu.edu:80/handle/2374.DALN/591</t>
  </si>
  <si>
    <t>http://daln.osu.edu:80/handle/2374.DALN/2192</t>
  </si>
  <si>
    <t>http://daln.osu.edu:80/handle/2374.DALN/1373</t>
  </si>
  <si>
    <t>http://daln.osu.edu:80/handle/2374.DALN/500</t>
  </si>
  <si>
    <t>http://daln.osu.edu:80/handle/2374.DALN/517</t>
  </si>
  <si>
    <t>http://daln.osu.edu:80/handle/2374.DALN/520</t>
  </si>
  <si>
    <t>http://daln.osu.edu:80/handle/2374.DALN/1309</t>
  </si>
  <si>
    <t>http://daln.osu.edu:80/handle/2374.DALN/1756</t>
  </si>
  <si>
    <t>http://daln.osu.edu:80/handle/2374.DALN/917</t>
  </si>
  <si>
    <t>http://daln.osu.edu:80/handle/2374.DALN/918</t>
  </si>
  <si>
    <t>http://daln.osu.edu:80/handle/2374.DALN/900</t>
  </si>
  <si>
    <t>http://daln.osu.edu:80/handle/2374.DALN/1747</t>
  </si>
  <si>
    <t>http://daln.osu.edu:80/handle/2374.DALN/847</t>
  </si>
  <si>
    <t>http://daln.osu.edu:80/handle/2374.DALN/845</t>
  </si>
  <si>
    <t>http://daln.osu.edu:80/handle/2374.DALN/844</t>
  </si>
  <si>
    <t>http://daln.osu.edu:80/handle/2374.DALN/2275</t>
  </si>
  <si>
    <t>http://daln.osu.edu:80/handle/2374.DALN/2258</t>
  </si>
  <si>
    <t>http://daln.osu.edu:80/handle/2374.DALN/1688</t>
  </si>
  <si>
    <t>http://daln.osu.edu:80/handle/2374.DALN/1286</t>
  </si>
  <si>
    <t>http://daln.osu.edu:80/handle/2374.DALN/1691</t>
  </si>
  <si>
    <t>http://daln.osu.edu:80/handle/2374.DALN/1693</t>
  </si>
  <si>
    <t>http://daln.osu.edu:80/handle/2374.DALN/878</t>
  </si>
  <si>
    <t>http://daln.osu.edu:80/handle/2374.DALN/1673</t>
  </si>
  <si>
    <t>http://daln.osu.edu:80/handle/2374.DALN/874</t>
  </si>
  <si>
    <t>http://daln.osu.edu:80/handle/2374.DALN/860</t>
  </si>
  <si>
    <t>http://daln.osu.edu:80/handle/2374.DALN/459</t>
  </si>
  <si>
    <t>http://daln.osu.edu:80/handle/2374.DALN/460</t>
  </si>
  <si>
    <t>http://daln.osu.edu:80/handle/2374.DALN/405</t>
  </si>
  <si>
    <t>http://daln.osu.edu:80/handle/2374.DALN/1208</t>
  </si>
  <si>
    <t>http://daln.osu.edu:80/handle/2374.DALN/1225</t>
  </si>
  <si>
    <t>http://daln.osu.edu:80/handle/2374.DALN/2343</t>
  </si>
  <si>
    <t>http://daln.osu.edu:80/handle/2374.DALN/2344</t>
  </si>
  <si>
    <t>http://daln.osu.edu:80/handle/2374.DALN/804</t>
  </si>
  <si>
    <t>http://daln.osu.edu:80/handle/2374.DALN/806</t>
  </si>
  <si>
    <t>http://daln.osu.edu:80/handle/2374.DALN/2342</t>
  </si>
  <si>
    <t>http://daln.osu.edu:80/handle/2374.DALN/2318</t>
  </si>
  <si>
    <t>http://daln.osu.edu:80/handle/2374.DALN/2320</t>
  </si>
  <si>
    <t>http://daln.osu.edu:80/handle/2374.DALN/1607</t>
  </si>
  <si>
    <t>http://daln.osu.edu:80/handle/2374.DALN/1631</t>
  </si>
  <si>
    <t>http://daln.osu.edu:80/handle/2374.DALN/1634</t>
  </si>
  <si>
    <t>http://daln.osu.edu:80/handle/2374.DALN/303</t>
  </si>
  <si>
    <t>http://daln.osu.edu:80/handle/2374.DALN/1165</t>
  </si>
  <si>
    <t>http://daln.osu.edu:80/handle/2374.DALN/382</t>
  </si>
  <si>
    <t>http://daln.osu.edu:80/handle/2374.DALN/89</t>
  </si>
  <si>
    <t>http://daln.osu.edu:80/handle/2374.DALN/735</t>
  </si>
  <si>
    <t>http://daln.osu.edu:80/handle/2374.DALN/1929</t>
  </si>
  <si>
    <t>http://daln.osu.edu:80/handle/2374.DALN/762</t>
  </si>
  <si>
    <t>http://daln.osu.edu:80/handle/2374.DALN/1135</t>
  </si>
  <si>
    <t>http://daln.osu.edu:80/handle/2374.DALN/709</t>
  </si>
  <si>
    <t>http://daln.osu.edu:80/handle/2374.DALN/2401</t>
  </si>
  <si>
    <t>http://daln.osu.edu:80/handle/2374.DALN/248</t>
  </si>
  <si>
    <t>http://daln.osu.edu:80/handle/2374.DALN/1500</t>
  </si>
  <si>
    <t>http://daln.osu.edu:80/handle/2374.DALN/1504</t>
  </si>
  <si>
    <t>http://daln.osu.edu:80/handle/2374.DALN/1527</t>
  </si>
  <si>
    <t>http://daln.osu.edu:80/handle/2374.DALN/203</t>
  </si>
  <si>
    <t>http://daln.osu.edu:80/handle/2374.DALN/1535</t>
  </si>
  <si>
    <t>http://daln.osu.edu:80/handle/2374.DALN/1545</t>
  </si>
  <si>
    <t>http://daln.osu.edu:80/handle/2374.DALN/1544</t>
  </si>
  <si>
    <t>http://daln.osu.edu:80/handle/2374.DALN/292</t>
  </si>
  <si>
    <t>http://daln.osu.edu:80/handle/2374.DALN/2075</t>
  </si>
  <si>
    <t>http://daln.osu.edu:80/handle/2374.DALN/2078</t>
  </si>
  <si>
    <t>http://daln.osu.edu:80/handle/2374.DALN/2082</t>
  </si>
  <si>
    <t>http://daln.osu.edu:80/handle/2374.DALN/1056</t>
  </si>
  <si>
    <t>http://daln.osu.edu:80/handle/2374.DALN/2054</t>
  </si>
  <si>
    <t>http://daln.osu.edu:80/handle/2374.DALN/1473</t>
  </si>
  <si>
    <t>http://daln.osu.edu:80/handle/2374.DALN/2059</t>
  </si>
  <si>
    <t>http://daln.osu.edu:80/handle/2374.DALN/1456</t>
  </si>
  <si>
    <t>http://daln.osu.edu:80/handle/2374.DALN/251</t>
  </si>
  <si>
    <t>http://daln.osu.edu:80/handle/2374.DALN/274</t>
  </si>
  <si>
    <t>http://daln.osu.edu:80/handle/2374.DALN/2005</t>
  </si>
  <si>
    <t>http://daln.osu.edu:80/handle/2374.DALN/2020</t>
  </si>
  <si>
    <t>http://daln.osu.edu:80/handle/2374.DALN/287</t>
  </si>
  <si>
    <t>http://daln.osu.edu:80/handle/2374.DALN/648</t>
  </si>
  <si>
    <t>http://daln.osu.edu:80/handle/2374.DALN/629</t>
  </si>
  <si>
    <t>http://daln.osu.edu:80/handle/2374.DALN/621</t>
  </si>
  <si>
    <t>http://daln.osu.edu:80/handle/2374.DALN/1813</t>
  </si>
  <si>
    <t>http://daln.osu.edu:80/handle/2374.DALN/1812</t>
  </si>
  <si>
    <t>http://daln.osu.edu:80/handle/2374.DALN/1414</t>
  </si>
  <si>
    <t>http://daln.osu.edu:80/handle/2374.DALN/1804</t>
  </si>
  <si>
    <t>http://daln.osu.edu:80/handle/2374.DALN/1805</t>
  </si>
  <si>
    <t>http://daln.osu.edu:80/handle/2374.DALN/1807</t>
  </si>
  <si>
    <t>http://daln.osu.edu:80/handle/2374.DALN/1885</t>
  </si>
  <si>
    <t>http://daln.osu.edu:80/handle/2374.DALN/110</t>
  </si>
  <si>
    <t>http://daln.osu.edu:80/handle/2374.DALN/1847</t>
  </si>
  <si>
    <t>http://daln.osu.edu:80/handle/2374.DALN/1843</t>
  </si>
  <si>
    <t>http://daln.osu.edu:80/handle/2374.DALN/2148</t>
  </si>
  <si>
    <t>http://daln.osu.edu:80/handle/2374.DALN/134</t>
  </si>
  <si>
    <t>http://daln.osu.edu:80/handle/2374.DALN/199</t>
  </si>
  <si>
    <t>http://daln.osu.edu:80/handle/2374.DALN/985</t>
  </si>
  <si>
    <t>http://daln.osu.edu:80/handle/2374.DALN/2173</t>
  </si>
  <si>
    <t>http://daln.osu.edu:80/handle/2374.DALN/192</t>
  </si>
  <si>
    <t>http://daln.osu.edu:80/handle/2374.DALN/2179</t>
  </si>
  <si>
    <t>http://daln.osu.edu:80/handle/2374.DALN/2181</t>
  </si>
  <si>
    <t>http://daln.osu.edu:80/handle/2374.DALN/2186</t>
  </si>
  <si>
    <t>http://daln.osu.edu:80/handle/2374.DALN/2198</t>
  </si>
  <si>
    <t>http://daln.osu.edu:80/handle/2374.DALN/174</t>
  </si>
  <si>
    <t>http://daln.osu.edu:80/handle/2374.DALN/188</t>
  </si>
  <si>
    <t>http://daln.osu.edu:80/handle/2374.DALN/1381</t>
  </si>
  <si>
    <t>http://daln.osu.edu:80/handle/2374.DALN/1393</t>
  </si>
  <si>
    <t>http://daln.osu.edu:80/handle/2374.DALN/1354</t>
  </si>
  <si>
    <t>http://daln.osu.edu:80/handle/2374.DALN/1370</t>
  </si>
  <si>
    <t>http://daln.osu.edu:80/handle/2374.DALN/1335</t>
  </si>
  <si>
    <t>http://daln.osu.edu:80/handle/2374.DALN/1305</t>
  </si>
  <si>
    <t>http://daln.osu.edu:80/handle/2374.DALN/1708</t>
  </si>
  <si>
    <t>http://daln.osu.edu:80/handle/2374.DALN/1768</t>
  </si>
  <si>
    <t>http://daln.osu.edu:80/handle/2374.DALN/1767</t>
  </si>
  <si>
    <t>http://daln.osu.edu:80/handle/2374.DALN/1780</t>
  </si>
  <si>
    <t>http://daln.osu.edu:80/handle/2374.DALN/1774</t>
  </si>
  <si>
    <t>http://daln.osu.edu:80/handle/2374.DALN/1732</t>
  </si>
  <si>
    <t>http://daln.osu.edu:80/handle/2374.DALN/2276</t>
  </si>
  <si>
    <t>http://daln.osu.edu:80/handle/2374.DALN/2280</t>
  </si>
  <si>
    <t>http://daln.osu.edu:80/handle/2374.DALN/814</t>
  </si>
  <si>
    <t>http://daln.osu.edu:80/handle/2374.DALN/2256</t>
  </si>
  <si>
    <t>http://daln.osu.edu:80/handle/2374.DALN/815</t>
  </si>
  <si>
    <t>http://daln.osu.edu:80/handle/2374.DALN/425</t>
  </si>
  <si>
    <t>http://daln.osu.edu:80/handle/2374.DALN/1280</t>
  </si>
  <si>
    <t>http://daln.osu.edu:80/handle/2374.DALN/1281</t>
  </si>
  <si>
    <t>http://daln.osu.edu:80/handle/2374.DALN/1278</t>
  </si>
  <si>
    <t>http://daln.osu.edu:80/handle/2374.DALN/1292</t>
  </si>
  <si>
    <t>http://daln.osu.edu:80/handle/2374.DALN/1681</t>
  </si>
  <si>
    <t>http://daln.osu.edu:80/handle/2374.DALN/864</t>
  </si>
  <si>
    <t>http://daln.osu.edu:80/handle/2374.DALN/457</t>
  </si>
  <si>
    <t>http://daln.osu.edu:80/handle/2374.DALN/857</t>
  </si>
  <si>
    <t>http://daln.osu.edu:80/handle/2374.DALN/850</t>
  </si>
  <si>
    <t>http://daln.osu.edu:80/handle/2374.DALN/407</t>
  </si>
  <si>
    <t>http://daln.osu.edu:80/handle/2374.DALN/2361</t>
  </si>
  <si>
    <t>http://daln.osu.edu:80/handle/2374.DALN/2348</t>
  </si>
  <si>
    <t>http://daln.osu.edu:80/handle/2374.DALN/357</t>
  </si>
  <si>
    <t>http://daln.osu.edu:80/handle/2374.DALN/341</t>
  </si>
  <si>
    <t>http://daln.osu.edu:80/handle/2374.DALN/340</t>
  </si>
  <si>
    <t>http://daln.osu.edu:80/handle/2374.DALN/1604</t>
  </si>
  <si>
    <t>http://daln.osu.edu:80/handle/2374.DALN/1600</t>
  </si>
  <si>
    <t>http://daln.osu.edu:80/handle/2374.DALN/1662</t>
  </si>
  <si>
    <t>http://daln.osu.edu:80/handle/2374.DALN/2393</t>
  </si>
  <si>
    <t>http://daln.osu.edu:80/handle/2374.DALN/1184</t>
  </si>
  <si>
    <t>http://daln.osu.edu:80/handle/2374.DALN/1580</t>
  </si>
  <si>
    <t>http://daln.osu.edu:80/handle/2374.DALN/1193</t>
  </si>
  <si>
    <t>http://daln.osu.edu:80/handle/2374.DALN/1168</t>
  </si>
  <si>
    <t>http://daln.osu.edu:80/handle/2374.DALN/1992</t>
  </si>
  <si>
    <t>http://daln.osu.edu:80/handle/2374.DALN/1176</t>
  </si>
  <si>
    <t>http://daln.osu.edu:80/handle/2374.DALN/1173</t>
  </si>
  <si>
    <t>http://daln.osu.edu:80/handle/2374.DALN/375</t>
  </si>
  <si>
    <t>http://daln.osu.edu:80/handle/2374.DALN/734</t>
  </si>
  <si>
    <t>http://daln.osu.edu:80/handle/2374.DALN/1109</t>
  </si>
  <si>
    <t>http://daln.osu.edu:80/handle/2374.DALN/768</t>
  </si>
  <si>
    <t>http://daln.osu.edu:80/handle/2374.DALN/1519</t>
  </si>
  <si>
    <t>http://daln.osu.edu:80/handle/2374.DALN/1510</t>
  </si>
  <si>
    <t>http://daln.osu.edu:80/handle/2374.DALN/2099</t>
  </si>
  <si>
    <t>http://daln.osu.edu:80/handle/2374.DALN/293</t>
  </si>
  <si>
    <t>http://daln.osu.edu:80/handle/2374.DALN/1440</t>
  </si>
  <si>
    <t>http://daln.osu.edu:80/handle/2374.DALN/1431</t>
  </si>
  <si>
    <t>http://daln.osu.edu:80/handle/2374.DALN/1059</t>
  </si>
  <si>
    <t>http://daln.osu.edu:80/handle/2374.DALN/696</t>
  </si>
  <si>
    <t>http://daln.osu.edu:80/handle/2374.DALN/1460</t>
  </si>
  <si>
    <t>http://daln.osu.edu:80/handle/2374.DALN/1495</t>
  </si>
  <si>
    <t>http://daln.osu.edu:80/handle/2374.DALN/2029</t>
  </si>
  <si>
    <t>http://daln.osu.edu:80/handle/2374.DALN/261</t>
  </si>
  <si>
    <t>http://daln.osu.edu:80/handle/2374.DALN/263</t>
  </si>
  <si>
    <t>http://daln.osu.edu:80/handle/2374.DALN/1478</t>
  </si>
  <si>
    <t>http://daln.osu.edu:80/handle/2374.DALN/2038</t>
  </si>
  <si>
    <t>http://daln.osu.edu:80/handle/2374.DALN/1474</t>
  </si>
  <si>
    <t>http://daln.osu.edu:80/handle/2374.DALN/652</t>
  </si>
  <si>
    <t>http://daln.osu.edu:80/handle/2374.DALN/281</t>
  </si>
  <si>
    <t>http://daln.osu.edu:80/handle/2374.DALN/624</t>
  </si>
  <si>
    <t>http://daln.osu.edu:80/handle/2374.DALN/1818</t>
  </si>
  <si>
    <t>http://daln.osu.edu:80/handle/2374.DALN/1817</t>
  </si>
  <si>
    <t>http://daln.osu.edu:80/handle/2374.DALN/1815</t>
  </si>
  <si>
    <t>http://daln.osu.edu:80/handle/2374.DALN/1421</t>
  </si>
  <si>
    <t>http://daln.osu.edu:80/handle/2374.DALN/1800</t>
  </si>
  <si>
    <t>http://daln.osu.edu:80/handle/2374.DALN/1893</t>
  </si>
  <si>
    <t>http://daln.osu.edu:80/handle/2374.DALN/1889</t>
  </si>
  <si>
    <t>http://daln.osu.edu:80/handle/2374.DALN/1833</t>
  </si>
  <si>
    <t>http://daln.osu.edu:80/handle/2374.DALN/965</t>
  </si>
  <si>
    <t>http://daln.osu.edu:80/handle/2374.DALN/133</t>
  </si>
  <si>
    <t>http://daln.osu.edu:80/handle/2374.DALN/571</t>
  </si>
  <si>
    <t>http://daln.osu.edu:80/handle/2374.DALN/574</t>
  </si>
  <si>
    <t>http://daln.osu.edu:80/handle/2374.DALN/2180</t>
  </si>
  <si>
    <t>http://daln.osu.edu:80/handle/2374.DALN/994</t>
  </si>
  <si>
    <t>http://daln.osu.edu:80/handle/2374.DALN/1376</t>
  </si>
  <si>
    <t>http://daln.osu.edu:80/handle/2374.DALN/1386</t>
  </si>
  <si>
    <t>http://daln.osu.edu:80/handle/2374.DALN/1395</t>
  </si>
  <si>
    <t>http://daln.osu.edu:80/handle/2374.DALN/1339</t>
  </si>
  <si>
    <t>http://daln.osu.edu:80/handle/2374.DALN/1340</t>
  </si>
  <si>
    <t>http://daln.osu.edu:80/handle/2374.DALN/1352</t>
  </si>
  <si>
    <t>http://daln.osu.edu:80/handle/2374.DALN/1752</t>
  </si>
  <si>
    <t>http://daln.osu.edu:80/handle/2374.DALN/1754</t>
  </si>
  <si>
    <t>http://daln.osu.edu:80/handle/2374.DALN/1765</t>
  </si>
  <si>
    <t>http://daln.osu.edu:80/handle/2374.DALN/1788</t>
  </si>
  <si>
    <t>http://daln.osu.edu:80/handle/2374.DALN/1717</t>
  </si>
  <si>
    <t>http://daln.osu.edu:80/handle/2374.DALN/1743</t>
  </si>
  <si>
    <t>http://daln.osu.edu:80/handle/2374.DALN/1741</t>
  </si>
  <si>
    <t>http://daln.osu.edu:80/handle/2374.DALN/440</t>
  </si>
  <si>
    <t>http://daln.osu.edu:80/handle/2374.DALN/826</t>
  </si>
  <si>
    <t>http://daln.osu.edu:80/handle/2374.DALN/819</t>
  </si>
  <si>
    <t>http://daln.osu.edu:80/handle/2374.DALN/411</t>
  </si>
  <si>
    <t>http://daln.osu.edu:80/handle/2374.DALN/417</t>
  </si>
  <si>
    <t>http://daln.osu.edu:80/handle/2374.DALN/2259</t>
  </si>
  <si>
    <t>http://daln.osu.edu:80/handle/2374.DALN/1689</t>
  </si>
  <si>
    <t>http://daln.osu.edu:80/handle/2374.DALN/1283</t>
  </si>
  <si>
    <t>http://daln.osu.edu:80/handle/2374.DALN/482</t>
  </si>
  <si>
    <t>http://daln.osu.edu:80/handle/2374.DALN/867</t>
  </si>
  <si>
    <t>http://daln.osu.edu:80/handle/2374.DALN/1257</t>
  </si>
  <si>
    <t>http://daln.osu.edu:80/handle/2374.DALN/1264</t>
  </si>
  <si>
    <t>http://daln.osu.edu:80/handle/2374.DALN/1270</t>
  </si>
  <si>
    <t>http://daln.osu.edu:80/handle/2374.DALN/1275</t>
  </si>
  <si>
    <t>http://daln.osu.edu:80/handle/2374.DALN/404</t>
  </si>
  <si>
    <t>http://daln.osu.edu:80/handle/2374.DALN/2239</t>
  </si>
  <si>
    <t>http://daln.osu.edu:80/handle/2374.DALN/1229</t>
  </si>
  <si>
    <t>http://daln.osu.edu:80/handle/2374.DALN/2351</t>
  </si>
  <si>
    <t>http://daln.osu.edu:80/handle/2374.DALN/2328</t>
  </si>
  <si>
    <t>http://daln.osu.edu:80/handle/2374.DALN/2304</t>
  </si>
  <si>
    <t>http://daln.osu.edu:80/handle/2374.DALN/360</t>
  </si>
  <si>
    <t>http://daln.osu.edu:80/handle/2374.DALN/349</t>
  </si>
  <si>
    <t>http://daln.osu.edu:80/handle/2374.DALN/1665</t>
  </si>
  <si>
    <t>http://daln.osu.edu:80/handle/2374.DALN/2396</t>
  </si>
  <si>
    <t>http://daln.osu.edu:80/handle/2374.DALN/1671</t>
  </si>
  <si>
    <t>http://daln.osu.edu:80/handle/2374.DALN/1646</t>
  </si>
  <si>
    <t>http://daln.osu.edu:80/handle/2374.DALN/2365</t>
  </si>
  <si>
    <t>http://daln.osu.edu:80/handle/2374.DALN/1155</t>
  </si>
  <si>
    <t>http://daln.osu.edu:80/handle/2374.DALN/1565</t>
  </si>
  <si>
    <t>http://daln.osu.edu:80/handle/2374.DALN/1975</t>
  </si>
  <si>
    <t>http://daln.osu.edu:80/handle/2374.DALN/374</t>
  </si>
  <si>
    <t>http://daln.osu.edu:80/handle/2374.DALN/380</t>
  </si>
  <si>
    <t>http://daln.osu.edu:80/handle/2374.DALN/736</t>
  </si>
  <si>
    <t>http://daln.osu.edu:80/handle/2374.DALN/1107</t>
  </si>
  <si>
    <t>http://daln.osu.edu:80/handle/2374.DALN/715</t>
  </si>
  <si>
    <t>http://daln.osu.edu:80/handle/2374.DALN/2403</t>
  </si>
  <si>
    <t>http://daln.osu.edu:80/handle/2374.DALN/2079</t>
  </si>
  <si>
    <t>http://daln.osu.edu:80/handle/2374.DALN/2046</t>
  </si>
  <si>
    <t>http://daln.osu.edu:80/handle/2374.DALN/1464</t>
  </si>
  <si>
    <t>http://daln.osu.edu:80/handle/2374.DALN/1065</t>
  </si>
  <si>
    <t>http://daln.osu.edu:80/handle/2374.DALN/2065</t>
  </si>
  <si>
    <t>http://daln.osu.edu:80/handle/2374.DALN/1454</t>
  </si>
  <si>
    <t>http://daln.osu.edu:80/handle/2374.DALN/2058</t>
  </si>
  <si>
    <t>http://daln.osu.edu:80/handle/2374.DALN/1457</t>
  </si>
  <si>
    <t>http://daln.osu.edu:80/handle/2374.DALN/1075</t>
  </si>
  <si>
    <t>http://daln.osu.edu:80/handle/2374.DALN/2031</t>
  </si>
  <si>
    <t>http://daln.osu.edu:80/handle/2374.DALN/258</t>
  </si>
  <si>
    <t>http://daln.osu.edu:80/handle/2374.DALN/260</t>
  </si>
  <si>
    <t>http://daln.osu.edu:80/handle/2374.DALN/681</t>
  </si>
  <si>
    <t>http://daln.osu.edu:80/handle/2374.DALN/650</t>
  </si>
  <si>
    <t>http://daln.osu.edu:80/handle/2374.DALN/658</t>
  </si>
  <si>
    <t>http://daln.osu.edu:80/handle/2374.DALN/288</t>
  </si>
  <si>
    <t>http://daln.osu.edu:80/handle/2374.DALN/2017</t>
  </si>
  <si>
    <t>http://daln.osu.edu:80/handle/2374.DALN/636</t>
  </si>
  <si>
    <t>http://daln.osu.edu:80/handle/2374.DALN/634</t>
  </si>
  <si>
    <t>http://daln.osu.edu:80/handle/2374.DALN/620</t>
  </si>
  <si>
    <t>http://daln.osu.edu:80/handle/2374.DALN/601</t>
  </si>
  <si>
    <t>http://daln.osu.edu:80/handle/2374.DALN/1810</t>
  </si>
  <si>
    <t>http://daln.osu.edu:80/handle/2374.DALN/1816</t>
  </si>
  <si>
    <t>http://daln.osu.edu:80/handle/2374.DALN/1425</t>
  </si>
  <si>
    <t>http://daln.osu.edu:80/handle/2374.DALN/1411</t>
  </si>
  <si>
    <t>http://daln.osu.edu:80/handle/2374.DALN/1802</t>
  </si>
  <si>
    <t>http://daln.osu.edu:80/handle/2374.DALN/1891</t>
  </si>
  <si>
    <t>http://daln.osu.edu:80/handle/2374.DALN/1882</t>
  </si>
  <si>
    <t>http://daln.osu.edu:80/handle/2374.DALN/1852</t>
  </si>
  <si>
    <t>http://daln.osu.edu:80/handle/2374.DALN/1832</t>
  </si>
  <si>
    <t>http://daln.osu.edu:80/handle/2374.DALN/1841</t>
  </si>
  <si>
    <t>http://daln.osu.edu:80/handle/2374.DALN/937</t>
  </si>
  <si>
    <t>http://daln.osu.edu:80/handle/2374.DALN/930</t>
  </si>
  <si>
    <t>http://daln.osu.edu:80/handle/2374.DALN/164</t>
  </si>
  <si>
    <t>http://daln.osu.edu:80/handle/2374.DALN/961</t>
  </si>
  <si>
    <t>http://daln.osu.edu:80/handle/2374.DALN/130</t>
  </si>
  <si>
    <t>http://daln.osu.edu:80/handle/2374.DALN/140</t>
  </si>
  <si>
    <t>http://daln.osu.edu:80/handle/2374.DALN/2172</t>
  </si>
  <si>
    <t>http://daln.osu.edu:80/handle/2374.DALN/195</t>
  </si>
  <si>
    <t>http://daln.osu.edu:80/handle/2374.DALN/972</t>
  </si>
  <si>
    <t>http://daln.osu.edu:80/handle/2374.DALN/599</t>
  </si>
  <si>
    <t>http://daln.osu.edu:80/handle/2374.DALN/995</t>
  </si>
  <si>
    <t>http://daln.osu.edu:80/handle/2374.DALN/1794</t>
  </si>
  <si>
    <t>http://daln.osu.edu:80/handle/2374.DALN/180</t>
  </si>
  <si>
    <t>http://daln.osu.edu:80/handle/2374.DALN/1377</t>
  </si>
  <si>
    <t>http://daln.osu.edu:80/handle/2374.DALN/1361</t>
  </si>
  <si>
    <t>http://daln.osu.edu:80/handle/2374.DALN/1371</t>
  </si>
  <si>
    <t>http://daln.osu.edu:80/handle/2374.DALN/502</t>
  </si>
  <si>
    <t>http://daln.osu.edu:80/handle/2374.DALN/509</t>
  </si>
  <si>
    <t>http://daln.osu.edu:80/handle/2374.DALN/508</t>
  </si>
  <si>
    <t>http://daln.osu.edu:80/handle/2374.DALN/1318</t>
  </si>
  <si>
    <t>http://daln.osu.edu:80/handle/2374.DALN/1327</t>
  </si>
  <si>
    <t>http://daln.osu.edu:80/handle/2374.DALN/1320</t>
  </si>
  <si>
    <t>http://daln.osu.edu:80/handle/2374.DALN/1301</t>
  </si>
  <si>
    <t>http://daln.osu.edu:80/handle/2374.DALN/1703</t>
  </si>
  <si>
    <t>http://daln.osu.edu:80/handle/2374.DALN/1759</t>
  </si>
  <si>
    <t>http://daln.osu.edu:80/handle/2374.DALN/1750</t>
  </si>
  <si>
    <t>http://daln.osu.edu:80/handle/2374.DALN/1761</t>
  </si>
  <si>
    <t>http://daln.osu.edu:80/handle/2374.DALN/493</t>
  </si>
  <si>
    <t>http://daln.osu.edu:80/handle/2374.DALN/1729</t>
  </si>
  <si>
    <t>http://daln.osu.edu:80/handle/2374.DALN/1733</t>
  </si>
  <si>
    <t>http://daln.osu.edu:80/handle/2374.DALN/841</t>
  </si>
  <si>
    <t>http://daln.osu.edu:80/handle/2374.DALN/840</t>
  </si>
  <si>
    <t>http://daln.osu.edu:80/handle/2374.DALN/430</t>
  </si>
  <si>
    <t>http://daln.osu.edu:80/handle/2374.DALN/442</t>
  </si>
  <si>
    <t>http://daln.osu.edu:80/handle/2374.DALN/443</t>
  </si>
  <si>
    <t>http://daln.osu.edu:80/handle/2374.DALN/2254</t>
  </si>
  <si>
    <t>http://daln.osu.edu:80/handle/2374.DALN/2253</t>
  </si>
  <si>
    <t>http://daln.osu.edu:80/handle/2374.DALN/416</t>
  </si>
  <si>
    <t>http://daln.osu.edu:80/handle/2374.DALN/883</t>
  </si>
  <si>
    <t>http://daln.osu.edu:80/handle/2374.DALN/473</t>
  </si>
  <si>
    <t>http://daln.osu.edu:80/handle/2374.DALN/876</t>
  </si>
  <si>
    <t>http://daln.osu.edu:80/handle/2374.DALN/1291</t>
  </si>
  <si>
    <t>http://daln.osu.edu:80/handle/2374.DALN/1289</t>
  </si>
  <si>
    <t>http://daln.osu.edu:80/handle/2374.DALN/1682</t>
  </si>
  <si>
    <t>http://daln.osu.edu:80/handle/2374.DALN/464</t>
  </si>
  <si>
    <t>http://daln.osu.edu:80/handle/2374.DALN/1245</t>
  </si>
  <si>
    <t>http://daln.osu.edu:80/handle/2374.DALN/1252</t>
  </si>
  <si>
    <t>http://daln.osu.edu:80/handle/2374.DALN/896</t>
  </si>
  <si>
    <t>http://daln.osu.edu:80/handle/2374.DALN/1213</t>
  </si>
  <si>
    <t>http://daln.osu.edu:80/handle/2374.DALN/2337</t>
  </si>
  <si>
    <t>http://daln.osu.edu:80/handle/2374.DALN/1612</t>
  </si>
  <si>
    <t>http://daln.osu.edu:80/handle/2374.DALN/1622</t>
  </si>
  <si>
    <t>http://daln.osu.edu:80/handle/2374.DALN/1601</t>
  </si>
  <si>
    <t>http://daln.osu.edu:80/handle/2374.DALN/324</t>
  </si>
  <si>
    <t>http://daln.osu.edu:80/handle/2374.DALN/1667</t>
  </si>
  <si>
    <t>http://daln.osu.edu:80/handle/2374.DALN/2392</t>
  </si>
  <si>
    <t>http://daln.osu.edu:80/handle/2374.DALN/1647</t>
  </si>
  <si>
    <t>http://daln.osu.edu:80/handle/2374.DALN/1166</t>
  </si>
  <si>
    <t>http://daln.osu.edu:80/handle/2374.DALN/396</t>
  </si>
  <si>
    <t>http://daln.osu.edu:80/handle/2374.DALN/378</t>
  </si>
  <si>
    <t>http://daln.osu.edu:80/handle/2374.DALN/381</t>
  </si>
  <si>
    <t>http://daln.osu.edu:80/handle/2374.DALN/1108</t>
  </si>
  <si>
    <t>http://daln.osu.edu:80/handle/2374.DALN/1924</t>
  </si>
  <si>
    <t>http://daln.osu.edu:80/handle/2374.DALN/1143</t>
  </si>
  <si>
    <t>http://daln.osu.edu:80/handle/2374.DALN/719</t>
  </si>
  <si>
    <t>http://daln.osu.edu:80/handle/2374.DALN/711</t>
  </si>
  <si>
    <t>http://daln.osu.edu:80/handle/2374.DALN/216</t>
  </si>
  <si>
    <t>http://daln.osu.edu:80/handle/2374.DALN/235</t>
  </si>
  <si>
    <t>http://daln.osu.edu:80/handle/2374.DALN/205</t>
  </si>
  <si>
    <t>http://daln.osu.edu:80/handle/2374.DALN/1035</t>
  </si>
  <si>
    <t>http://daln.osu.edu:80/handle/2374.DALN/1443</t>
  </si>
  <si>
    <t>http://daln.osu.edu:80/handle/2374.DALN/298</t>
  </si>
  <si>
    <t>http://daln.osu.edu:80/handle/2374.DALN/2083</t>
  </si>
  <si>
    <t>http://daln.osu.edu:80/handle/2374.DALN/2047</t>
  </si>
  <si>
    <t>http://daln.osu.edu:80/handle/2374.DALN/1467</t>
  </si>
  <si>
    <t>http://daln.osu.edu:80/handle/2374.DALN/2060</t>
  </si>
  <si>
    <t>http://daln.osu.edu:80/handle/2374.DALN/1459</t>
  </si>
  <si>
    <t>http://daln.osu.edu:80/handle/2374.DALN/2033</t>
  </si>
  <si>
    <t>http://daln.osu.edu:80/handle/2374.DALN/1485</t>
  </si>
  <si>
    <t>http://daln.osu.edu:80/handle/2374.DALN/2027</t>
  </si>
  <si>
    <t>http://daln.osu.edu:80/handle/2374.DALN/277</t>
  </si>
  <si>
    <t>http://daln.osu.edu:80/handle/2374.DALN/2006</t>
  </si>
  <si>
    <t>http://daln.osu.edu:80/handle/2374.DALN/2016</t>
  </si>
  <si>
    <t>http://daln.osu.edu:80/handle/2374.DALN/600</t>
  </si>
  <si>
    <t>http://daln.osu.edu:80/handle/2374.DALN/607</t>
  </si>
  <si>
    <t>http://daln.osu.edu:80/handle/2374.DALN/1030</t>
  </si>
  <si>
    <t>http://daln.osu.edu:80/handle/2374.DALN/1811</t>
  </si>
  <si>
    <t>http://daln.osu.edu:80/handle/2374.DALN/1428</t>
  </si>
  <si>
    <t>http://daln.osu.edu:80/handle/2374.DALN/1820</t>
  </si>
  <si>
    <t>http://daln.osu.edu:80/handle/2374.DALN/1808</t>
  </si>
  <si>
    <t>http://daln.osu.edu:80/handle/2374.DALN/1858</t>
  </si>
  <si>
    <t>http://daln.osu.edu:80/handle/2374.DALN/122</t>
  </si>
  <si>
    <t>http://daln.osu.edu:80/handle/2374.DALN/116</t>
  </si>
  <si>
    <t>http://daln.osu.edu:80/handle/2374.DALN/1864</t>
  </si>
  <si>
    <t>http://daln.osu.edu:80/handle/2374.DALN/946</t>
  </si>
  <si>
    <t>http://daln.osu.edu:80/handle/2374.DALN/942</t>
  </si>
  <si>
    <t>http://daln.osu.edu:80/handle/2374.DALN/150</t>
  </si>
  <si>
    <t>http://daln.osu.edu:80/handle/2374.DALN/935</t>
  </si>
  <si>
    <t>http://daln.osu.edu:80/handle/2374.DALN/936</t>
  </si>
  <si>
    <t>http://daln.osu.edu:80/handle/2374.DALN/138</t>
  </si>
  <si>
    <t>http://daln.osu.edu:80/handle/2374.DALN/148</t>
  </si>
  <si>
    <t>http://daln.osu.edu:80/handle/2374.DALN/575</t>
  </si>
  <si>
    <t>http://daln.osu.edu:80/handle/2374.DALN/194</t>
  </si>
  <si>
    <t>http://daln.osu.edu:80/handle/2374.DALN/593</t>
  </si>
  <si>
    <t>http://daln.osu.edu:80/handle/2374.DALN/1798</t>
  </si>
  <si>
    <t>http://daln.osu.edu:80/handle/2374.DALN/1363</t>
  </si>
  <si>
    <t>http://daln.osu.edu:80/handle/2374.DALN/1368</t>
  </si>
  <si>
    <t>http://daln.osu.edu:80/handle/2374.DALN/1367</t>
  </si>
  <si>
    <t>http://daln.osu.edu:80/handle/2374.DALN/1374</t>
  </si>
  <si>
    <t>http://daln.osu.edu:80/handle/2374.DALN/1337</t>
  </si>
  <si>
    <t>http://daln.osu.edu:80/handle/2374.DALN/512</t>
  </si>
  <si>
    <t>http://daln.osu.edu:80/handle/2374.DALN/2120</t>
  </si>
  <si>
    <t>http://daln.osu.edu:80/handle/2374.DALN/1324</t>
  </si>
  <si>
    <t>http://daln.osu.edu:80/handle/2374.DALN/1322</t>
  </si>
  <si>
    <t>http://daln.osu.edu:80/handle/2374.DALN/1753</t>
  </si>
  <si>
    <t>http://daln.osu.edu:80/handle/2374.DALN/1711</t>
  </si>
  <si>
    <t>http://daln.osu.edu:80/handle/2374.DALN/1742</t>
  </si>
  <si>
    <t>http://daln.osu.edu:80/handle/2374.DALN/435</t>
  </si>
  <si>
    <t>http://daln.osu.edu:80/handle/2374.DALN/431</t>
  </si>
  <si>
    <t>http://daln.osu.edu:80/handle/2374.DALN/2244</t>
  </si>
  <si>
    <t>http://daln.osu.edu:80/handle/2374.DALN/885</t>
  </si>
  <si>
    <t>http://daln.osu.edu:80/handle/2374.DALN/873</t>
  </si>
  <si>
    <t>http://daln.osu.edu:80/handle/2374.DALN/1288</t>
  </si>
  <si>
    <t>http://daln.osu.edu:80/handle/2374.DALN/868</t>
  </si>
  <si>
    <t>http://daln.osu.edu:80/handle/2374.DALN/1695</t>
  </si>
  <si>
    <t>http://daln.osu.edu:80/handle/2374.DALN/467</t>
  </si>
  <si>
    <t>http://daln.osu.edu:80/handle/2374.DALN/2231</t>
  </si>
  <si>
    <t>http://daln.osu.edu:80/handle/2374.DALN/2229</t>
  </si>
  <si>
    <t>http://daln.osu.edu:80/handle/2374.DALN/2205</t>
  </si>
  <si>
    <t>http://daln.osu.edu:80/handle/2374.DALN/2324</t>
  </si>
  <si>
    <t>http://daln.osu.edu:80/handle/2374.DALN/330</t>
  </si>
  <si>
    <t>http://daln.osu.edu:80/handle/2374.DALN/1606</t>
  </si>
  <si>
    <t>http://daln.osu.edu:80/handle/2374.DALN/2399</t>
  </si>
  <si>
    <t>http://daln.osu.edu:80/handle/2374.DALN/2390</t>
  </si>
  <si>
    <t>http://daln.osu.edu:80/handle/2374.DALN/1178</t>
  </si>
  <si>
    <t>http://daln.osu.edu:80/handle/2374.DALN/1563</t>
  </si>
  <si>
    <t>http://daln.osu.edu:80/handle/2374.DALN/1983</t>
  </si>
  <si>
    <t>http://daln.osu.edu:80/handle/2374.DALN/1985</t>
  </si>
  <si>
    <t>http://daln.osu.edu:80/handle/2374.DALN/781</t>
  </si>
  <si>
    <t>http://daln.osu.edu:80/handle/2374.DALN/1964</t>
  </si>
  <si>
    <t>http://daln.osu.edu:80/handle/2374.DALN/1597</t>
  </si>
  <si>
    <t>http://daln.osu.edu:80/handle/2374.DALN/1940</t>
  </si>
  <si>
    <t>http://daln.osu.edu:80/handle/2374.DALN/746</t>
  </si>
  <si>
    <t>http://daln.osu.edu:80/handle/2374.DALN/1138</t>
  </si>
  <si>
    <t>http://daln.osu.edu:80/handle/2374.DALN/1151</t>
  </si>
  <si>
    <t>http://daln.osu.edu:80/handle/2374.DALN/1146</t>
  </si>
  <si>
    <t>http://daln.osu.edu:80/handle/2374.DALN/222</t>
  </si>
  <si>
    <t>http://daln.osu.edu:80/handle/2374.DALN/225</t>
  </si>
  <si>
    <t>http://daln.osu.edu:80/handle/2374.DALN/206</t>
  </si>
  <si>
    <t>http://daln.osu.edu:80/handle/2374.DALN/1038</t>
  </si>
  <si>
    <t>http://daln.osu.edu:80/handle/2374.DALN/1037</t>
  </si>
  <si>
    <t>http://daln.osu.edu:80/handle/2374.DALN/299</t>
  </si>
  <si>
    <t>http://daln.osu.edu:80/handle/2374.DALN/698</t>
  </si>
  <si>
    <t>http://daln.osu.edu:80/handle/2374.DALN/2034</t>
  </si>
  <si>
    <t>http://daln.osu.edu:80/handle/2374.DALN/1088</t>
  </si>
  <si>
    <t>http://daln.osu.edu:80/handle/2374.DALN/257</t>
  </si>
  <si>
    <t>http://daln.osu.edu:80/handle/2374.DALN/1081</t>
  </si>
  <si>
    <t>http://daln.osu.edu:80/handle/2374.DALN/686</t>
  </si>
  <si>
    <t>http://daln.osu.edu:80/handle/2374.DALN/685</t>
  </si>
  <si>
    <t>http://daln.osu.edu:80/handle/2374.DALN/2039</t>
  </si>
  <si>
    <t>http://daln.osu.edu:80/handle/2374.DALN/661</t>
  </si>
  <si>
    <t>http://daln.osu.edu:80/handle/2374.DALN/289</t>
  </si>
  <si>
    <t>http://daln.osu.edu:80/handle/2374.DALN/635</t>
  </si>
  <si>
    <t>http://daln.osu.edu:80/handle/2374.DALN/1024</t>
  </si>
  <si>
    <t>http://daln.osu.edu:80/handle/2374.DALN/2386</t>
  </si>
  <si>
    <t>http://daln.osu.edu:80/handle/2374.DALN/1503</t>
  </si>
  <si>
    <t>http://daln.osu.edu:80/handle/2374.DALN/234</t>
  </si>
  <si>
    <t>http://daln.osu.edu:80/handle/2374.DALN/539</t>
  </si>
  <si>
    <t>http://daln.osu.edu:80/handle/2374.DALN/25</t>
  </si>
  <si>
    <t>http://daln.osu.edu:80/handle/2374.DALN/2411</t>
  </si>
  <si>
    <t>http://daln.osu.edu:80/handle/2374.DALN/40</t>
  </si>
  <si>
    <t>http://daln.osu.edu:80/handle/2374.DALN/13</t>
  </si>
  <si>
    <t>http://daln.osu.edu:80/handle/2374.DALN/34</t>
  </si>
  <si>
    <t>http://daln.osu.edu:80/handle/2374.DALN/27</t>
  </si>
  <si>
    <t>id</t>
  </si>
  <si>
    <t>collection</t>
  </si>
  <si>
    <t>dc.contributor.advisor[]</t>
  </si>
  <si>
    <t>dc.contributor.author</t>
  </si>
  <si>
    <t>dc.contributor.author[]</t>
  </si>
  <si>
    <t>dc.contributor.author[en_US]</t>
  </si>
  <si>
    <t>dc.contributor.institution[en]</t>
  </si>
  <si>
    <t>dc.contributor.institution[en_US]</t>
  </si>
  <si>
    <t>dc.contributor.interviewer</t>
  </si>
  <si>
    <t>dc.contributor.interviewer[]</t>
  </si>
  <si>
    <t>dc.contributor.interviewer[en_US]</t>
  </si>
  <si>
    <t>dc.contributor.other[en]</t>
  </si>
  <si>
    <t>dc.contributor.other[en_US]</t>
  </si>
  <si>
    <t>dc.contributor.technician</t>
  </si>
  <si>
    <t>dc.contributor.technician[]</t>
  </si>
  <si>
    <t>dc.contributor.technician[en_US]</t>
  </si>
  <si>
    <t>dc.coverage.nationality[en]</t>
  </si>
  <si>
    <t>dc.coverage.nationality[en_US]</t>
  </si>
  <si>
    <t>dc.coverage.period[]</t>
  </si>
  <si>
    <t>dc.coverage.period[en]</t>
  </si>
  <si>
    <t>dc.coverage.period[en_US]</t>
  </si>
  <si>
    <t>dc.coverage.region[]</t>
  </si>
  <si>
    <t>dc.coverage.region[en]</t>
  </si>
  <si>
    <t>dc.coverage.region[en_US]</t>
  </si>
  <si>
    <t>dc.coverage.spatial[en]</t>
  </si>
  <si>
    <t>dc.coverage.spatial[en_US]</t>
  </si>
  <si>
    <t>dc.coverage.stateprovince[]</t>
  </si>
  <si>
    <t>dc.coverage.stateprovince[en]</t>
  </si>
  <si>
    <t>dc.coverage.stateprovince[en_US]</t>
  </si>
  <si>
    <t>dc.creator.class[]</t>
  </si>
  <si>
    <t>dc.creator.class[en]</t>
  </si>
  <si>
    <t>dc.creator.class[en_US]</t>
  </si>
  <si>
    <t>dc.creator.gender[]</t>
  </si>
  <si>
    <t>dc.creator.gender[en]</t>
  </si>
  <si>
    <t>dc.creator.gender[en_US]</t>
  </si>
  <si>
    <t>dc.creator.nationality[]</t>
  </si>
  <si>
    <t>dc.creator.nationality[en_US]</t>
  </si>
  <si>
    <t>dc.creator.raceethnicity[]</t>
  </si>
  <si>
    <t>dc.creator.raceethnicity[en]</t>
  </si>
  <si>
    <t>dc.creator.raceethnicity[en_US]</t>
  </si>
  <si>
    <t>dc.creator.yearofbirth[]</t>
  </si>
  <si>
    <t>dc.creator.yearofbirth[en]</t>
  </si>
  <si>
    <t>dc.creator.yearofbirth[en_US]</t>
  </si>
  <si>
    <t>dc.date.accessioned</t>
  </si>
  <si>
    <t>dc.date.accessioned[]</t>
  </si>
  <si>
    <t>dc.date.created</t>
  </si>
  <si>
    <t>dc.date.created[]</t>
  </si>
  <si>
    <t>dc.date.created[en_US]</t>
  </si>
  <si>
    <t>dc.date.issued</t>
  </si>
  <si>
    <t>dc.date.issued[]</t>
  </si>
  <si>
    <t>dc.date[]</t>
  </si>
  <si>
    <t>dc.description.abstract[]</t>
  </si>
  <si>
    <t>dc.description.file[en_US]</t>
  </si>
  <si>
    <t>dc.description[]</t>
  </si>
  <si>
    <t>dc.description[en]</t>
  </si>
  <si>
    <t>dc.description[en_US]</t>
  </si>
  <si>
    <t>dc.identifier.uri</t>
  </si>
  <si>
    <t>dc.identifier.uri[]</t>
  </si>
  <si>
    <t>dc.language[en]</t>
  </si>
  <si>
    <t>dc.language[en_US]</t>
  </si>
  <si>
    <t>dc.permissions[en_US]</t>
  </si>
  <si>
    <t>dc.relation.ispartof[en_US]</t>
  </si>
  <si>
    <t>dc.rights.consent[en]</t>
  </si>
  <si>
    <t>dc.rights.consent[en_US]</t>
  </si>
  <si>
    <t>dc.rights.release[en]</t>
  </si>
  <si>
    <t>dc.rights.release[en_US]</t>
  </si>
  <si>
    <t>dc.rights.uri[en_US]</t>
  </si>
  <si>
    <t>dc.rights[en]</t>
  </si>
  <si>
    <t>dc.rights[en_US]</t>
  </si>
  <si>
    <t>dc.subject.classification[]</t>
  </si>
  <si>
    <t>dc.subject.other[]</t>
  </si>
  <si>
    <t>dc.subject[]</t>
  </si>
  <si>
    <t>dc.subject[en]</t>
  </si>
  <si>
    <t>dc.subject[en_US]</t>
  </si>
  <si>
    <t>dc.title[]</t>
  </si>
  <si>
    <t>dc.title[en]</t>
  </si>
  <si>
    <t>dc.title[en_US]</t>
  </si>
  <si>
    <t>DateIssued</t>
  </si>
  <si>
    <t>NarrativeNumber</t>
  </si>
  <si>
    <t>2374.DALN/5</t>
  </si>
  <si>
    <t>Oldenburg, Miles</t>
  </si>
  <si>
    <t>osu_columbus</t>
  </si>
  <si>
    <t>Hayth, Kyle</t>
  </si>
  <si>
    <t>Ulman, Louie</t>
  </si>
  <si>
    <t>American</t>
  </si>
  <si>
    <t>1990-1999||2000-2009</t>
  </si>
  <si>
    <t>Midwest</t>
  </si>
  <si>
    <t>Worthington</t>
  </si>
  <si>
    <t>Ohio</t>
  </si>
  <si>
    <t>Middle Class</t>
  </si>
  <si>
    <t>Male</t>
  </si>
  <si>
    <t>Caucasian</t>
  </si>
  <si>
    <t>2008-05-13T15:36:00Z</t>
  </si>
  <si>
    <t>I answer a few questions about digital literacy and design.</t>
  </si>
  <si>
    <t>http://hdl.handle.net/2374.DALN/11</t>
  </si>
  <si>
    <t>English</t>
  </si>
  <si>
    <t>adult</t>
  </si>
  <si>
    <t>deed_of_gift</t>
  </si>
  <si>
    <t>design</t>
  </si>
  <si>
    <t>Literacy Conversation</t>
  </si>
  <si>
    <t>Blair, Kristine</t>
  </si>
  <si>
    <t>Hawisher, Gail</t>
  </si>
  <si>
    <t>Selfe, Dickie</t>
  </si>
  <si>
    <t>TranscribeOhio</t>
  </si>
  <si>
    <t>1960-1969||1970-1979||1980-1989||1990-1999||2000-2009</t>
  </si>
  <si>
    <t>West, Southwest, Midwest</t>
  </si>
  <si>
    <t>rural California in the 60s; graduate study in the Big Ten</t>
  </si>
  <si>
    <t>middle</t>
  </si>
  <si>
    <t>Female</t>
  </si>
  <si>
    <t>white</t>
  </si>
  <si>
    <t>2008-05-13T19:56:56Z</t>
  </si>
  <si>
    <t>A video and related images (pictures, report cards, diplomas, handmade cards) related to Kristine Blair's literacy history</t>
  </si>
  <si>
    <t>http://hdl.handle.net/2374.DALN/12</t>
  </si>
  <si>
    <t>computer and writing</t>
  </si>
  <si>
    <t>Kristine Blair's Literacy Narrative</t>
  </si>
  <si>
    <t>US</t>
  </si>
  <si>
    <t>1980-1989||1990-1999||2000-2009</t>
  </si>
  <si>
    <t>middle class</t>
  </si>
  <si>
    <t>male</t>
  </si>
  <si>
    <t>2008-05-13T19:57:57Z</t>
  </si>
  <si>
    <t>http://hdl.handle.net/2374.DALN/13</t>
  </si>
  <si>
    <t>handwriting||academic||left||writing||reading||poetry||website||flash||multimodal||teaching||learning disability||politics||grapes of wrath||television||newspaper||playwright||theater||computer||digital</t>
  </si>
  <si>
    <t>Literacy Narrative</t>
  </si>
  <si>
    <t>Selfe, Richard</t>
  </si>
  <si>
    <t>1940-1949||1950-1959||1960-1969||1970-1979||1980-1989||1990-1999||2000-2009</t>
  </si>
  <si>
    <t>East/Midwest</t>
  </si>
  <si>
    <t>I have lived in New York, Connecticut, Georgia, Germany, Ohio, and Illinois</t>
  </si>
  <si>
    <t>Illinois/Ohio</t>
  </si>
  <si>
    <t>female</t>
  </si>
  <si>
    <t>caucasian</t>
  </si>
  <si>
    <t>2008-05-13T20:00:27Z</t>
  </si>
  <si>
    <t>The narrative is based on a digital literacy interview conducted by Kristine Blair in Denney Hall on a beautiful spring day.</t>
  </si>
  <si>
    <t>http://hdl.handle.net/2374.DALN/14</t>
  </si>
  <si>
    <t>Hawisher, interview, digital, literacy, narrative</t>
  </si>
  <si>
    <t>Gail Hawisher literacy narrative</t>
  </si>
  <si>
    <t>N/A</t>
  </si>
  <si>
    <t>Ulman, Louis</t>
  </si>
  <si>
    <t>American||German</t>
  </si>
  <si>
    <t>Central Ohio||Mid West</t>
  </si>
  <si>
    <t>Suburban</t>
  </si>
  <si>
    <t>Middle/Working class</t>
  </si>
  <si>
    <t>2008-05-13T20:28:14Z</t>
  </si>
  <si>
    <t>I discuss my experiences with learning to read and write. I also discuss my opinions on literacy and teaching literacy.</t>
  </si>
  <si>
    <t>http://hdl.handle.net/2374.DALN/15</t>
  </si>
  <si>
    <t>Experiences||Literacy</t>
  </si>
  <si>
    <t>My Literacy Narrative</t>
  </si>
  <si>
    <t>2374.DALN/2</t>
  </si>
  <si>
    <t>Shank, Trena</t>
  </si>
  <si>
    <t>The Ohio State University - Columbus</t>
  </si>
  <si>
    <t>Ulman, H. Lewis||Brueggemann, Brenda Jo</t>
  </si>
  <si>
    <t>Hall, Ben||Ross, Linda</t>
  </si>
  <si>
    <t>Ulman, H. Lewis</t>
  </si>
  <si>
    <t>1970s||1980s||1990s||2000s</t>
  </si>
  <si>
    <t>American Midwest</t>
  </si>
  <si>
    <t>United States</t>
  </si>
  <si>
    <t>Ohio||District of Columbia</t>
  </si>
  <si>
    <t>White</t>
  </si>
  <si>
    <t>2008-05-23T16:38:02Z</t>
  </si>
  <si>
    <t>The video file named DALN interview_071113_001.mov contains the first part of an interview conducted by the DALN project staff.||The video file named DALN interview_071113_002.mov contains the second part of an interview conducted by the DALN project staff.||The image file entitled Interview_071113_001 diagram.pdf provides a visual representation of the interview set-up.||The Word file entitled Errata_071113_001.doc provides a list of interpretation errata.</t>
  </si>
  <si>
    <t>An account of the literacy development of a deaf graduate student.</t>
  </si>
  <si>
    <t>http://hdl.handle.net/2374.DALN/21</t>
  </si>
  <si>
    <t>English||American Sign Language (ASL)</t>
  </si>
  <si>
    <t>World</t>
  </si>
  <si>
    <t>Digital Archive of Literacy Narratives</t>
  </si>
  <si>
    <t>Adult</t>
  </si>
  <si>
    <t>Deed of Gift</t>
  </si>
  <si>
    <t>American Sign Language (ASL)||ASL instruction||Classroom arrangement||Closed captioning||Communication||Computer||Cultural identity confusion||Cochlear implant||Deaf culture||Deaf community||Deaf parents with hearing children||Divorce||Driving||E-mail||Education||Elementary school||College||Middle school||High school||Graduate school||Family||Mother||Brother||Sister||Husband||Children||Grandmother||Grandfather||Gallaudet University||Oralism||Oral instruction||Forced speech instruction||Grammar check||Spell check||Hearing aids||Hard-of-hearing||Hearing parents with deaf child||Home signs||Gestural communication||Identity formation||Instant messenger (IM)||Leadership||Memorization||Model Secondary School for the Deaf (MSSD)||Ohio School for the Deaf||The Ohio State University (OSU)||Pager||Personal digital assistant (PDA)||Religion||Space||Spinal meningitis||Technology||Storytelling||Television||Film||Teachers||Video assessment||Video evaluation||Video phone</t>
  </si>
  <si>
    <t>Literacy narrative of a deaf graduate student.</t>
  </si>
  <si>
    <t>Anonymous</t>
  </si>
  <si>
    <t>Selfe, Cynthia L.||Brueggemann, Brenda Jo</t>
  </si>
  <si>
    <t>LeGros, Emily||Comer, Kathryn B.</t>
  </si>
  <si>
    <t>Selfe, Cynthia L.</t>
  </si>
  <si>
    <t>United States||Korea||International</t>
  </si>
  <si>
    <t>Korea</t>
  </si>
  <si>
    <t>Asian</t>
  </si>
  <si>
    <t>2008-05-23T16:38:22Z</t>
  </si>
  <si>
    <t>The video file named DALN interview_071102_001.mov contains the first part of an interview conducted by the DALN project staff.||The video file named DALN interview_071102_002.mov contains the second part of an interview conducted by the DALN project staff.||The video file named DALN interview_071102_003.mov contains the third part of an interview conducted by the DALN project staff.||The image file entitled Interview_071102_001 diagram.pdf provides a visual representation of the interview set-up.||The Word file entitled Errata_071102_001.doc provides a list of interpretation errata.</t>
  </si>
  <si>
    <t>An account of the literacy development of a deaf Korean graduate student living in the United States.</t>
  </si>
  <si>
    <t>http://hdl.handle.net/2374.DALN/22</t>
  </si>
  <si>
    <t>Access||AlphaSmart||American popular culture||American Sign Language (ASL)||Closed captioning||Cochlear implants||Communication||Comparative language studies||Computer||Confidence||Comfort||Deaf culture||Deaf community||Deaf pride||Deaf school||Disability discrimination law||E-mail||Education||Elementary school||College||Middle school||High school||Face-to-face communication||English||Family||Mother||Father||Sister||Brother||Fax||Global citizenship||Grammar check||Spell check||Hearing aids||Hearing parents with deaf child||Identity formation||Instant messenger (IM)||International communication||Internet||Interpretation||Isolation||Film||Korea||Korean||Korean spoken langauge||Signed Korean||Korean sign language||Lip reading||Memorization||The Ohio State University (OSU)||Oral instruction||Oralism||Pager||Personal digital assistant (PDA)||Problem-solving||Mathematics||Word problem||Signed English||Socialization||Storytelling||Subtitles||Telephone typewriter (TTY)||Television||Technology||Web camera||Word processing</t>
  </si>
  <si>
    <t>Literacy narrative of a deaf Korean graduate student.</t>
  </si>
  <si>
    <t>1980s||1990s||2000s</t>
  </si>
  <si>
    <t>American Southwest||American Mid-Atlantic||American West</t>
  </si>
  <si>
    <t>Ohio||Maryland||California||Arizona||District of Columbia</t>
  </si>
  <si>
    <t>2008-05-23T16:38:27Z</t>
  </si>
  <si>
    <t>The video file named DALN interview_071116_001.mov contains the first part of an interview conducted by the DALN project staff.||The video file named DALN interview_071116_002.mov contains the second part of an interview conducted by the DALN project staff.||The image file entitled Interview_071116_001 diagram.pdf provides a visual representation of the interview set-up.||The Word file entitled Errata_071116_001.doc provides a list of interpretation errata.</t>
  </si>
  <si>
    <t>An account of the literacy development of an anonymous deaf graduate student.</t>
  </si>
  <si>
    <t>http://hdl.handle.net/2374.DALN/23</t>
  </si>
  <si>
    <t>Ablism||Discrimination||American Sign Language (ASL)||ASL dialect||Audio-visual chat software||Blog||Closed captioning||Communication||Computer||Computer literacy||Confidence||Creative writing||Novel||Deaf culture||Deaf community||Deaf studies||Disability studies||Discussion group||E-mail||Education||Elementary school||College||Middle school||High school||Graduate school||Everyday English||Idiom||Slang||Family||Mother||Grandmother||Grandfather||Gallaudet University||History||Identity formation||Instant messenger (IM)||International disability studies||Internet||Interpretation||Journal||Koontz, Dean||Letter writing||Mainstreaming||Maryland School||The Ohio State University (OSU)||Pager||Personal digital assistant (PDA)||Phoenix Day School for the Deaf||Public school||Riverside Residential School for the Deaf||Technology||Telephone typewriter (TTY)||Television||Film||Television Decoder Circuitry Act of 1990||Text message||Typewriter||Vlog||Women's studies||Word processing</t>
  </si>
  <si>
    <t>Literacy narrative of an anonymous deaf graduate student.</t>
  </si>
  <si>
    <t>Selfe, Cynthia L.||Ulman, H. Lewis||Brueggemann, Brenda Jo</t>
  </si>
  <si>
    <t>1960s||1970s||1980s||1990s||2000s</t>
  </si>
  <si>
    <t>American Midwest||American Northeast</t>
  </si>
  <si>
    <t>United States||France||Israel</t>
  </si>
  <si>
    <t>Ohio||New York</t>
  </si>
  <si>
    <t>Jewish</t>
  </si>
  <si>
    <t>2008-05-23T16:38:35Z</t>
  </si>
  <si>
    <t>The video file named DALN interview_071210_001.mov contains the first part of an interview conducted by the DALN project staff.||The video file named DALN interview_071210_002.mov contains the second part of an interview conducted by the DALN project staff.||The video file named DALN interview_071210_003.mov contains the third part of an interview conducted by the DALN project staff.||The video file named DALN interview_071210_004.mov contains the fourth part of an interview conducted by the DALN project staff.||The image file entitled Interview_071210_001 diagram.pdf provides a visual representation of the interview set-up.||The Word file entitled Errata_071210_001.doc provides a list of interpretation errata.</t>
  </si>
  <si>
    <t>An account of the literacy development of a deaf senior university lecturer.</t>
  </si>
  <si>
    <t>http://hdl.handle.net/2374.DALN/24</t>
  </si>
  <si>
    <t>Access||Advocacy||American Sign Language (ASL)||ASL instruction||Anger||Audiology||Bat Mitzvah||Bible||Blog||Closed captioning||Cochlear implants||Communication||Correctness||Standards||Creativity||Play||Critical literacy||Deaf culture||Deaf community||Deaf pride||Deficit model||E-mail||Education||Elementary school||College||Middle school||High school||Graduate school||Europe||France||Spain||Italy||FM loop||Family||Mother||Father||Sister||Brother||Cousin||Uncle||Aunt||Niece||Nephew||Grandmother||Grandfather||Fear||Gifts of deafness||Grant writing||Spell check||Handwriting||Hearing parents with deaf child||Hearing aids||Hebrew||Israeli sign language||Israel||Intellectualism||Internet||Interpretation||Jewish education||Judaism||Language||Language acquisition||Letter writing||Lip reading||Mainstreaming||Multilingualism||Oppression||The Ohio State University (OSU)||Oral instruction||Oralism||Oral tradition||Public school||Relationships||Self analysis||Sibling rivalry||Socialization||Social work||Sound||Storytelling||Special education program||Speech patterns and rhythm||Speech training||Support services||Syntax||Telephone typewriter (TTY)||Teaching||Technology||Torah||Travel||Typewriter||Video||Video assessment||Video evaluation||Video phone||Vlog||Vocabulary||World knowledge||Yiddish</t>
  </si>
  <si>
    <t>Literacy narrative of a deaf senior university lecturer.</t>
  </si>
  <si>
    <t>Brueggemann, Brenda Jo</t>
  </si>
  <si>
    <t>Selfe, Cynthia L.||Ulman, H. Lewis</t>
  </si>
  <si>
    <t>Comer, Kathryn B.</t>
  </si>
  <si>
    <t>United States||Germany</t>
  </si>
  <si>
    <t>Kansas||Colorado||Kentucky||Ohio</t>
  </si>
  <si>
    <t>2008-05-23T16:38:43Z</t>
  </si>
  <si>
    <t>The video file named DALN interview_071026_001.mov contains the first part of an interview conducted by the DALN project staff.||The video file named DALN interview_071026_002.mov contains the second part of an interview conducted by the DALN project staff.||The video file named DALN interview_071026_003.mov contains the third part of an interview conducted by the DALN project staff.||The image file entitled Interview_071026_001 diagram.pdf provides a visual representation of the interview set-up.</t>
  </si>
  <si>
    <t>An account of the literacy development of a hard-of-hearing professor.</t>
  </si>
  <si>
    <t>http://hdl.handle.net/2374.DALN/25</t>
  </si>
  <si>
    <t>Access||Accommodation||Africa||American Sign Language (ASL)||Audiology||Auditory nerve degeneration||Batteries||BlackBerry||Body language||Classroom arrangement||Cochlear implants||Closed captioning||Communication||Composition||Computer||Creativity studies||Deaf culture||Deaf community||Deaf studies||Digital Archive of Literacy Narratives (DALN)||Disability Studies||Divorce||E-mail||Education||Kindergarten||Elementary school||Middle school||High school||College||Graduate school||English studies||Fear||Hard-of-hearing||Hardy, Thomas||Far from the Madding Crowd||Hearing aids||Hearing screening||Independent learning||Family||Mother||Father||Sister||Grandmother||Film||Gallaudet University||Genetics||German||Germany||Greely County Republican||Language||Lecture hall||Library||Lifeguard||Lip reading||Literature||Mainstreaming||Mapping||Marriage||Music||Newspaper||The Ohio State University (OSU)||Pager||Personal digital assistant (PDA)||Passing||Positioning strategies||Psychology||Public school||Reader's Digest||Reading aloud||Rhetoric||Social life||Speech therapy training||Telephone typewriter (TTY)||Television||Technology||Teachers||Teaching||Text message||Textbooks||University of Louiseville||University of Kansas||Video relay service||Visual learning||Voice||Weller, Josh||The Unheard: A Memoir of Deafness and Africa</t>
  </si>
  <si>
    <t>Literacy narrative of a hard-of-hearing professor.</t>
  </si>
  <si>
    <t>Francis, Warren</t>
  </si>
  <si>
    <t>2008-05-23T16:38:49Z</t>
  </si>
  <si>
    <t>The video file named DALN interview_070507_001.mov contains the first part of an interview conducted by the DALN project staff.||The video file named DALN interview_070507_002.mov contains the second part of an interview conducted by the DALN project staff.||The video file named DALN interview_070507_003.mov contains the third part of an interview conducted by the DALN project staff.||The image file entitled Interview_070507_001 diagram.pdf provides a visual representation of the interview set-up.</t>
  </si>
  <si>
    <t>An account of the literacy development of a hard-of-hearing college student.</t>
  </si>
  <si>
    <t>http://hdl.handle.net/2374.DALN/26</t>
  </si>
  <si>
    <t>Advocacy||Animation||Accommodation||American Sign Language (ASL)||Art||Attention Deficit Disorder (ADD)||Americans with Disabilities Act (ADA)||Audio editing program||Closed captioning||Audiology||Cochlear implants||Computer||Computer class||Computer science||Columbus Speech and Hearing Center||Deaf culture||Deaf community||Education||Elementary school||Middle school||High school||College||Hearing aids||Hearing parents with deaf child||Fear||Family||Mother||Father||Sister||Grandmother||Grandfather||Finger spelling||Frustration||Genetics||Gifted program||Hard-of-hearing||Linguistics||Hearing aids||Individualized education plan (IEP)||Lack of written or recordable form of ASL||Library||Lip reading||Mainstreaming||Music||Piano||Violin||Positioning||Seating strategies||Public school||Parental involvement||Reading||Bible||Research on Research program||Technology||Teachers||Signed English||Speech patterns and rhythm||Speech recognition software||Student Technology Consultant (STC)||Transcripts||Video game||Visual access||Wiki</t>
  </si>
  <si>
    <t>Literacy narrative of a hard-of-hearing college student.</t>
  </si>
  <si>
    <t>2374.DALN/2||2374.DALN/414</t>
  </si>
  <si>
    <t>Driscoll, Christopher</t>
  </si>
  <si>
    <t>Kocher, Austin||Anonymous</t>
  </si>
  <si>
    <t>American Midwest||American South</t>
  </si>
  <si>
    <t>Florida||District of Columbia||Ohio</t>
  </si>
  <si>
    <t>2008-05-23T16:38:58Z</t>
  </si>
  <si>
    <t>The video file named DALN interview_071203_001.mov contains the first part of an interview conducted by the DALN project staff.||The video file named DALN interview_071203_002.mov contains the second part of anan interview conducted by the DALN project staff.||The video file named DALN interview_071203_003.mov contains the third part of an interview conducted by the DALN project staff.||The video file named DALN interview_071203_004.mov contains the fourth part of an interview conducted by the DALN project staff.||The image file entitled Interview_071203_001 diagram.pdf provides a visual representation of the interview set-up.||The Word file entitled Errata_071203_001.doc provides a list of interpretation errata.</t>
  </si>
  <si>
    <t>An account of the literacy development of a deaf ASL instructor.</t>
  </si>
  <si>
    <t>http://hdl.handle.net/2374.DALN/27</t>
  </si>
  <si>
    <t>Access||Advocacy||America Online (AOL)||American Sign Language (ASL)||ASL instruction||Audiology||Cartoons||Cochlear implants||Closed captioning||Communication||Culture shock||Computer||Computer class||Computer games||Correctness||Standards||Creative writing||Deaf culture||Deaf pride||Deaf community||Deaf studies||Deaf-to-deaf calls||Divorce||E-mail||Education||Elementary school||Middle school||High school||College||Florida School for the Deaf and Blind (FSDB)||FM system||Handwriting||Hearing aids||Hearing parents||Identity formation||Family||Mother||Father||Aunt||Uncle||Grandmother||Individuals with Disabilities Education Act (IDEA)||Gallaudet University||Graduation||Internet||Interpretation||Language||Letter writing||Life skills||Meningitis||Nerve damage||Lip reading||Oral instruction||Oralism||Outreach||Palm pilot||Personal digital assistant (PDA)||Pager||The Ohio State University (OSU)||Parental involvement||Pizza Hut reading incentive program||Residential school||Resistance to technology||St. Petersburg Community College||Science||Simcom||Simultaneous reading and signing||Stine, R.L.||Stories||Storytelling||Telephone typewriter (TTY)||Television||Film||Tactile interpretation||Technology||Teachers||Telephone interpretation relay||Typing||Vernacular||Video phone||Voice||Word processing||Writing contest</t>
  </si>
  <si>
    <t>Literacy narrative of a deaf ASL instructor.</t>
  </si>
  <si>
    <t>Fernandes, Jane</t>
  </si>
  <si>
    <t>Lawson, Charlotte||Nelson, Anthony</t>
  </si>
  <si>
    <t>1950s||1960s||1970s||1980s||1990s||2000s</t>
  </si>
  <si>
    <t>Iowa||Massachusetts||District of Columbia</t>
  </si>
  <si>
    <t>2008-05-23T16:39:04Z</t>
  </si>
  <si>
    <t>The video file named DALN interview_071004_001.mov contains the first part of an interview conducted by the DALN project staff.||The video file named DALN interview_071004_002.mov contains the second part of an interview conducted by the DALN project staff.||The video file named DALN interview_071004_003.mov contains the third part of an interview conducted by the DALN project staff.||The image file entitled Interview_071004_001 diagram.pdf provides a visual representation of the interview set-up.</t>
  </si>
  <si>
    <t>An account of the literacy development of a deaf professor.</t>
  </si>
  <si>
    <t>http://hdl.handle.net/2374.DALN/28</t>
  </si>
  <si>
    <t>Access||Accessibility standards||Accommodation||American Sign Language (ASL)||ASL literature||Advocacy||Americans with Disabilities Act (ADA)||Audio files||Closed captioning||Communication||BlackBerry||Computer||Comparative literature||Confidence||Correctness||Deaf clubs||Deaf culture||Deaf community||Deaf studies||Digital camera||Discussion group||Education||Elementary school||Middle school||High school||College||Graduate school||English||Etiquette||Hearing aids||Hearing parents||Identity formation||Family||Mother||Father||Brothers||Husband||Daughter||Finger spelling||Gallaudet University||French||Internet||Hard-of-hearing||Language||Hearing aids||Hearing and deaf family||Hearing parent||Hotels||Italian||Love of learning||Motivation||Northeastern University||Phonetic spelling||Personal digital assistant (PDA)||Pager||Public school||Parental involvement||Schleper, David||Shared Reading Project (SRP)||Storytelling||Technology||Teachers||Text message||Transcription||Translation||Video phone||Video equipment||Video files||Travel||University of Iowa||Visual language||Visual learning||Vlog||Vocabulary</t>
  </si>
  <si>
    <t>Literacy narrative of a deaf professor.</t>
  </si>
  <si>
    <t>2374.DALN/7||2374.DALN/6</t>
  </si>
  <si>
    <t>Curtis, Carla</t>
  </si>
  <si>
    <t>Selfe, Cynthia L.||Moss, Beverly</t>
  </si>
  <si>
    <t>Comer, Kathryn</t>
  </si>
  <si>
    <t>USA</t>
  </si>
  <si>
    <t>1970-1979||1980-1989||1990-1999||2000-2009</t>
  </si>
  <si>
    <t>American South||American Midwest</t>
  </si>
  <si>
    <t>Georgia||Ohio</t>
  </si>
  <si>
    <t>African American</t>
  </si>
  <si>
    <t>2008-08-19T18:54:56Z</t>
  </si>
  <si>
    <t>African American woman professor's literacy development</t>
  </si>
  <si>
    <t>http://hdl.handle.net/2374.DALN/32</t>
  </si>
  <si>
    <t>social work||Standard English||sorority||communication||daughter||Freshman English||Howard University||Spelman College||graduate school||African American literature||pleasure reading||grades||Dr. Seuss||Tots and Teens||recitation||memorization||newspaper||anxiety||Sunday school||church||education||family</t>
  </si>
  <si>
    <t>Literacy narrative of an African American professor of social work</t>
  </si>
  <si>
    <t>2374.DALN/7</t>
  </si>
  <si>
    <t>Strandjord, Erika</t>
  </si>
  <si>
    <t>Yergeau, Melanie</t>
  </si>
  <si>
    <t>midwest</t>
  </si>
  <si>
    <t>Columbus||rural</t>
  </si>
  <si>
    <t>Tennessee||Ohio||Wisconsin</t>
  </si>
  <si>
    <t>2008-09-03T11:28:46Z</t>
  </si>
  <si>
    <t>A video literacy narrative of a graduate teaching associate at Ohio State University.</t>
  </si>
  <si>
    <t>http://hdl.handle.net/2374.DALN/33</t>
  </si>
  <si>
    <t>social||Merchant of Venice||instrument||music||teach||teaching||composition||rhetoric||meme||online quiz||piano||sheet music||cell phone||texting||instant messaging||instant messenger||sister||parents||Sophie's World||Oregon Trail||computer games||gaming||keyboarding||typing||Great Books||handwriting||penmanship||Anne of Green Gables||Little House on the Prairie||pastor||rural||Ohio||Wisconsin||Lutheran||English||dissertation||school||graduate||grad school||oboe</t>
  </si>
  <si>
    <t>Literacy narrative of a graduate teaching associate</t>
  </si>
  <si>
    <t>2374.DALN/7||2374.DALN/6||2374.DALN/414</t>
  </si>
  <si>
    <t>Williams, Andrea||Lee, Valerie</t>
  </si>
  <si>
    <t>Kinloch, Valerie||Richardson, Elaine||Selfe, Cynthia L.</t>
  </si>
  <si>
    <t>Mid Atlantic states</t>
  </si>
  <si>
    <t>Texas||Maryland||Ohio</t>
  </si>
  <si>
    <t>2008-09-03T11:29:38Z</t>
  </si>
  <si>
    <t>This interview contains stories of literacy development by two African American professors of English.</t>
  </si>
  <si>
    <t>http://hdl.handle.net/2374.DALN/34</t>
  </si>
  <si>
    <t>advice||code switching||graduate school||African American literature||teaching||journal||technology||piano||encycolpedia||Internet||computer||peer pressure||church||class||religion||poetry||Spelman College||mentor||law||sibling||segregation||integration||mother||race||gender</t>
  </si>
  <si>
    <t>Literacy narratives of two African American professors</t>
  </si>
  <si>
    <t>2374.DALN/31</t>
  </si>
  <si>
    <t>Crane, Nick</t>
  </si>
  <si>
    <t>Jensen, Timothy</t>
  </si>
  <si>
    <t>1980-1989||1990-1999</t>
  </si>
  <si>
    <t>Mid-West</t>
  </si>
  <si>
    <t>upper middle class</t>
  </si>
  <si>
    <t>2008-09-05T08:59:15Z</t>
  </si>
  <si>
    <t>Nick Crane, Columbus native, activist, and general punkrocker, describes his literacy development.</t>
  </si>
  <si>
    <t>http://hdl.handle.net/2374.DALN/35</t>
  </si>
  <si>
    <t>activist, literacy</t>
  </si>
  <si>
    <t>Nick Crane Literacy Interview</t>
  </si>
  <si>
    <t>2008-09-08T14:48:39Z</t>
  </si>
  <si>
    <t>An activist in promoting solar technology and a more sustainable way of life discusses her literacy development.</t>
  </si>
  <si>
    <t>http://hdl.handle.net/2374.DALN/36</t>
  </si>
  <si>
    <t>Literacy Interview</t>
  </si>
  <si>
    <t>Caitlin</t>
  </si>
  <si>
    <t>Jensen, Timothy||Higgs, Christopher</t>
  </si>
  <si>
    <t>2008-09-13T08:44:39Z</t>
  </si>
  <si>
    <t>Caitlin is a poet, fiction writer, and self-identifying environmental activist.  In this interview she describes her literacy development.</t>
  </si>
  <si>
    <t>http://hdl.handle.net/2374.DALN/40</t>
  </si>
  <si>
    <t>poet, fiction, activist, literacy, waldorf,</t>
  </si>
  <si>
    <t>Caitlin's Literacy Interview</t>
  </si>
  <si>
    <t>Higgs, Christopher</t>
  </si>
  <si>
    <t>Jensen, Timothy||Newcomer, Caitlin</t>
  </si>
  <si>
    <t>2008-09-19T12:10:35Z</t>
  </si>
  <si>
    <t>Chris Higgs, an experimental fiction writer and closet social activist, describes his literacy development.</t>
  </si>
  <si>
    <t>http://hdl.handle.net/2374.DALN/41</t>
  </si>
  <si>
    <t>fiction writer, activist, literacy,</t>
  </si>
  <si>
    <t>Chris Higgs Literacy Interview</t>
  </si>
  <si>
    <t>Doe, Julia</t>
  </si>
  <si>
    <t>pacific||northwest||west||midwest</t>
  </si>
  <si>
    <t>urban||columbus||seattle</t>
  </si>
  <si>
    <t>ohio||washington</t>
  </si>
  <si>
    <t>2008-09-20T16:52:48Z</t>
  </si>
  <si>
    <t>A video literacy narrative of a graduate student at Ohio State University.</t>
  </si>
  <si>
    <t>http://hdl.handle.net/2374.DALN/42</t>
  </si>
  <si>
    <t>English||German</t>
  </si>
  <si>
    <t>access||laptop||skim||critical articles||grandmother||email||text messaging||secretary||texting||xhtml||Library||Facebook||Oregon Trail||Number Munchers||Dragon Quest||game||card||graphic design||computer||research||typing||proofread||letters||creative||collaboration||sleepover||story writing||chat room||chat||cell phone||DSL||dial-up||fairy tales||math||writing||Our Noise||being read to||young adult||Holes||schoolteacher||history||Little House on the Prairie||Anne of Green Gables||American Girls||social||German||Eric Carle||Seattle||sister||parents||newspaper||novels||books</t>
  </si>
  <si>
    <t>Literacy narrative of a graduate student</t>
  </si>
  <si>
    <t>Blackburn, Lorelei</t>
  </si>
  <si>
    <t>Africa||Uganda||midwest</t>
  </si>
  <si>
    <t>south side||urban||Chicago</t>
  </si>
  <si>
    <t>Indiana||Illinois</t>
  </si>
  <si>
    <t>2008-09-22T19:49:30Z</t>
  </si>
  <si>
    <t>A video literacy narrative of a teen librarian and college composition instructor.</t>
  </si>
  <si>
    <t>http://hdl.handle.net/2374.DALN/43</t>
  </si>
  <si>
    <t>French||Choctaw||English</t>
  </si>
  <si>
    <t>Bible||web design||Heidi||internet cafe||LRA||child soldiers||online class||Blackboard||teacher||Uganda||Myspace||Facebook||IM||webcam||tutor||writing center||gaming||game||role-playing||RPG||Diablo||email||chat||BASIC||Purdue||graduate school||college||revision||word processor||typing||typewriting||therapeutic writing||young adult literature||children's literature||Great Expectations||Dickens||Nancy Drew||Little House on the Prairie||Dr. Seuss||handwriting||alphabet||brother||ventriloquist||short stories||poetry||parents||cookbook||magazine||book||newspaper||librarian||library</t>
  </si>
  <si>
    <t>Literacy narrative of an adjunct instructor and teen librarian</t>
  </si>
  <si>
    <t>2374.DALN/6</t>
  </si>
  <si>
    <t>Pacific Coast||American Midwest</t>
  </si>
  <si>
    <t>Ohio||Oregon||California||Illinois</t>
  </si>
  <si>
    <t>2008-09-22T19:53:55Z</t>
  </si>
  <si>
    <t>Interview of an African American professor discussing her literacy development.</t>
  </si>
  <si>
    <t>http://hdl.handle.net/2374.DALN/44</t>
  </si>
  <si>
    <t>race||text message||e-mail||Martin Luther King, Jr. Papers Project||computer||advisor||Minority Summer Research Exchange Program||Stanford University||teaching||research||mentor||history||African American literature||college||creative writing||magazine||television||performance||play||sister||storytelling||music||family</t>
  </si>
  <si>
    <t>Narrative of a history professor</t>
  </si>
  <si>
    <t>Dixon, Melanye White</t>
  </si>
  <si>
    <t>Moss, Beverly||Selfe, Cynthia L.</t>
  </si>
  <si>
    <t>1960-1969||1970-1979||1980-1989||1990-1999||2000-2009||2010-2019</t>
  </si>
  <si>
    <t>Chattanooga, TN</t>
  </si>
  <si>
    <t>New York||Tennessee||Ohio</t>
  </si>
  <si>
    <t>2008-09-27T10:03:01Z</t>
  </si>
  <si>
    <t>Interview of an African American professor of dance discussing her literacy development</t>
  </si>
  <si>
    <t>http://hdl.handle.net/2374.DALN/45</t>
  </si>
  <si>
    <t>community||storytelling||video dance||motion capture||preservation||dance notation||instant messenger||brother||digital collage||documentation||digital literacy||Internet||e-mail||computer||word processing||video||movement||scholarship||mentor||research||graduate school||Spelman College||ballet||YMCA||story||education||daughter||diary||journal||college||grandparents||segregation||music||team teaching||composition||poetry||African American literature||performance||speech||magazine||great books||encyclopedia||library||family||dance||gender||race</t>
  </si>
  <si>
    <t>Narrative of a professor of dance</t>
  </si>
  <si>
    <t>2374.DALN/29</t>
  </si>
  <si>
    <t>Araya, Esayas</t>
  </si>
  <si>
    <t>Benton, Angelique</t>
  </si>
  <si>
    <t>American South||American Midwest||East Africa</t>
  </si>
  <si>
    <t>Eretria</t>
  </si>
  <si>
    <t>Georgia</t>
  </si>
  <si>
    <t>2008-09-28T14:06:31Z</t>
  </si>
  <si>
    <t>A literacy narrative of an undergraduate student of color within the Summer Research Opportunities Program (SROP) at OSU.</t>
  </si>
  <si>
    <t>http://hdl.handle.net/2374.DALN/46</t>
  </si>
  <si>
    <t>family||culture||race||undergraduate||student</t>
  </si>
  <si>
    <t>Literacy in Color: Esayas</t>
  </si>
  <si>
    <t>Madraswala, Saffiyah</t>
  </si>
  <si>
    <t>suburban</t>
  </si>
  <si>
    <t>New Jersey</t>
  </si>
  <si>
    <t>Pakistani||Filipina</t>
  </si>
  <si>
    <t>2008-09-28T14:12:04Z</t>
  </si>
  <si>
    <t>http://hdl.handle.net/2374.DALN/47</t>
  </si>
  <si>
    <t>research||family||undergraduate||student</t>
  </si>
  <si>
    <t>Literacy in Color: Saffiyah</t>
  </si>
  <si>
    <t>Kamara, Viktoriya</t>
  </si>
  <si>
    <t>Belarus</t>
  </si>
  <si>
    <t>lower class||middle class</t>
  </si>
  <si>
    <t>biracial</t>
  </si>
  <si>
    <t>2008-09-28T14:12:16Z</t>
  </si>
  <si>
    <t>http://hdl.handle.net/2374.DALN/48</t>
  </si>
  <si>
    <t>research||library||physics||philosophy||journal||photography||text message||e-mail||computer||education||poverty||interracial||culture||diversity||tolerance||student||family</t>
  </si>
  <si>
    <t>Literacy in Color: Viktoriya</t>
  </si>
  <si>
    <t>American West</t>
  </si>
  <si>
    <t>rural</t>
  </si>
  <si>
    <t>Idaho||Montana||Utah</t>
  </si>
  <si>
    <t>low income</t>
  </si>
  <si>
    <t>2008-09-28T14:12:22Z</t>
  </si>
  <si>
    <t>http://hdl.handle.net/2374.DALN/49</t>
  </si>
  <si>
    <t>financial aid||scholarship||parents||undergraduate||student</t>
  </si>
  <si>
    <t>Literacy in Color: Anonymous male</t>
  </si>
  <si>
    <t>American Northeast||American Midwest||France</t>
  </si>
  <si>
    <t>2008-09-28T14:12:31Z</t>
  </si>
  <si>
    <t>http://hdl.handle.net/2374.DALN/50</t>
  </si>
  <si>
    <t>grades||research||sister||family||study abroad||undergraduate||student</t>
  </si>
  <si>
    <t>Literacy in Color: Anonymous female</t>
  </si>
  <si>
    <t>Mays, Chanelle</t>
  </si>
  <si>
    <t>2000-2009||1990-1999||1980-1989</t>
  </si>
  <si>
    <t>Michigan||Ohio||Illinois</t>
  </si>
  <si>
    <t>Caucasian||African American||Biracial</t>
  </si>
  <si>
    <t>2008-09-28T16:43:11Z</t>
  </si>
  <si>
    <t>http://hdl.handle.net/2374.DALN/51</t>
  </si>
  <si>
    <t>picture book||learning||research||undergraduate||linguistics||student||poetry||reading||family||newspaper||Facebook||diary||cell phone||parents||library||interracial relationship||college||data analysis||magazine||public speaking||graduate school||computer||e-mail</t>
  </si>
  <si>
    <t>Literacy in Color: Chanelle</t>
  </si>
  <si>
    <t>Jones, Joslyn</t>
  </si>
  <si>
    <t>suburban||Chicago</t>
  </si>
  <si>
    <t>Illinois</t>
  </si>
  <si>
    <t>2008-10-21T08:07:06Z</t>
  </si>
  <si>
    <t>A video literacy narrative of a librarian.</t>
  </si>
  <si>
    <t>http://hdl.handle.net/2374.DALN/52</t>
  </si>
  <si>
    <t>E. Lynn Harris||chick lit||escape||daughter||homework||letter writing||journal||long letters||writing||graduate school||library science||Masters in Library Science||MLS||literacy||reading||story time||Plainfield Public Library||children||outreach||typing||undergraduate||word processor||high school||college||computers||Mommy Dearest||Malcolm X||Stevie Wonder||Ray Charles||biography||Homecoming series||Cynthia Rylant||juvenile fiction||young adult literature||Chicago||teacher's aide||grandmother||National Geographic||magazines||newspapers||penmanship||handwriting||children's books||children's literature||illustrations||pictures||Dick and Jane||folk tale||African American||African||Why Mosquitoes Buzz in People's Ears||science||math||gifted||gift||library card||alphabet||letters||mother||father</t>
  </si>
  <si>
    <t>Literacy narrative of a librarian</t>
  </si>
  <si>
    <t>McCorkle, Ben</t>
  </si>
  <si>
    <t>P., Jason</t>
  </si>
  <si>
    <t>C., Katie</t>
  </si>
  <si>
    <t>U.S.</t>
  </si>
  <si>
    <t>South, Midwest</t>
  </si>
  <si>
    <t>Middle</t>
  </si>
  <si>
    <t>2008-10-22T11:34:21Z</t>
  </si>
  <si>
    <t>Video interview and associated artifacts detailing my literacy development from childhood through adulthood.  Special emphasis on digital literacy, the punk aesthetic, gaming,and skateboarding culture.</t>
  </si>
  <si>
    <t>http://hdl.handle.net/2374.DALN/56</t>
  </si>
  <si>
    <t>skateboard||punk||band||children's book||Commodore 64||Atari||Golden Book||English</t>
  </si>
  <si>
    <t>Ben's Literacy Narrative</t>
  </si>
  <si>
    <t>2374.DALN/7||2374.DALN/414</t>
  </si>
  <si>
    <t>Canadian</t>
  </si>
  <si>
    <t>1950-1959</t>
  </si>
  <si>
    <t>Great Plains</t>
  </si>
  <si>
    <t>Manitoba</t>
  </si>
  <si>
    <t>2008-10-22T09:53:21Z</t>
  </si>
  <si>
    <t>first grade at one room school house and memory work in third grade</t>
  </si>
  <si>
    <t>http://hdl.handle.net/2374.DALN/53</t>
  </si>
  <si>
    <t>punishment||first and third grade</t>
  </si>
  <si>
    <t>Memory work</t>
  </si>
  <si>
    <t>Porter, James</t>
  </si>
  <si>
    <t>McKee, Heidi</t>
  </si>
  <si>
    <t>2000-2009||1990-1999||1960-1969||1980-1989||1970-1979</t>
  </si>
  <si>
    <t>2008-10-22T11:21:36Z</t>
  </si>
  <si>
    <t>An interview plus some artifacts from early years as a writer.</t>
  </si>
  <si>
    <t>http://hdl.handle.net/2374.DALN/54</t>
  </si>
  <si>
    <t>Jim Porter's Literacy Interview</t>
  </si>
  <si>
    <t>1970-1979||1960-1969||1990-1999||1980-1989||2000-2009</t>
  </si>
  <si>
    <t>New England</t>
  </si>
  <si>
    <t>Maine, Wyoming</t>
  </si>
  <si>
    <t>2008-10-22T11:21:48Z</t>
  </si>
  <si>
    <t>http://hdl.handle.net/2374.DALN/55</t>
  </si>
  <si>
    <t>reading groups</t>
  </si>
  <si>
    <t>Heidi McKee's Literacy Narrative</t>
  </si>
  <si>
    <t>Rohrbeck, Kristin</t>
  </si>
  <si>
    <t>rural||urban||Columbus||Detroit</t>
  </si>
  <si>
    <t>Michigan||Ohio</t>
  </si>
  <si>
    <t>2008-11-04T10:31:49Z</t>
  </si>
  <si>
    <t>Literacy narrative of a graduate student at Ohio State University.</t>
  </si>
  <si>
    <t>http://hdl.handle.net/2374.DALN/57</t>
  </si>
  <si>
    <t>Spanish||German||English</t>
  </si>
  <si>
    <t>memorizing||acting||Bible||God||after school program||Christian school||latchkey program||moving||preschool||social||literacy||school||family||handwriting||penmanship||cursive||kindergarten||studying||Disney Channel||PBS||Scooby Doo||Sesame Street||television||TV||children's books||Detroit Free Press||Fabio||romance novels||grandfathers||Women's World||magazines||newspaper||fiction||murder mystery||alphabet||Dr. Seuss||Green Eggs and Ham||grandmother||folk tales||princess stories||disney||priority||knowledge||bedtime stories||library||mom||spelling||Hangman||educational||games||lit reviews||word processing||Facebook||email||typing class||elementary school||rural||O.J. Simpson trial||computer lab||computers||publishing||government||field||research I university||big ten university||professor||research||workplace||study abroad||tests||language||culture||art class||learning new languages||German club||Spanish major||psychology||reading for pleasure||history||autobiography||biography||graduate school||spare time||classes||undergraduate||humanities||college||science||math||poetry||short stories||reading||writing||teachers||English||honors program||Nancy Drew||middle school||high school</t>
  </si>
  <si>
    <t>Literacy narrative of a graduate student in psychology</t>
  </si>
  <si>
    <t>Fagan, David</t>
  </si>
  <si>
    <t>2008-11-10T20:35:55Z</t>
  </si>
  <si>
    <t>http://hdl.handle.net/2374.DALN/58</t>
  </si>
  <si>
    <t>David Fagan's Literacy Narrative</t>
  </si>
  <si>
    <t>Brunner, Joshua</t>
  </si>
  <si>
    <t>2008-11-13T20:45:19Z</t>
  </si>
  <si>
    <t>This is my boring story.</t>
  </si>
  <si>
    <t>http://hdl.handle.net/2374.DALN/60</t>
  </si>
  <si>
    <t>Joshua Brunner's Literacy Narrative</t>
  </si>
  <si>
    <t>Stricker, Scott</t>
  </si>
  <si>
    <t>1990-1999</t>
  </si>
  <si>
    <t>Upper Middle Class</t>
  </si>
  <si>
    <t>2008-11-19T09:31:05Z</t>
  </si>
  <si>
    <t>http://hdl.handle.net/2374.DALN/61</t>
  </si>
  <si>
    <t>Scott Stricker's Literacy Narrative</t>
  </si>
  <si>
    <t>Doe, Sarah</t>
  </si>
  <si>
    <t>'Merican</t>
  </si>
  <si>
    <t>Buckeye</t>
  </si>
  <si>
    <t>2008-12-03T15:07:31Z</t>
  </si>
  <si>
    <t>http://hdl.handle.net/2374.DALN/62</t>
  </si>
  <si>
    <t>Sarah Doe's Literacy Narrative</t>
  </si>
  <si>
    <t>Sakuma, Jennifer</t>
  </si>
  <si>
    <t>Japanese</t>
  </si>
  <si>
    <t>September 20 1989</t>
  </si>
  <si>
    <t>2008-12-03T15:08:05Z</t>
  </si>
  <si>
    <t>http://hdl.handle.net/2374.DALN/63</t>
  </si>
  <si>
    <t>Jennifer Sakuma's Literacy Narrative</t>
  </si>
  <si>
    <t>Senney, Garrett</t>
  </si>
  <si>
    <t>2008-12-05T15:26:09Z</t>
  </si>
  <si>
    <t>Garrett Senney's Literacy Narrative</t>
  </si>
  <si>
    <t>http://hdl.handle.net/2374.DALN/64</t>
  </si>
  <si>
    <t>Life Reading Film Learning</t>
  </si>
  <si>
    <t>Weilbacher, Robert</t>
  </si>
  <si>
    <t>Inner City Columbus</t>
  </si>
  <si>
    <t>Lower-Class</t>
  </si>
  <si>
    <t>2008-12-09T16:34:50Z</t>
  </si>
  <si>
    <t>http://hdl.handle.net/2374.DALN/65</t>
  </si>
  <si>
    <t>Robert Weilbacher's Literacy Narratives</t>
  </si>
  <si>
    <t>Welbaum, Jeff</t>
  </si>
  <si>
    <t>working class</t>
  </si>
  <si>
    <t>2008-12-18T18:56:20Z</t>
  </si>
  <si>
    <t>http://hdl.handle.net/2374.DALN/66</t>
  </si>
  <si>
    <t>Jeff Welbaum's Literacy Narrative</t>
  </si>
  <si>
    <t>Johnson, Garrett</t>
  </si>
  <si>
    <t>2008-12-20T11:46:28Z</t>
  </si>
  <si>
    <t>http://hdl.handle.net/2374.DALN/67</t>
  </si>
  <si>
    <t>Garrett Johnson's Literacy Narrative</t>
  </si>
  <si>
    <t>St. Louis</t>
  </si>
  <si>
    <t>2008-12-22T12:57:44Z</t>
  </si>
  <si>
    <t>Kristin, a graphic designer and graduate student in literary studies, discusses her literacy development from childhood on.</t>
  </si>
  <si>
    <t>http://hdl.handle.net/2374.DALN/68</t>
  </si>
  <si>
    <t>mid-west||home-school</t>
  </si>
  <si>
    <t>Kristin's Literacy Narrative</t>
  </si>
  <si>
    <t>Kelchner, Greg</t>
  </si>
  <si>
    <t>2008-12-26T16:52:11Z</t>
  </si>
  <si>
    <t>http://hdl.handle.net/2374.DALN/69</t>
  </si>
  <si>
    <t>Greg Kelchner's Literacy Narrative</t>
  </si>
  <si>
    <t>Walter, Matt</t>
  </si>
  <si>
    <t>2008-12-30T12:04:46Z</t>
  </si>
  <si>
    <t>http://hdl.handle.net/2374.DALN/70</t>
  </si>
  <si>
    <t>Music video||Film</t>
  </si>
  <si>
    <t>Matt Walter's Literacy Narrative</t>
  </si>
  <si>
    <t>Dewenter, Patrick</t>
  </si>
  <si>
    <t>2008-12-30T15:27:09Z</t>
  </si>
  <si>
    <t>http://hdl.handle.net/2374.DALN/71</t>
  </si>
  <si>
    <t>Patrick Dewenter's Literacy Narrative</t>
  </si>
  <si>
    <t>Moyer, Craig</t>
  </si>
  <si>
    <t>2009-01-03T16:51:35Z</t>
  </si>
  <si>
    <t>http://hdl.handle.net/2374.DALN/72</t>
  </si>
  <si>
    <t>Craig Moyer's Literacy Narrative</t>
  </si>
  <si>
    <t>Walter, Joel</t>
  </si>
  <si>
    <t>2009-01-03T16:52:13Z</t>
  </si>
  <si>
    <t>http://hdl.handle.net/2374.DALN/73</t>
  </si>
  <si>
    <t>Joel Walter's Literacy Narrative</t>
  </si>
  <si>
    <t>Merry, Hannah</t>
  </si>
  <si>
    <t>2009-01-03T16:52:20Z</t>
  </si>
  <si>
    <t>http://hdl.handle.net/2374.DALN/74</t>
  </si>
  <si>
    <t>Hannah Merry's Literacy Narrative</t>
  </si>
  <si>
    <t>Hull, Jordan</t>
  </si>
  <si>
    <t>2009-01-05T10:06:27Z</t>
  </si>
  <si>
    <t>http://hdl.handle.net/2374.DALN/75</t>
  </si>
  <si>
    <t>songwriting||Herman Hesse||world literature||creative writing</t>
  </si>
  <si>
    <t>Jordan Hull's Literacy Narrative</t>
  </si>
  <si>
    <t>Miller, Sue</t>
  </si>
  <si>
    <t>Selfe, Cynthia</t>
  </si>
  <si>
    <t>1970-1979||1960-1969||1950-1959||1940-1949||2000-2009||1990-1999||1980-1989</t>
  </si>
  <si>
    <t>Chicago</t>
  </si>
  <si>
    <t>2009-01-21T18:24:51Z</t>
  </si>
  <si>
    <t>A literacy narrative contributed by novelist Sue Miller during her visit to the OSU campus, 13 January 2009.</t>
  </si>
  <si>
    <t>http://hdl.handle.net/2374.DALN/76</t>
  </si>
  <si>
    <t>author, phonics, reading, book jackets, novels, Stuart Little, academic parents, library books, emotional response to reading, children's books, becoming a writer, introductions, reading in school, osuvws</t>
  </si>
  <si>
    <t>Sue Miller's Literacy Narrative</t>
  </si>
  <si>
    <t>Harrington, Evan</t>
  </si>
  <si>
    <t>Great Lakes</t>
  </si>
  <si>
    <t>2009-02-09T11:11:15Z</t>
  </si>
  <si>
    <t>A description of how I learned to read and who did or didn't help.</t>
  </si>
  <si>
    <t>http://hdl.handle.net/2374.DALN/77</t>
  </si>
  <si>
    <t>From R. L. Stine to Stephen King</t>
  </si>
  <si>
    <t>Lowe, Rebecca</t>
  </si>
  <si>
    <t>2009-02-12T20:32:24Z</t>
  </si>
  <si>
    <t>http://hdl.handle.net/2374.DALN/79</t>
  </si>
  <si>
    <t>Different Roads to Literacy</t>
  </si>
  <si>
    <t>Kearney, Kevin</t>
  </si>
  <si>
    <t>1990-1999||2000-2009||1980-1989</t>
  </si>
  <si>
    <t>2009-02-12T20:30:56Z</t>
  </si>
  <si>
    <t>Audio narrative of a senior history major who is considering another year in school, but who also has other open options.</t>
  </si>
  <si>
    <t>http://hdl.handle.net/2374.DALN/78</t>
  </si>
  <si>
    <t>history, lawyer, computer games, the navy</t>
  </si>
  <si>
    <t>Kevin Kearney's Literacy Narrative</t>
  </si>
  <si>
    <t>Suzanne, Keen</t>
  </si>
  <si>
    <t>1960-1969</t>
  </si>
  <si>
    <t>Mid-Atlantic</t>
  </si>
  <si>
    <t>Appalachia, mill-town</t>
  </si>
  <si>
    <t>Pennsylvania</t>
  </si>
  <si>
    <t>2009-02-15T18:30:39Z</t>
  </si>
  <si>
    <t>An old-fashioned Kindergarten teacher disapproved of children reading because it made them unruly.  My parents kept me from reading until I entered first grade</t>
  </si>
  <si>
    <t>http://hdl.handle.net/2374.DALN/80</t>
  </si>
  <si>
    <t>right age to read</t>
  </si>
  <si>
    <t>Not Allowed to Read Until First Grade</t>
  </si>
  <si>
    <t>Ofri, Danielle</t>
  </si>
  <si>
    <t>1990-1999||1980-1989||1950-1959||1970-1979||1960-1969</t>
  </si>
  <si>
    <t>unknown</t>
  </si>
  <si>
    <t>2009-02-16T20:29:30Z</t>
  </si>
  <si>
    <t>An interview with author Danielle Ofri during her visit to Ohio State University, 10 February 2009.</t>
  </si>
  <si>
    <t>http://hdl.handle.net/2374.DALN/81</t>
  </si>
  <si>
    <t>creative writing, physician, medicine, doctor, narrative, osuvws</t>
  </si>
  <si>
    <t>Danielle Ofri, 10 February 2009</t>
  </si>
  <si>
    <t>Corl, Kathryn A.</t>
  </si>
  <si>
    <t>Selfe, Cynthia L. Selfe</t>
  </si>
  <si>
    <t>1960-1969||1970-1979||1980-1989</t>
  </si>
  <si>
    <t>2009-02-23T17:02:22Z</t>
  </si>
  <si>
    <t>This is a narrative about how technology helped me write.</t>
  </si>
  <si>
    <t>http://hdl.handle.net/2374.DALN/85</t>
  </si>
  <si>
    <t>electronic keyboard||perfectionism||learning style||writing||typing</t>
  </si>
  <si>
    <t>How Electronic Tools Changed My View of Writing</t>
  </si>
  <si>
    <t>Gilbert, Laurel</t>
  </si>
  <si>
    <t>American-European</t>
  </si>
  <si>
    <t>Utah</t>
  </si>
  <si>
    <t>2009-02-23T17:12:10Z</t>
  </si>
  <si>
    <t>This is a narrative about coimng of age in the 80s in southern Utah and getting pregnant at 16.</t>
  </si>
  <si>
    <t>http://hdl.handle.net/2374.DALN/86</t>
  </si>
  <si>
    <t>Internet||writing||Utah||pregnancy</t>
  </si>
  <si>
    <t>...coming of age in the 80s in southern Utah and getting pregnant at 16</t>
  </si>
  <si>
    <t>Irwin, Matt</t>
  </si>
  <si>
    <t>2009-02-23T18:05:40Z</t>
  </si>
  <si>
    <t>A narrative about using computer video games as a child.</t>
  </si>
  <si>
    <t>http://hdl.handle.net/2374.DALN/87</t>
  </si>
  <si>
    <t>storytelling||Nintendo||math||education||games</t>
  </si>
  <si>
    <t>Matt Irwin and Math-Based Gaming</t>
  </si>
  <si>
    <t>Dangler, Laurie A.</t>
  </si>
  <si>
    <t>1980-1989</t>
  </si>
  <si>
    <t>2009-02-23T18:05:46Z</t>
  </si>
  <si>
    <t>A narrative about learning to write.</t>
  </si>
  <si>
    <t>http://hdl.handle.net/2374.DALN/88</t>
  </si>
  <si>
    <t>textbook||doctor||weiting on computers||TRS 80||drafting||high school||teaching||learning||writing</t>
  </si>
  <si>
    <t>Learning to Write</t>
  </si>
  <si>
    <t>X, Joshua</t>
  </si>
  <si>
    <t>2009-02-23T18:05:51Z</t>
  </si>
  <si>
    <t>This story is about how video games enhanced my interest in video gaming.</t>
  </si>
  <si>
    <t>http://hdl.handle.net/2374.DALN/89</t>
  </si>
  <si>
    <t>childhood||Super Nintendo||Nintendo||Paystation||gaming||RPG games</t>
  </si>
  <si>
    <t>Nintendo and Beyond</t>
  </si>
  <si>
    <t>Kuzawa, Deborah</t>
  </si>
  <si>
    <t>2009-02-23T18:19:10Z</t>
  </si>
  <si>
    <t>This story is about how I became a nerd.</t>
  </si>
  <si>
    <t>http://hdl.handle.net/2374.DALN/90</t>
  </si>
  <si>
    <t>teaching||LGBT||women||activism||reading</t>
  </si>
  <si>
    <t>Finding Myself through Words</t>
  </si>
  <si>
    <t>Goodlet, Ana</t>
  </si>
  <si>
    <t>2009-02-23T18:46:25Z</t>
  </si>
  <si>
    <t>This is a story about reading readiness and who decides.</t>
  </si>
  <si>
    <t>http://hdl.handle.net/2374.DALN/91</t>
  </si>
  <si>
    <t>overachieving||teachers||reading||school||kindergarten</t>
  </si>
  <si>
    <t>Conjunctions and Kindergarten</t>
  </si>
  <si>
    <t>Getis, Victoria</t>
  </si>
  <si>
    <t>2009-02-23T18:47:41Z</t>
  </si>
  <si>
    <t>A narrative about being in a family of early readers.</t>
  </si>
  <si>
    <t>http://hdl.handle.net/2374.DALN/93</t>
  </si>
  <si>
    <t>learning||kindergarten||Ladybird books||generations</t>
  </si>
  <si>
    <t>Early Reading</t>
  </si>
  <si>
    <t>Dangler, Doug</t>
  </si>
  <si>
    <t>2000-2009</t>
  </si>
  <si>
    <t>2009-02-23T19:44:13Z</t>
  </si>
  <si>
    <t>This story is about my ways of learning to read, etc.</t>
  </si>
  <si>
    <t>http://hdl.handle.net/2374.DALN/95</t>
  </si>
  <si>
    <t>school||teacher||brother||inappropriate</t>
  </si>
  <si>
    <t>Appalling Literacy Narratives</t>
  </si>
  <si>
    <t>Stern, Alexis</t>
  </si>
  <si>
    <t>2009-02-23T19:44:30Z</t>
  </si>
  <si>
    <t>This story is about me losing my prospectus and discovering that it could be liberating and productive.</t>
  </si>
  <si>
    <t>http://hdl.handle.net/2374.DALN/96</t>
  </si>
  <si>
    <t>writing center||student||writer's block||dissertation||prospectus</t>
  </si>
  <si>
    <t>I Lost My Prospectus</t>
  </si>
  <si>
    <t>Dagefoerde, Diane</t>
  </si>
  <si>
    <t>2009-02-23T19:44:37Z</t>
  </si>
  <si>
    <t>A narrative about how I arrived at a career in IT.</t>
  </si>
  <si>
    <t>http://hdl.handle.net/2374.DALN/97</t>
  </si>
  <si>
    <t>BASIC programming language</t>
  </si>
  <si>
    <t>My Wacky IT Career</t>
  </si>
  <si>
    <t>Bias, Rebecca</t>
  </si>
  <si>
    <t>Italian American</t>
  </si>
  <si>
    <t>2009-02-23T19:44:55Z</t>
  </si>
  <si>
    <t>This is a story about the death of the steel mills.</t>
  </si>
  <si>
    <t>http://hdl.handle.net/2374.DALN/98</t>
  </si>
  <si>
    <t>environment||steel industry||family||poetry||father</t>
  </si>
  <si>
    <t>Orange Skies</t>
  </si>
  <si>
    <t>2009-02-23T15:27:42Z</t>
  </si>
  <si>
    <t>A senior undergraduate considers post-graduation plans.</t>
  </si>
  <si>
    <t>http://hdl.handle.net/2374.DALN/82</t>
  </si>
  <si>
    <t>Yamamoto, Kenta</t>
  </si>
  <si>
    <t>2009-02-23T15:29:36Z</t>
  </si>
  <si>
    <t>A junior undergraduate talks engineering.</t>
  </si>
  <si>
    <t>http://hdl.handle.net/2374.DALN/83</t>
  </si>
  <si>
    <t>math||hero||Japan</t>
  </si>
  <si>
    <t>Kenta Yamamoto's Literacy Narrative</t>
  </si>
  <si>
    <t>Coleman, Allen S.</t>
  </si>
  <si>
    <t>M</t>
  </si>
  <si>
    <t>2009-02-23T17:02:09Z</t>
  </si>
  <si>
    <t>This narrative is about the role of the libraries in the literacy sponsorship of my children</t>
  </si>
  <si>
    <t>http://hdl.handle.net/2374.DALN/84</t>
  </si>
  <si>
    <t>BlackColumbus||BlackColumbusFieldResearcher</t>
  </si>
  <si>
    <t>reading circles||reading||family||children||library||literacy</t>
  </si>
  <si>
    <t>The Library and Our Literacy Sponsorship of Our Children (the role the library plays in helping us teach our children to love reading)</t>
  </si>
  <si>
    <t>Benjamin, Steven</t>
  </si>
  <si>
    <t>2009-02-23T18:47:26Z</t>
  </si>
  <si>
    <t>A junior working toward his B.F.A. discusses art &amp; literature.</t>
  </si>
  <si>
    <t>http://hdl.handle.net/2374.DALN/92</t>
  </si>
  <si>
    <t>barnes &amp; noble||photography||art school</t>
  </si>
  <si>
    <t>Steven Benjamin's Literacy Narrative</t>
  </si>
  <si>
    <t>Adoryan, Anne</t>
  </si>
  <si>
    <t>2009-02-23T18:50:43Z</t>
  </si>
  <si>
    <t>A narrative about documenting the nuances in life.</t>
  </si>
  <si>
    <t>http://hdl.handle.net/2374.DALN/94</t>
  </si>
  <si>
    <t>Shards of Gray</t>
  </si>
  <si>
    <t>Buffer, Clayton</t>
  </si>
  <si>
    <t>2009-02-25T09:20:46Z</t>
  </si>
  <si>
    <t>A sophomore undergraduate discusses folklore and explores the study's possibilities.</t>
  </si>
  <si>
    <t>http://hdl.handle.net/2374.DALN/99</t>
  </si>
  <si>
    <t>ebonics||university district||folklore</t>
  </si>
  <si>
    <t>Clayton Buffer's Literacy Narrative</t>
  </si>
  <si>
    <t>Potter, Harry</t>
  </si>
  <si>
    <t>2009-02-26T10:06:43Z</t>
  </si>
  <si>
    <t>Harry Potter discusses literacy and its relevancy in her life.</t>
  </si>
  <si>
    <t>http://hdl.handle.net/2374.DALN/100</t>
  </si>
  <si>
    <t>creative writing||cochlear implants||sweet valley</t>
  </si>
  <si>
    <t>Harry Potter's Literacy Narrative</t>
  </si>
  <si>
    <t>Karvelis, Kelly</t>
  </si>
  <si>
    <t>Connecticut</t>
  </si>
  <si>
    <t>2009-03-05T10:28:51Z</t>
  </si>
  <si>
    <t>http://hdl.handle.net/2374.DALN/101</t>
  </si>
  <si>
    <t>Family Bonding and Literacy</t>
  </si>
  <si>
    <t>2009-03-05T21:57:00Z</t>
  </si>
  <si>
    <t>http://hdl.handle.net/2374.DALN/102</t>
  </si>
  <si>
    <t>How I Learned to Read</t>
  </si>
  <si>
    <t>Jones, Weston</t>
  </si>
  <si>
    <t>2009-03-07T14:48:37Z</t>
  </si>
  <si>
    <t>http://hdl.handle.net/2374.DALN/103</t>
  </si>
  <si>
    <t>Memoir</t>
  </si>
  <si>
    <t>Scott, Katharine</t>
  </si>
  <si>
    <t>Keen, Suzanne</t>
  </si>
  <si>
    <t>Eastern Europe</t>
  </si>
  <si>
    <t>Germany</t>
  </si>
  <si>
    <t>Black and Hispanic</t>
  </si>
  <si>
    <t>2009-03-11T00:07:52Z</t>
  </si>
  <si>
    <t>Math overpowers my memories, reading though my love--does not.</t>
  </si>
  <si>
    <t>http://hdl.handle.net/2374.DALN/104</t>
  </si>
  <si>
    <t>Reading, Learning, Math</t>
  </si>
  <si>
    <t>Anti-Memories of My First Words</t>
  </si>
  <si>
    <t>Freisinger, Randall</t>
  </si>
  <si>
    <t>U.S. citizen</t>
  </si>
  <si>
    <t>Missouri</t>
  </si>
  <si>
    <t>2009-03-17T12:29:58Z</t>
  </si>
  <si>
    <t>A poem about learning Latin and other things</t>
  </si>
  <si>
    <t>http://hdl.handle.net/2374.DALN/105</t>
  </si>
  <si>
    <t>Latin</t>
  </si>
  <si>
    <t>Poem</t>
  </si>
  <si>
    <t>Dead Language</t>
  </si>
  <si>
    <t>Anokye, Akua Duku</t>
  </si>
  <si>
    <t>U.S.A.</t>
  </si>
  <si>
    <t>1950-1959||1960-1969||1980-1989</t>
  </si>
  <si>
    <t>African-American</t>
  </si>
  <si>
    <t>2009-03-19T14:21:12Z</t>
  </si>
  <si>
    <t>My grandfather's influence on my love for the connection between orality and literacy</t>
  </si>
  <si>
    <t>http://hdl.handle.net/2374.DALN/107</t>
  </si>
  <si>
    <t>CCCC2009||storytelling||literacy||orality</t>
  </si>
  <si>
    <t>"Grandpa's Baby"</t>
  </si>
  <si>
    <t>Bergmann, Linda</t>
  </si>
  <si>
    <t>1950-1959||1970-1979</t>
  </si>
  <si>
    <t>F</t>
  </si>
  <si>
    <t>2009-03-19T14:21:35Z</t>
  </si>
  <si>
    <t>This story has two parts: standard English with family language and fear of speaking.</t>
  </si>
  <si>
    <t>http://hdl.handle.net/2374.DALN/108</t>
  </si>
  <si>
    <t>CCCC2009||public speaking||standard English||school language||home language</t>
  </si>
  <si>
    <t>Complicating the school/home language binary</t>
  </si>
  <si>
    <t>Bubrow, Adam</t>
  </si>
  <si>
    <t>1970-1979</t>
  </si>
  <si>
    <t>2009-03-19T14:32:51Z</t>
  </si>
  <si>
    <t>Grandpa Ziggy teaches me the importance of visual elements in literacy</t>
  </si>
  <si>
    <t>http://hdl.handle.net/2374.DALN/109</t>
  </si>
  <si>
    <t>CCCC2009||elements||visual</t>
  </si>
  <si>
    <t>"A Visit to Grandpa Ziggy"</t>
  </si>
  <si>
    <t>Szostak, Erika</t>
  </si>
  <si>
    <t>2009-03-19T14:32:59Z</t>
  </si>
  <si>
    <t>http://hdl.handle.net/2374.DALN/110</t>
  </si>
  <si>
    <t>CCCC2009||school||love notes||dictionary||teacher||Spelling</t>
  </si>
  <si>
    <t>Words Transforming the World</t>
  </si>
  <si>
    <t>Horning, Alice</t>
  </si>
  <si>
    <t>1950-1959||1960-1969</t>
  </si>
  <si>
    <t>2009-03-19T14:33:03Z</t>
  </si>
  <si>
    <t>I have been reading Johnny Tremain for my whole life.</t>
  </si>
  <si>
    <t>http://hdl.handle.net/2374.DALN/111</t>
  </si>
  <si>
    <t>repeatedly||reading||CCCC2009||books||love||reading||early</t>
  </si>
  <si>
    <t>"Reading Johnny Tremain"</t>
  </si>
  <si>
    <t>Skrobe, Frances</t>
  </si>
  <si>
    <t>1950-1959||2000-2009</t>
  </si>
  <si>
    <t>2009-03-19T14:34:02Z</t>
  </si>
  <si>
    <t>This is about realizing that I couldn't read script.</t>
  </si>
  <si>
    <t>http://hdl.handle.net/2374.DALN/113</t>
  </si>
  <si>
    <t>Hebrew||English</t>
  </si>
  <si>
    <t>CCCC2009||Hebrew||Torah||comprehension||decoding||script writing vs. print in English||Reading script</t>
  </si>
  <si>
    <t>"Learning to Read Script Writing" and "Moving from Decoding to Comprehension while learning to read and Chant Torah"</t>
  </si>
  <si>
    <t>Coulter, Gretchen</t>
  </si>
  <si>
    <t>2009-03-19T14:37:17Z</t>
  </si>
  <si>
    <t>Learning to read at age 4.</t>
  </si>
  <si>
    <t>http://hdl.handle.net/2374.DALN/114</t>
  </si>
  <si>
    <t>nurture||grandmother||child||phonics||reading</t>
  </si>
  <si>
    <t>"A Progressive Advocate of Literacy"</t>
  </si>
  <si>
    <t>Gorelick, Risa P.</t>
  </si>
  <si>
    <t>2009-03-19T14:57:30Z</t>
  </si>
  <si>
    <t>A video essay about how my grandmother would write letters and include a dollar each; in order to get the next dollar, we had to write back.  One time, she sent postcards and my brother wanted to know where the money was in the postcard.</t>
  </si>
  <si>
    <t>http://hdl.handle.net/2374.DALN/115</t>
  </si>
  <si>
    <t>CCCC2009||grandmother||brother||laywer||teacher||money||reading||letter writing||letters</t>
  </si>
  <si>
    <t>Library Reading:  Why I'm a Teacher and My Brother is a Lawyer</t>
  </si>
  <si>
    <t>Peckham, Irvin</t>
  </si>
  <si>
    <t>2009-03-19T14:57:49Z</t>
  </si>
  <si>
    <t>How I learned to Re-write</t>
  </si>
  <si>
    <t>http://hdl.handle.net/2374.DALN/117</t>
  </si>
  <si>
    <t>CCCC2009||zen||social class||reading-writing connection||imagination</t>
  </si>
  <si>
    <t>The Lost Count</t>
  </si>
  <si>
    <t>Culhane, Alys</t>
  </si>
  <si>
    <t>Irish||U.S.A.</t>
  </si>
  <si>
    <t>2009-03-19T14:58:10Z</t>
  </si>
  <si>
    <t>Describes how a willful Icelandic mare changed my writerly self-perceptions</t>
  </si>
  <si>
    <t>http://hdl.handle.net/2374.DALN/119</t>
  </si>
  <si>
    <t>academe||writing||fate||Alaska||horses</t>
  </si>
  <si>
    <t>"Raudi's Story"</t>
  </si>
  <si>
    <t>Lynch-Biniek, Amy</t>
  </si>
  <si>
    <t>1970-1979||2000-2009</t>
  </si>
  <si>
    <t>2009-03-19T15:17:02Z</t>
  </si>
  <si>
    <t>This is a story about learning to read, literacy, and my family.</t>
  </si>
  <si>
    <t>http://hdl.handle.net/2374.DALN/120</t>
  </si>
  <si>
    <t>diagramming||teaching||family||grammar||reading||CCCC2009</t>
  </si>
  <si>
    <t>" Amy Lynch-Biniek's Literacy Narrative"</t>
  </si>
  <si>
    <t>Lee, Rob</t>
  </si>
  <si>
    <t>2009-03-19T15:17:08Z</t>
  </si>
  <si>
    <t>How reading helped a hyperactive, attention deficit kid become a college professor.</t>
  </si>
  <si>
    <t>http://hdl.handle.net/2374.DALN/121</t>
  </si>
  <si>
    <t>CCCC2009||college professor||encyclopedia||Chinese heritage||immigrants||attention deficit||library||reading</t>
  </si>
  <si>
    <t>Reading Saved Me!!!</t>
  </si>
  <si>
    <t>Strickland, Ron</t>
  </si>
  <si>
    <t>1950-1959||1960-1969||1970-1979||1980-1989||1990-1999||2000-2009</t>
  </si>
  <si>
    <t>2009-03-19T15:22:20Z</t>
  </si>
  <si>
    <t>a video narrative by Ron Strickland</t>
  </si>
  <si>
    <t>http://hdl.handle.net/2374.DALN/122</t>
  </si>
  <si>
    <t>CCCC2009</t>
  </si>
  <si>
    <t>Ron Strickland's Literacy Narrative</t>
  </si>
  <si>
    <t>Dickson, Ryan</t>
  </si>
  <si>
    <t>2009-03-19T15:29:34Z</t>
  </si>
  <si>
    <t>A narrative about discovering the need for literacy</t>
  </si>
  <si>
    <t>http://hdl.handle.net/2374.DALN/123</t>
  </si>
  <si>
    <t>comedy||CCCC2009</t>
  </si>
  <si>
    <t>Dennis Miller</t>
  </si>
  <si>
    <t>Beaudin, Andrea L.</t>
  </si>
  <si>
    <t>2009-03-19T15:42:05Z</t>
  </si>
  <si>
    <t>The beginning of my lifelong literacy journey was not so much a conscious step but a simple copying of observed behaviors.</t>
  </si>
  <si>
    <t>http://hdl.handle.net/2374.DALN/124</t>
  </si>
  <si>
    <t>environment||influence||home||observation||emulation||CCCC2009</t>
  </si>
  <si>
    <t>"I Wanna Be Like Mommy and Daddy"</t>
  </si>
  <si>
    <t>Marshall, Sharon</t>
  </si>
  <si>
    <t>2009-03-19T15:51:56Z</t>
  </si>
  <si>
    <t>A narrative about my experiences with reading and writing</t>
  </si>
  <si>
    <t>http://hdl.handle.net/2374.DALN/126</t>
  </si>
  <si>
    <t>CCCC2009||authors||libraries||sermons||library</t>
  </si>
  <si>
    <t>Sharon Marshall's Literacy Narrative</t>
  </si>
  <si>
    <t>Doe, Susan</t>
  </si>
  <si>
    <t>1960-1969||1970-1979</t>
  </si>
  <si>
    <t>2009-03-19T15:58:36Z</t>
  </si>
  <si>
    <t>A narrative about how my non-college educated parents invoked a love of language and a sense of its political and practical importance.</t>
  </si>
  <si>
    <t>http://hdl.handle.net/2374.DALN/127</t>
  </si>
  <si>
    <t>non-college educated||dementia||old age||vocabulary||parents||recipes||magazines||home||CCCC2009</t>
  </si>
  <si>
    <t>Debt to My Parents: Noncollege Educated</t>
  </si>
  <si>
    <t>Blau, Sheridan</t>
  </si>
  <si>
    <t>2009-03-19T20:01:58Z</t>
  </si>
  <si>
    <t>This is a narrative about reading Norman Mailer's _The Naked and the Dead_ and finding in it a language for intellectual discourse that fit my adolescent identity.</t>
  </si>
  <si>
    <t>http://hdl.handle.net/2374.DALN/128</t>
  </si>
  <si>
    <t>foul language||hating school||Jewish Language||Gentile language||intellectual discourse||literary language||Norman Mailer||CCCC2009||adolescent||identity</t>
  </si>
  <si>
    <t>Discovering My Intellectual Identity in Reading Norman Mailer</t>
  </si>
  <si>
    <t>Plachta, Susan</t>
  </si>
  <si>
    <t>2009-03-19T20:02:03Z</t>
  </si>
  <si>
    <t>This narrative focuses on the influence of my mother on my literacy.</t>
  </si>
  <si>
    <t>http://hdl.handle.net/2374.DALN/129</t>
  </si>
  <si>
    <t>literacy||"Billy Goats Gruff"||Grimm's fairy tale||CCCC2009||mother</t>
  </si>
  <si>
    <t>Three Billygoats</t>
  </si>
  <si>
    <t>Kern, Shaughn</t>
  </si>
  <si>
    <t>2009-03-19T20:02:09Z</t>
  </si>
  <si>
    <t>This is a narrative about an international student of mine and his attempt to order a pizza.</t>
  </si>
  <si>
    <t>http://hdl.handle.net/2374.DALN/130</t>
  </si>
  <si>
    <t>oredring food in a restaurant||Subway||Dominos||McDonalds||international student||ritual||pizza||CCCC2009</t>
  </si>
  <si>
    <t>Restaurant Literacy</t>
  </si>
  <si>
    <t>Apostel, Shawn</t>
  </si>
  <si>
    <t>2009-03-19T20:02:16Z</t>
  </si>
  <si>
    <t>This is a narrative about how the flyers I designed for my band got me more interested in school.</t>
  </si>
  <si>
    <t>http://hdl.handle.net/2374.DALN/131</t>
  </si>
  <si>
    <t>band||visuals||graphic design||flyers||CCCC2009</t>
  </si>
  <si>
    <t>I Liked to Design Flyers, So I Went to School</t>
  </si>
  <si>
    <t>Apostel, Siri Mae</t>
  </si>
  <si>
    <t>U.S.||CCCC2009</t>
  </si>
  <si>
    <t>2009-03-19T20:02:22Z</t>
  </si>
  <si>
    <t>This is a narrative in progress.  My pediatrician tells my mom to read me books, so she reads my 3-year-old sister books while also reading to me.</t>
  </si>
  <si>
    <t>http://hdl.handle.net/2374.DALN/132</t>
  </si>
  <si>
    <t>under-18</t>
  </si>
  <si>
    <t>CCCC2009||mom||learning||family||reading||pediatrician||child development||books</t>
  </si>
  <si>
    <t>Doctor's Orders</t>
  </si>
  <si>
    <t>Morgan, Stephanie</t>
  </si>
  <si>
    <t>2009-03-19T20:02:27Z</t>
  </si>
  <si>
    <t>This is a narrative about how my mother scared me into literacy.</t>
  </si>
  <si>
    <t>http://hdl.handle.net/2374.DALN/133</t>
  </si>
  <si>
    <t>reading||daughter||mother||CCCC2009||Macbeth</t>
  </si>
  <si>
    <t>My Mother Abused Me with Macbeth</t>
  </si>
  <si>
    <t>Voorhees, Terry</t>
  </si>
  <si>
    <t>U.S.||Isreali||Dutch</t>
  </si>
  <si>
    <t>2009-03-19T20:02:35Z</t>
  </si>
  <si>
    <t>This is a narrative about coming to understand the relationship between literacy and culture through personal experience.</t>
  </si>
  <si>
    <t>http://hdl.handle.net/2374.DALN/134</t>
  </si>
  <si>
    <t>Dutch, Isreali, English</t>
  </si>
  <si>
    <t>CCCC2009||English||Isreali||Dutch||writing||literacy||culture||language</t>
  </si>
  <si>
    <t>Literacy and Culture</t>
  </si>
  <si>
    <t>Exton, Vini</t>
  </si>
  <si>
    <t>2009-03-19T20:02:39Z</t>
  </si>
  <si>
    <t>This is a story about how pre-service teachers learned a new way to teach writing.</t>
  </si>
  <si>
    <t>http://hdl.handle.net/2374.DALN/135</t>
  </si>
  <si>
    <t>writing||pre-service teachers||clustering||webbing||CCCC2009</t>
  </si>
  <si>
    <t>Writing Teachers Learn Clustering</t>
  </si>
  <si>
    <t>Siu-Runyon, Yvonne</t>
  </si>
  <si>
    <t>Hawaii</t>
  </si>
  <si>
    <t>2009-03-19T20:02:47Z</t>
  </si>
  <si>
    <t>http://hdl.handle.net/2374.DALN/136</t>
  </si>
  <si>
    <t>CCCC2009||local language||dialect||Hawaii||library</t>
  </si>
  <si>
    <t>The Language of Love:  Literacy in Hawaii</t>
  </si>
  <si>
    <t>Southwest</t>
  </si>
  <si>
    <t>Texas</t>
  </si>
  <si>
    <t>2009-03-19T14:04:00Z</t>
  </si>
  <si>
    <t>video narrative</t>
  </si>
  <si>
    <t>http://hdl.handle.net/2374.DALN/106</t>
  </si>
  <si>
    <t>writing what you care about||new technologies||learning</t>
  </si>
  <si>
    <t>Lawnmowing:  Learning New Technology</t>
  </si>
  <si>
    <t>2009-03-19T14:33:11Z</t>
  </si>
  <si>
    <t>Writing love and life letters to Cindy Selfe</t>
  </si>
  <si>
    <t>http://hdl.handle.net/2374.DALN/112</t>
  </si>
  <si>
    <t>love letters||wife||new technologies||writing about what you care about||marriage||letters</t>
  </si>
  <si>
    <t>Love Letters in the 60s and 70s</t>
  </si>
  <si>
    <t>Kimme Hea, Amy</t>
  </si>
  <si>
    <t>2009-03-19T14:57:43Z</t>
  </si>
  <si>
    <t>Describes learning to write and discovering the joy of reading</t>
  </si>
  <si>
    <t>http://hdl.handle.net/2374.DALN/116</t>
  </si>
  <si>
    <t>reading||context||writing||books||cultural||joy</t>
  </si>
  <si>
    <t>"First Written Word--Pleasure of Reading"</t>
  </si>
  <si>
    <t>Rhodes, Jacqueline</t>
  </si>
  <si>
    <t>2009-03-19T14:57:52Z</t>
  </si>
  <si>
    <t>Learning to read and write in Western Montana as both a Romantic and practical queer user of Language.</t>
  </si>
  <si>
    <t>http://hdl.handle.net/2374.DALN/118</t>
  </si>
  <si>
    <t>queer||class||identity||Montana||CCCC2009</t>
  </si>
  <si>
    <t>"Romantic and Practical: Cowboy Sam, Queers, and Learning to Read in Montana"</t>
  </si>
  <si>
    <t>2009-03-19T15:42:15Z</t>
  </si>
  <si>
    <t>A literacy narrative about an academic family and childhood bilingualism</t>
  </si>
  <si>
    <t>http://hdl.handle.net/2374.DALN/125</t>
  </si>
  <si>
    <t>Dutch||English</t>
  </si>
  <si>
    <t>testing||CCCC2009||Dutch||academic||English</t>
  </si>
  <si>
    <t>Academic Family, Childhood Bilingualism</t>
  </si>
  <si>
    <t>McDonald, Jim</t>
  </si>
  <si>
    <t>Red-blooded American</t>
  </si>
  <si>
    <t>Male||Male</t>
  </si>
  <si>
    <t>2009-03-23T21:10:51Z</t>
  </si>
  <si>
    <t>I fought with my father about a speech I was writing and prevailed.</t>
  </si>
  <si>
    <t>http://hdl.handle.net/2374.DALN/137</t>
  </si>
  <si>
    <t>Family, oration, school, revision, consultation, speech, graduation, CCCC2009</t>
  </si>
  <si>
    <t>Fighting with My Father Over Words: Writing a Graduation Speech</t>
  </si>
  <si>
    <t>Jim</t>
  </si>
  <si>
    <t>2009-03-23T21:10:56Z</t>
  </si>
  <si>
    <t>This story is about how being read to as a child shaped my interest in writing.</t>
  </si>
  <si>
    <t>http://hdl.handle.net/2374.DALN/138</t>
  </si>
  <si>
    <t>Berenstain Bears||Learning to read||CCCC2009</t>
  </si>
  <si>
    <t>Berenstain Bears as Childhood Inspiration</t>
  </si>
  <si>
    <t>Wolfgang, Aurora</t>
  </si>
  <si>
    <t>2009-03-24T15:13:55Z</t>
  </si>
  <si>
    <t>Describes how and why the author learned french and her thoughts on the relation of speaking to writing</t>
  </si>
  <si>
    <t>http://hdl.handle.net/2374.DALN/139</t>
  </si>
  <si>
    <t>French||English</t>
  </si>
  <si>
    <t>writing||speaking||language acquisition||second language||French||CCCC2009</t>
  </si>
  <si>
    <t>"Aurora Learns French"</t>
  </si>
  <si>
    <t>DeTora, Lisa</t>
  </si>
  <si>
    <t>1960-1969||1990-1999||2000-2009</t>
  </si>
  <si>
    <t>2009-03-24T15:14:18Z</t>
  </si>
  <si>
    <t>This is about how I learned to spell.</t>
  </si>
  <si>
    <t>http://hdl.handle.net/2374.DALN/140</t>
  </si>
  <si>
    <t>science||parents||engineer||Italian||spelling</t>
  </si>
  <si>
    <t>Spelling as Literacy</t>
  </si>
  <si>
    <t>Skolnick, David</t>
  </si>
  <si>
    <t>2009-03-24T15:14:53Z</t>
  </si>
  <si>
    <t>The author describes his journey as a reader, writer, and teacher.</t>
  </si>
  <si>
    <t>http://hdl.handle.net/2374.DALN/142</t>
  </si>
  <si>
    <t>journey||teacher||writing||reading||CCCC2009</t>
  </si>
  <si>
    <t>"Ramblin' On"</t>
  </si>
  <si>
    <t>Jolliffe, David</t>
  </si>
  <si>
    <t>2009-03-24T15:15:44Z</t>
  </si>
  <si>
    <t>This story is about misperceptions that emerge from reading and writing.</t>
  </si>
  <si>
    <t>http://hdl.handle.net/2374.DALN/145</t>
  </si>
  <si>
    <t>reviews||writing||style||ethos||CCCC2009</t>
  </si>
  <si>
    <t>"Your Ethos Emerges From Your Style"</t>
  </si>
  <si>
    <t>Tuberville, Brenda</t>
  </si>
  <si>
    <t>2009-03-24T15:16:26Z</t>
  </si>
  <si>
    <t>The author explains how one falls in love with writing.</t>
  </si>
  <si>
    <t>http://hdl.handle.net/2374.DALN/148</t>
  </si>
  <si>
    <t>non-traditional||women||teaching||writing||CCCC2009</t>
  </si>
  <si>
    <t>"Loving Writing, Loving Teaching"</t>
  </si>
  <si>
    <t>Bailie, Brian</t>
  </si>
  <si>
    <t>2009-03-24T15:16:36Z</t>
  </si>
  <si>
    <t>This story is about the author's early memories of reading the Hardy Boys series of mystery novels.</t>
  </si>
  <si>
    <t>http://hdl.handle.net/2374.DALN/149</t>
  </si>
  <si>
    <t>literacy||reading||Hardy Boys||CCCC2009</t>
  </si>
  <si>
    <t>"Literacy Through the Hardy Boys"</t>
  </si>
  <si>
    <t>Ragusa, Daniela</t>
  </si>
  <si>
    <t>Italian-American</t>
  </si>
  <si>
    <t>2009-03-24T15:16:48Z</t>
  </si>
  <si>
    <t>The author remembers a reading love/break-up letter.</t>
  </si>
  <si>
    <t>http://hdl.handle.net/2374.DALN/150</t>
  </si>
  <si>
    <t>"Letter to an Ex/To Me"</t>
  </si>
  <si>
    <t>Gogan, Brian</t>
  </si>
  <si>
    <t>1940-1949||1980-1989</t>
  </si>
  <si>
    <t>2009-03-24T15:16:55Z</t>
  </si>
  <si>
    <t>2009-03</t>
  </si>
  <si>
    <t>The author describes the influence of his mother and his grandfather on his literacy development.</t>
  </si>
  <si>
    <t>http://hdl.handle.net/2374.DALN/151</t>
  </si>
  <si>
    <t>family||disability||WWII||CCCC2009</t>
  </si>
  <si>
    <t>"Brian Gogan's Literacy Narrative"</t>
  </si>
  <si>
    <t>Notelrac</t>
  </si>
  <si>
    <t>1970-1979||1980-1989</t>
  </si>
  <si>
    <t>2009-03-24T15:17:45Z</t>
  </si>
  <si>
    <t>The author describes the coming of age of two troubled teens in a world where magic is scientific.</t>
  </si>
  <si>
    <t>http://hdl.handle.net/2374.DALN/154</t>
  </si>
  <si>
    <t>star island||magic||teenagers||CCCC2009</t>
  </si>
  <si>
    <t>"Star and Away"</t>
  </si>
  <si>
    <t>Lebanese-American</t>
  </si>
  <si>
    <t>2009-03-24T15:18:00Z</t>
  </si>
  <si>
    <t>This story recollects how the author learned to trust her mother as a literacy sponsor.</t>
  </si>
  <si>
    <t>http://hdl.handle.net/2374.DALN/155</t>
  </si>
  <si>
    <t>"My Mother: My Literacy Sponsor"</t>
  </si>
  <si>
    <t>Lamonica, Claire</t>
  </si>
  <si>
    <t>2009-03-24T15:18:46Z</t>
  </si>
  <si>
    <t>This story is about making the transition from writing by hand to writing with a typewriter to writing with a computer.</t>
  </si>
  <si>
    <t>http://hdl.handle.net/2374.DALN/157</t>
  </si>
  <si>
    <t>poem||developing||composing||computer||typewriter||CCCC2009</t>
  </si>
  <si>
    <t>"Writing Many Decades: 1961-2009"</t>
  </si>
  <si>
    <t>Maroudas, Carla</t>
  </si>
  <si>
    <t>Mexican-American</t>
  </si>
  <si>
    <t>2009-03-24T15:19:23Z</t>
  </si>
  <si>
    <t>The author explains how her early literacy experiences informed her teaching and how she passes on literacy to her son.</t>
  </si>
  <si>
    <t>http://hdl.handle.net/2374.DALN/160</t>
  </si>
  <si>
    <t>perspective||student||language||reading||books||CCCC2009</t>
  </si>
  <si>
    <t>"Full Circle"</t>
  </si>
  <si>
    <t>Pignetti, Daisy||Cochran, Cynthia</t>
  </si>
  <si>
    <t>2009-03-24T15:19:35Z</t>
  </si>
  <si>
    <t>The two authors collaborate on a discussion of the impact of Twitter and Facebook on student and family literacies.</t>
  </si>
  <si>
    <t>http://hdl.handle.net/2374.DALN/161</t>
  </si>
  <si>
    <t>family||students||Twitter||Facebook||CCCC2009</t>
  </si>
  <si>
    <t>"Twitter, Facebook, Families, and Students"</t>
  </si>
  <si>
    <t>Trianosky, Marcy Llamas</t>
  </si>
  <si>
    <t>Puerto Rican/Ukrainian-American</t>
  </si>
  <si>
    <t>2009-03-24T15:19:48Z</t>
  </si>
  <si>
    <t>I am the daughter of a first-generaation Ukrainian immigrant father and a Puerto Rican mother.</t>
  </si>
  <si>
    <t>http://hdl.handle.net/2374.DALN/162</t>
  </si>
  <si>
    <t>writing||teacher||identity||Latina||mulitlingual</t>
  </si>
  <si>
    <t>Never Forget</t>
  </si>
  <si>
    <t>Charlie</t>
  </si>
  <si>
    <t>2009-03-24T15:20:04Z</t>
  </si>
  <si>
    <t>This story is about the lessons we draw from other disciplines.</t>
  </si>
  <si>
    <t>http://hdl.handle.net/2374.DALN/163</t>
  </si>
  <si>
    <t>computer science||computers||rhetoric||programming||CCCC2009</t>
  </si>
  <si>
    <t>"Programming and Rhetoric"</t>
  </si>
  <si>
    <t>McDonald, Cathy</t>
  </si>
  <si>
    <t>2009-03-24T15:20:15Z</t>
  </si>
  <si>
    <t>The author describes learning to hate reading and learning to love new reading.</t>
  </si>
  <si>
    <t>http://hdl.handle.net/2374.DALN/164</t>
  </si>
  <si>
    <t>scholarship||reading||returning student||CCCC2009</t>
  </si>
  <si>
    <t>"Reading Shapes"</t>
  </si>
  <si>
    <t>Denecker, Christine</t>
  </si>
  <si>
    <t>2009-03-24T15:20:25Z</t>
  </si>
  <si>
    <t>This story is about the author's inspiration to teach and read.</t>
  </si>
  <si>
    <t>http://hdl.handle.net/2374.DALN/165</t>
  </si>
  <si>
    <t>mom||technological literacy||elementary school||reading||teaching||CCCC2009</t>
  </si>
  <si>
    <t>"Finding Literacy, Finding Self"</t>
  </si>
  <si>
    <t>Bazerman, Charles</t>
  </si>
  <si>
    <t>2009-03-24T15:20:37Z</t>
  </si>
  <si>
    <t>This story follows the sad tale of a book that it has taken more than 20 years to write.</t>
  </si>
  <si>
    <t>http://hdl.handle.net/2374.DALN/166</t>
  </si>
  <si>
    <t>"Unending Headache"</t>
  </si>
  <si>
    <t>Carter, Ellis</t>
  </si>
  <si>
    <t>2009-03-24T17:02:55Z</t>
  </si>
  <si>
    <t>This story describes the lessons the author has learned from his dad.</t>
  </si>
  <si>
    <t>http://hdl.handle.net/2374.DALN/169</t>
  </si>
  <si>
    <t>"Dad Literacy"</t>
  </si>
  <si>
    <t>Tomlinson, Elizabeth</t>
  </si>
  <si>
    <t>2009-03-24T17:04:45Z</t>
  </si>
  <si>
    <t>This story is about learning to read through coupons.</t>
  </si>
  <si>
    <t>http://hdl.handle.net/2374.DALN/170</t>
  </si>
  <si>
    <t>mother||coupons||childhood||reading||CCCC2009</t>
  </si>
  <si>
    <t>"Coupon Literacy"</t>
  </si>
  <si>
    <t>Evans, Donna</t>
  </si>
  <si>
    <t>2009-03-24T17:04:52Z</t>
  </si>
  <si>
    <t>This story is about my beginning as a reader and transition to becoming a writer.</t>
  </si>
  <si>
    <t>http://hdl.handle.net/2374.DALN/171</t>
  </si>
  <si>
    <t>library||grandmother||writing||reading||CCCC2009</t>
  </si>
  <si>
    <t>"Journey to the Write Space"</t>
  </si>
  <si>
    <t>Wierszewski, Emily</t>
  </si>
  <si>
    <t>German||American||Irish</t>
  </si>
  <si>
    <t>2009-03-24T17:04:59Z</t>
  </si>
  <si>
    <t>This story is about how the author became a confident writer.</t>
  </si>
  <si>
    <t>http://hdl.handle.net/2374.DALN/172</t>
  </si>
  <si>
    <t>fiction||teachers||creative||computers||writing||CCCC2009</t>
  </si>
  <si>
    <t>"Confidence in Writing"</t>
  </si>
  <si>
    <t>Gessell, Donna</t>
  </si>
  <si>
    <t>2009-03-24T17:05:15Z</t>
  </si>
  <si>
    <t>This story presents the author's argument for why literacy matters.</t>
  </si>
  <si>
    <t>http://hdl.handle.net/2374.DALN/174</t>
  </si>
  <si>
    <t>volunteerism||Georgia||community||literacy||CCCC2009</t>
  </si>
  <si>
    <t>"Lumpkin County Literacy Coalition"</t>
  </si>
  <si>
    <t>Hayenga, Erik</t>
  </si>
  <si>
    <t>2009-03-24T17:05:21Z</t>
  </si>
  <si>
    <t>This story is about how the author learned reading operators manuals.</t>
  </si>
  <si>
    <t>http://hdl.handle.net/2374.DALN/175</t>
  </si>
  <si>
    <t>learning||reading||grease||operator's manual||tractor||Technical communication||CCCC2009</t>
  </si>
  <si>
    <t>"Operator's Manuals and Me"</t>
  </si>
  <si>
    <t>Leone, Eden</t>
  </si>
  <si>
    <t>2009-03-24T17:05:27Z</t>
  </si>
  <si>
    <t>This story describes the author's early literacy experiences.</t>
  </si>
  <si>
    <t>http://hdl.handle.net/2374.DALN/176</t>
  </si>
  <si>
    <t>parents||detective||mystery||Nancy Drew||CCCC2009</t>
  </si>
  <si>
    <t>"Early Introduction to the Detective Genre"</t>
  </si>
  <si>
    <t>George, Diana</t>
  </si>
  <si>
    <t>2009-03-24T17:05:32Z</t>
  </si>
  <si>
    <t>This story is about how children read before formal instruction.</t>
  </si>
  <si>
    <t>http://hdl.handle.net/2374.DALN/177</t>
  </si>
  <si>
    <t>mom||Yetta Goodman||learn||driving||writing||reading||CCCC2009</t>
  </si>
  <si>
    <t>"I Could Read Before I Could Read"</t>
  </si>
  <si>
    <t>Day, Doug</t>
  </si>
  <si>
    <t>2009-03-24T17:05:38Z</t>
  </si>
  <si>
    <t>This is a story about the author's family's holiday greetings letter.</t>
  </si>
  <si>
    <t>http://hdl.handle.net/2374.DALN/178</t>
  </si>
  <si>
    <t>genre||holiday letter||family||marketing||textbooks||CCCC2009</t>
  </si>
  <si>
    <t>"Months Ahead of the Competition"</t>
  </si>
  <si>
    <t>Roen, Duane</t>
  </si>
  <si>
    <t>2009-03-24T17:05:44Z</t>
  </si>
  <si>
    <t>The author talks about reading to his grandsons and listening to "Let's Write" in elementary school.</t>
  </si>
  <si>
    <t>http://hdl.handle.net/2374.DALN/179</t>
  </si>
  <si>
    <t>"Reading to My Grandsons: Let's Write"</t>
  </si>
  <si>
    <t>Folk, Moe</t>
  </si>
  <si>
    <t>1980-1989||1970-1979||2000-2009||1990-1999</t>
  </si>
  <si>
    <t>2009-03-24T17:05:07Z</t>
  </si>
  <si>
    <t>This story is about my aversion to computers from growing up to a period of almost 30.</t>
  </si>
  <si>
    <t>http://hdl.handle.net/2374.DALN/173</t>
  </si>
  <si>
    <t>poor||literacy||digital||word processing||CCCC2009</t>
  </si>
  <si>
    <t>No access and a bad "'tude'</t>
  </si>
  <si>
    <t>Pemberton, Michael</t>
  </si>
  <si>
    <t>2009-03-24T15:20:45Z</t>
  </si>
  <si>
    <t>This story is about how comic books inspired my love of reading and writing.</t>
  </si>
  <si>
    <t>http://hdl.handle.net/2374.DALN/167</t>
  </si>
  <si>
    <t>comic books||CCCC2009</t>
  </si>
  <si>
    <t>Comic books, literacy, and me</t>
  </si>
  <si>
    <t>2009-03-24T15:21:00Z</t>
  </si>
  <si>
    <t>This story is about memories from primary and secondary school levels.</t>
  </si>
  <si>
    <t>http://hdl.handle.net/2374.DALN/168</t>
  </si>
  <si>
    <t>"dick and jane" books||vocabulary||CCCC2009||primary school||"my last duchess"</t>
  </si>
  <si>
    <t>Primary and Secondary</t>
  </si>
  <si>
    <t>Larkin, Michael</t>
  </si>
  <si>
    <t>1980-1989||1970-1979</t>
  </si>
  <si>
    <t>2009-03-24T15:14:33Z</t>
  </si>
  <si>
    <t>This is a "story" of watching my parents read and being read to by them.</t>
  </si>
  <si>
    <t>http://hdl.handle.net/2374.DALN/141</t>
  </si>
  <si>
    <t>reading||bedtime||CCCC2009||books,||performance||parents</t>
  </si>
  <si>
    <t>Mom and Dad Reading</t>
  </si>
  <si>
    <t>Day, Michael</t>
  </si>
  <si>
    <t>2000-2009||1990-1999||1980-1989||1960-1969</t>
  </si>
  <si>
    <t>2009-03-24T15:15:07Z</t>
  </si>
  <si>
    <t>My growing awareness of technoliteracy</t>
  </si>
  <si>
    <t>http://hdl.handle.net/2374.DALN/143</t>
  </si>
  <si>
    <t>technology||virtual reality||software||MOO||reading||CCCC2009</t>
  </si>
  <si>
    <t>The Technorhetorician's Tale</t>
  </si>
  <si>
    <t>Dresdner, Lisa</t>
  </si>
  <si>
    <t>USA||USA</t>
  </si>
  <si>
    <t>2009-03-24T15:15:30Z</t>
  </si>
  <si>
    <t>This story is about becoming an authentic / honest writer and being &lt;b&gt;forced&lt;/b&gt; to discover my writing voice.</t>
  </si>
  <si>
    <t>http://hdl.handle.net/2374.DALN/144</t>
  </si>
  <si>
    <t>honesty||authenticity||CCCC2009||voice||lies</t>
  </si>
  <si>
    <t>Liar!</t>
  </si>
  <si>
    <t>Kuechenmeister, Bobby</t>
  </si>
  <si>
    <t>2009-03-24T15:16:04Z</t>
  </si>
  <si>
    <t>This story is about learning multimodal literacy from newspapers to comics to video games from ages 3-6 years old.</t>
  </si>
  <si>
    <t>http://hdl.handle.net/2374.DALN/146</t>
  </si>
  <si>
    <t>BGSU||Bowling Green State University</t>
  </si>
  <si>
    <t>CCCC2009||career||parents||newspapers||comics||games</t>
  </si>
  <si>
    <t>"From Comics to Games: An Early Multimodal Literacy Narrative"</t>
  </si>
  <si>
    <t>Rohan, Liz</t>
  </si>
  <si>
    <t>1980-1989||2000-2009</t>
  </si>
  <si>
    <t>2009-03-24T15:16:17Z</t>
  </si>
  <si>
    <t>How one boy influenced my diary keeping.</t>
  </si>
  <si>
    <t>http://hdl.handle.net/2374.DALN/147</t>
  </si>
  <si>
    <t>gender||Dave Fleming||diary||American culture||CCCC2009</t>
  </si>
  <si>
    <t>Writing about boys</t>
  </si>
  <si>
    <t>2009-03-24T15:17:17Z</t>
  </si>
  <si>
    <t>This story is about how learning HTML changed how I think about writing.</t>
  </si>
  <si>
    <t>http://hdl.handle.net/2374.DALN/152</t>
  </si>
  <si>
    <t>form/content||web authoring||technological literacy||HTML||CCCC2009||computers and writing</t>
  </si>
  <si>
    <t>How HTML changed my life.</t>
  </si>
  <si>
    <t>Dunlap, Louise</t>
  </si>
  <si>
    <t>Ethiopia||Sudan</t>
  </si>
  <si>
    <t>2009-03-24T15:17:24Z</t>
  </si>
  <si>
    <t>Facilitating movements to written literacy among community leaders in the Sudan and Ethiopia.</t>
  </si>
  <si>
    <t>http://hdl.handle.net/2374.DALN/153</t>
  </si>
  <si>
    <t>peace||Sudan||stories||Ethiopia||Undoing Silence||Oxfam||CCCC2009||child soldier</t>
  </si>
  <si>
    <t>"Undoing the Silence" in the Horn of Africa</t>
  </si>
  <si>
    <t>Marilyn</t>
  </si>
  <si>
    <t>1990-1999||1980-1989</t>
  </si>
  <si>
    <t>2009-03-24T15:18:36Z</t>
  </si>
  <si>
    <t>This story is about memories from college.</t>
  </si>
  <si>
    <t>http://hdl.handle.net/2374.DALN/156</t>
  </si>
  <si>
    <t>teaching||interest||CCCC2009||college composition||authorship</t>
  </si>
  <si>
    <t>College Memories</t>
  </si>
  <si>
    <t>Valentino, Marilyn</t>
  </si>
  <si>
    <t>1940-1949||1930-1939||1960-1969||1950-1959||1970-1979</t>
  </si>
  <si>
    <t>2009-03-24T15:18:56Z</t>
  </si>
  <si>
    <t>This is a story about how my Mom was punished for reading and how in an Italian culture it is seen as being lazy.</t>
  </si>
  <si>
    <t>http://hdl.handle.net/2374.DALN/158</t>
  </si>
  <si>
    <t>punishing reading||parents influence||CCCC2009||illiterate</t>
  </si>
  <si>
    <t>"Being hit on the head" My Mon's Punishment for Reading</t>
  </si>
  <si>
    <t>Rowand-White, Melanie</t>
  </si>
  <si>
    <t>usa</t>
  </si>
  <si>
    <t>2009-03-24T15:19:12Z</t>
  </si>
  <si>
    <t>This story is about learning new literacies with my students.</t>
  </si>
  <si>
    <t>http://hdl.handle.net/2374.DALN/159</t>
  </si>
  <si>
    <t>CCCC2009||learning||technology||family||students||books</t>
  </si>
  <si>
    <t>Literacy Learning</t>
  </si>
  <si>
    <t>Wells, Jennifer</t>
  </si>
  <si>
    <t>2009-03-28T10:47:31Z</t>
  </si>
  <si>
    <t>Reading my dad's annotations after his death.</t>
  </si>
  <si>
    <t>http://hdl.handle.net/2374.DALN/183</t>
  </si>
  <si>
    <t>CCCC2009||books||annotations||father</t>
  </si>
  <si>
    <t>"Reading With My Father"</t>
  </si>
  <si>
    <t>Yasin, Jon</t>
  </si>
  <si>
    <t>Alabama</t>
  </si>
  <si>
    <t>2009-03-28T10:47:36Z</t>
  </si>
  <si>
    <t>This story is about getting to college in spite of myself.</t>
  </si>
  <si>
    <t>http://hdl.handle.net/2374.DALN/184</t>
  </si>
  <si>
    <t>preparation||learning to read||family||encouragement||teachers||segregation||getting to college||CCCC2009</t>
  </si>
  <si>
    <t>My Story</t>
  </si>
  <si>
    <t>Haendiges, Jim</t>
  </si>
  <si>
    <t>2009-03-28T10:47:40Z</t>
  </si>
  <si>
    <t>This story is about how my reading experience is strongly tied to my sense of smell.</t>
  </si>
  <si>
    <t>http://hdl.handle.net/2374.DALN/185</t>
  </si>
  <si>
    <t>CCCC2009||book fair||reading||olfactory||smell||Multisensory</t>
  </si>
  <si>
    <t>Smelling My Books</t>
  </si>
  <si>
    <t>Mullin, Joan</t>
  </si>
  <si>
    <t>2009-03-28T10:47:46Z</t>
  </si>
  <si>
    <t>This story is about how childhood ideas about literacy shape your understanding for life - and that you never stop learning about your own literacy</t>
  </si>
  <si>
    <t>http://hdl.handle.net/2374.DALN/186</t>
  </si>
  <si>
    <t>research||library||cisual||encyclopedia||CCCC2009</t>
  </si>
  <si>
    <t>From Marks on a Page to the London School of Education</t>
  </si>
  <si>
    <t>Alexander, Johnathan</t>
  </si>
  <si>
    <t>2009-03-28T10:47:52Z</t>
  </si>
  <si>
    <t>This story is about my coming to read through hearing "C.S. Lewis' A Lion, a Witch, and a Wardrobe read to me in 5th grade.</t>
  </si>
  <si>
    <t>http://hdl.handle.net/2374.DALN/187</t>
  </si>
  <si>
    <t>CCCC2009||Narnia||Fantasy||Reading</t>
  </si>
  <si>
    <t>"A Start in Fantasy"</t>
  </si>
  <si>
    <t>Walker, Joyce</t>
  </si>
  <si>
    <t>2009-03-28T10:47:56Z</t>
  </si>
  <si>
    <t>This story is about pre-literacy stories and learning to read.</t>
  </si>
  <si>
    <t>http://hdl.handle.net/2374.DALN/188</t>
  </si>
  <si>
    <t>CCCC2009||learning to read||pre literacy</t>
  </si>
  <si>
    <t>Learning to Read</t>
  </si>
  <si>
    <t>Stone, Johnathan</t>
  </si>
  <si>
    <t>2009-03-28T10:48:01Z</t>
  </si>
  <si>
    <t>This story is about my transition from tactile literacy to digital literacy.</t>
  </si>
  <si>
    <t>http://hdl.handle.net/2374.DALN/189</t>
  </si>
  <si>
    <t>writing||computers||digital||CCCC2009</t>
  </si>
  <si>
    <t>Convergence: Digital and Tactile Literacies</t>
  </si>
  <si>
    <t>Kuntzman, Josh</t>
  </si>
  <si>
    <t>2009-03-28T10:48:11Z</t>
  </si>
  <si>
    <t>Growing up with monster stories in my ears... my mind... my writing...</t>
  </si>
  <si>
    <t>http://hdl.handle.net/2374.DALN/191</t>
  </si>
  <si>
    <t>CCCC2009||horror stories||favorite book||bedtime||monsters</t>
  </si>
  <si>
    <t>A Long Lead-in to the Book that Blew my Mind</t>
  </si>
  <si>
    <t>Kinyon, Kamila</t>
  </si>
  <si>
    <t>2009-03-28T10:48:15Z</t>
  </si>
  <si>
    <t>I discuss growing up bilingual, speaking, reading, and writing Czech and English</t>
  </si>
  <si>
    <t>http://hdl.handle.net/2374.DALN/192</t>
  </si>
  <si>
    <t>Czech||English</t>
  </si>
  <si>
    <t>CCCC2009||slang||Writing||English||Czech||bilingual</t>
  </si>
  <si>
    <t>Growing up Bilingual</t>
  </si>
  <si>
    <t>Neuleib, Janice</t>
  </si>
  <si>
    <t>US Citizen</t>
  </si>
  <si>
    <t>1940-1949</t>
  </si>
  <si>
    <t>Female||Female</t>
  </si>
  <si>
    <t>2009-03-28T10:48:19Z</t>
  </si>
  <si>
    <t>Brother gives me Alice; poor mother reads and reads to 4 year old daughter.</t>
  </si>
  <si>
    <t>http://hdl.handle.net/2374.DALN/193</t>
  </si>
  <si>
    <t>CCCC2009||through the looking glass||reading||wonderland||alice||humor||literacy</t>
  </si>
  <si>
    <t>Reading Alice</t>
  </si>
  <si>
    <t>Carter, Joyce</t>
  </si>
  <si>
    <t>Female - Male to Female Transexual</t>
  </si>
  <si>
    <t>2009-03-28T10:48:47Z</t>
  </si>
  <si>
    <t>I wrote to reclaim my soul</t>
  </si>
  <si>
    <t>http://hdl.handle.net/2374.DALN/198</t>
  </si>
  <si>
    <t>CCCC2009||identity||expression||writing||Transexual||Blogging||Transgender</t>
  </si>
  <si>
    <t>My Blog Transforms Lives</t>
  </si>
  <si>
    <t>Wootten, Jay</t>
  </si>
  <si>
    <t>2009-03-28T10:48:51Z</t>
  </si>
  <si>
    <t>This story is about learning to print my name so I could get a library card.</t>
  </si>
  <si>
    <t>http://hdl.handle.net/2374.DALN/199</t>
  </si>
  <si>
    <t>CCCC2009||pin||bureau||name||printing||librar</t>
  </si>
  <si>
    <t>Learning to Print my Name</t>
  </si>
  <si>
    <t>Pugh, Jen</t>
  </si>
  <si>
    <t>2009-03-28T10:49:11Z</t>
  </si>
  <si>
    <t>learning to spell 'mom'.</t>
  </si>
  <si>
    <t>http://hdl.handle.net/2374.DALN/204</t>
  </si>
  <si>
    <t>palindrome||CCCC2009||childhood||spelling||reading</t>
  </si>
  <si>
    <t>learning to spell 'mom'</t>
  </si>
  <si>
    <t>Erickson, Joe</t>
  </si>
  <si>
    <t>2009-03-28T10:49:15Z</t>
  </si>
  <si>
    <t>My acquisition of reading skills growing up with vision problems</t>
  </si>
  <si>
    <t>http://hdl.handle.net/2374.DALN/205</t>
  </si>
  <si>
    <t>Reading||PhD||Novel||Blindness||CCCC2009</t>
  </si>
  <si>
    <t>From just one who can read to one who wants to read.</t>
  </si>
  <si>
    <t>Scenters-Zapico, John</t>
  </si>
  <si>
    <t>2009-03-28T10:49:20Z</t>
  </si>
  <si>
    <t>A transitional moment using a computer to write.</t>
  </si>
  <si>
    <t>http://hdl.handle.net/2374.DALN/206</t>
  </si>
  <si>
    <t>CCCC2009||computer virgin||literacy||technology||composing||Computer</t>
  </si>
  <si>
    <t>The Impact Composing with a Computer had on my life</t>
  </si>
  <si>
    <t>Levine, John</t>
  </si>
  <si>
    <t>1960-1969||1970-1979||2000-2009</t>
  </si>
  <si>
    <t>2009-03-28T10:49:53Z</t>
  </si>
  <si>
    <t>I learned to read from my mother by watching her read - all the time.</t>
  </si>
  <si>
    <t>http://hdl.handle.net/2374.DALN/213</t>
  </si>
  <si>
    <t>CCCC2009||children||reading||mother||books</t>
  </si>
  <si>
    <t>My Mom's Gift</t>
  </si>
  <si>
    <t>Cassia, Anne</t>
  </si>
  <si>
    <t>2009-03-28T17:32:29Z</t>
  </si>
  <si>
    <t>A literacy narrative about learning to read in two languages.</t>
  </si>
  <si>
    <t>http://hdl.handle.net/2374.DALN/221</t>
  </si>
  <si>
    <t>Spanish||English</t>
  </si>
  <si>
    <t>CCCC2009||pre-kindergarten||bilingual||Spanish||comics</t>
  </si>
  <si>
    <t>Anne Cassia's Literacy Narrative</t>
  </si>
  <si>
    <t>Hall, Carrie</t>
  </si>
  <si>
    <t>2009-03-28T17:44:54Z</t>
  </si>
  <si>
    <t>This story is about how I became a reader, writer, and teacher of writing</t>
  </si>
  <si>
    <t>http://hdl.handle.net/2374.DALN/222</t>
  </si>
  <si>
    <t>brother||novel||CCCC2009||teaching||poetry</t>
  </si>
  <si>
    <t>Fondue Party on my Head</t>
  </si>
  <si>
    <t>2009-03-28T21:42:20Z</t>
  </si>
  <si>
    <t>This Literacy Narrative is about memories from college.</t>
  </si>
  <si>
    <t>http://hdl.handle.net/2374.DALN/224</t>
  </si>
  <si>
    <t>CCCC2009||teaching||interest||authorship||composition||college</t>
  </si>
  <si>
    <t>2009-03-28T22:09:36Z</t>
  </si>
  <si>
    <t>This is a literacy narrative about learning to read, and reading poetry with my father.</t>
  </si>
  <si>
    <t>http://hdl.handle.net/2374.DALN/225</t>
  </si>
  <si>
    <t>CCCC2009||teaching||flash cards||poetry||family</t>
  </si>
  <si>
    <t>Mysti's Literacy Narrative</t>
  </si>
  <si>
    <t>Schlatter, Rhonda</t>
  </si>
  <si>
    <t>2009-03-28T22:39:18Z</t>
  </si>
  <si>
    <t>This is a literacy narrative about who teaches reading and writing.</t>
  </si>
  <si>
    <t>http://hdl.handle.net/2374.DALN/227</t>
  </si>
  <si>
    <t>CCCC2009||categorization||placement||reading||brother||home literacy</t>
  </si>
  <si>
    <t>Learning to read and write</t>
  </si>
  <si>
    <t>Shehi, Monika</t>
  </si>
  <si>
    <t>Albanian</t>
  </si>
  <si>
    <t>2009-03-28T10:47:13Z</t>
  </si>
  <si>
    <t>My relationship with English</t>
  </si>
  <si>
    <t>http://hdl.handle.net/2374.DALN/180</t>
  </si>
  <si>
    <t>second language learning||literature||culture appreciation||appreciation||composition competence||exchange student||CCCC2009</t>
  </si>
  <si>
    <t>For the love of language</t>
  </si>
  <si>
    <t>2009-03-28T10:49:40Z</t>
  </si>
  <si>
    <t>This story is about memories from primary and secondary levels.</t>
  </si>
  <si>
    <t>http://hdl.handle.net/2374.DALN/211</t>
  </si>
  <si>
    <t>Primary and Secondar</t>
  </si>
  <si>
    <t>Scanion, Molly</t>
  </si>
  <si>
    <t>2009-03-28T10:47:21Z</t>
  </si>
  <si>
    <t>This is a story about how frustrations with reading lead to possibilities in writing.</t>
  </si>
  <si>
    <t>http://hdl.handle.net/2374.DALN/181</t>
  </si>
  <si>
    <t>sister||intrinsic motivation||CCCC2009||Harriet the spy||curiosity||books</t>
  </si>
  <si>
    <t>I want to know everything!</t>
  </si>
  <si>
    <t>Garcia-Duplain, Lauren</t>
  </si>
  <si>
    <t>uSA</t>
  </si>
  <si>
    <t>2009-03-28T10:49:45Z</t>
  </si>
  <si>
    <t>This story is about teen reading habits.</t>
  </si>
  <si>
    <t>http://hdl.handle.net/2374.DALN/212</t>
  </si>
  <si>
    <t>habits||stereotypes||reading||teens||twilight||CCCC2009</t>
  </si>
  <si>
    <t>Basement Troll</t>
  </si>
  <si>
    <t>Janice, writing teacher</t>
  </si>
  <si>
    <t>Michigander</t>
  </si>
  <si>
    <t>Michigan</t>
  </si>
  <si>
    <t>2009-03-28T10:47:26Z</t>
  </si>
  <si>
    <t>I wrote despite retaliation and fear.</t>
  </si>
  <si>
    <t>http://hdl.handle.net/2374.DALN/182</t>
  </si>
  <si>
    <t>teaching composition||Hope||retaliation||fear||poetry||CCCC2009||emotion</t>
  </si>
  <si>
    <t>Writing Means HOPE</t>
  </si>
  <si>
    <t>Mangelsdorf, Kate</t>
  </si>
  <si>
    <t>2009-03-28T10:50:16Z</t>
  </si>
  <si>
    <t>This story is about how my 3rd grade teacher used writing in the classroom.</t>
  </si>
  <si>
    <t>http://hdl.handle.net/2374.DALN/218</t>
  </si>
  <si>
    <t>story||audience||CCCC2009||book||writing</t>
  </si>
  <si>
    <t>Third grade teacher</t>
  </si>
  <si>
    <t>Heilker, Paul</t>
  </si>
  <si>
    <t>2009-03-28T10:50:20Z</t>
  </si>
  <si>
    <t>How Eli used literacy to cope with his autism.</t>
  </si>
  <si>
    <t>http://hdl.handle.net/2374.DALN/219</t>
  </si>
  <si>
    <t>neurodiversity</t>
  </si>
  <si>
    <t>handwriting||CCCC2009||autism||writing instruction||hyperlexia</t>
  </si>
  <si>
    <t>The Eli Way</t>
  </si>
  <si>
    <t>2009-03-28T10:50:25Z</t>
  </si>
  <si>
    <t>Learning to read, poetry with my father</t>
  </si>
  <si>
    <t>http://hdl.handle.net/2374.DALN/220</t>
  </si>
  <si>
    <t>flash cards||family||poetry||teaching||CCCC2009</t>
  </si>
  <si>
    <t>Johnson, Nan</t>
  </si>
  <si>
    <t>2000-2009||1980-1989</t>
  </si>
  <si>
    <t>2009-03-28T22:39:07Z</t>
  </si>
  <si>
    <t>This is a literacy narrative about writing and the transformation from the page to the screen.</t>
  </si>
  <si>
    <t>http://hdl.handle.net/2374.DALN/226</t>
  </si>
  <si>
    <t>reading||writing||composing||invention||CCCC2009</t>
  </si>
  <si>
    <t>"Writing" on the screen:  The move!</t>
  </si>
  <si>
    <t>Mollick, Kathleen</t>
  </si>
  <si>
    <t>1970-1979||1980-1989||2000-2009</t>
  </si>
  <si>
    <t>2009-03-28T10:49:28Z</t>
  </si>
  <si>
    <t>Kathleen Parry Mollick reflects on how she came to be a reader and writer.</t>
  </si>
  <si>
    <t>http://hdl.handle.net/2374.DALN/208</t>
  </si>
  <si>
    <t>writing||television||family||reading||research||CCCC2009</t>
  </si>
  <si>
    <t>Reflections on Writing and Family</t>
  </si>
  <si>
    <t>2000-2009||1960-1969||1980-1989||1990-1999||1970-1979</t>
  </si>
  <si>
    <t>2009-03-28T10:49:37Z</t>
  </si>
  <si>
    <t>Who teaches reading and writing?</t>
  </si>
  <si>
    <t>http://hdl.handle.net/2374.DALN/210</t>
  </si>
  <si>
    <t>home literacy||placement||categorisation||brother||reading||CCCC2009</t>
  </si>
  <si>
    <t>Shapiro, Rachael</t>
  </si>
  <si>
    <t>2009-03-28T10:50:10Z</t>
  </si>
  <si>
    <t>This is a story about reading, writing, and being.</t>
  </si>
  <si>
    <t>http://hdl.handle.net/2374.DALN/217</t>
  </si>
  <si>
    <t>assessment||literacy||addiction||depression||CCCC2009</t>
  </si>
  <si>
    <t>Literacy and Escape</t>
  </si>
  <si>
    <t>Jose, Laurence</t>
  </si>
  <si>
    <t>French</t>
  </si>
  <si>
    <t>2009-03-28T10:48:05Z</t>
  </si>
  <si>
    <t>This story is about a time I felt illiterate.</t>
  </si>
  <si>
    <t>http://hdl.handle.net/2374.DALN/190</t>
  </si>
  <si>
    <t>comprehension||miscommunication||CCCC2009||illiterate||cultural differences||teaching</t>
  </si>
  <si>
    <t>The Greek Story: context, literacy &amp; meaning</t>
  </si>
  <si>
    <t>Gainer, Kim</t>
  </si>
  <si>
    <t>2009-03-28T10:48:23Z</t>
  </si>
  <si>
    <t>This story is about how an English teacher encouraged e to write by withholding comments on my grammar, spelling, and punctuation.</t>
  </si>
  <si>
    <t>http://hdl.handle.net/2374.DALN/194</t>
  </si>
  <si>
    <t>encouragement||engagement||CCCC2009||writing instruction||writing journal||middle school</t>
  </si>
  <si>
    <t>The Importance of Being a Nongrader</t>
  </si>
  <si>
    <t>Apostel, Kristi</t>
  </si>
  <si>
    <t>Southern American</t>
  </si>
  <si>
    <t>2009-03-28T10:49:24Z</t>
  </si>
  <si>
    <t>My non-reading mother introduced me to books and later grounded me from them; in defiance. I read anything in anyway I could, including street signs and toothpaste tubes.</t>
  </si>
  <si>
    <t>http://hdl.handle.net/2374.DALN/207</t>
  </si>
  <si>
    <t>birthday||grounded||books||reading||magazines||CCCC2009</t>
  </si>
  <si>
    <t>Reading in Defiance</t>
  </si>
  <si>
    <t>French, Kellie</t>
  </si>
  <si>
    <t>2009-03-28T10:48:27Z</t>
  </si>
  <si>
    <t>This story is about the moment I realized I wanted to be a writer.</t>
  </si>
  <si>
    <t>http://hdl.handle.net/2374.DALN/195</t>
  </si>
  <si>
    <t>teachers||writing||authors||childhood||CCCC2009</t>
  </si>
  <si>
    <t>The moment I realized I wanted to be a writer</t>
  </si>
  <si>
    <t>Childers, Pamela</t>
  </si>
  <si>
    <t>2000-2009||1980-1989||1950-1959||1960-1969||1990-1999||1970-1979</t>
  </si>
  <si>
    <t>English/Scottish/Welch</t>
  </si>
  <si>
    <t>2009-03-28T10:50:06Z</t>
  </si>
  <si>
    <t>This story is about my experiences as a writer and teacher.</t>
  </si>
  <si>
    <t>http://hdl.handle.net/2374.DALN/216</t>
  </si>
  <si>
    <t>McCallie</t>
  </si>
  <si>
    <t>learning||students||reading||teaching||writing||CCCC2009</t>
  </si>
  <si>
    <t>A Story for Cindy by Pam Childers</t>
  </si>
  <si>
    <t>Howard, Rebecca</t>
  </si>
  <si>
    <t>1960-1969||1950-1959</t>
  </si>
  <si>
    <t>2009-03-28T10:48:31Z</t>
  </si>
  <si>
    <t>This story is about how a dysfunctional family uses literacy to maintain connections.</t>
  </si>
  <si>
    <t>http://hdl.handle.net/2374.DALN/196</t>
  </si>
  <si>
    <t>dysfunctional||CCCC2009||family||fear||reading||literacy</t>
  </si>
  <si>
    <t>Dysfunctional family literacy</t>
  </si>
  <si>
    <t>Warwick, Nicole</t>
  </si>
  <si>
    <t>2009-03-28T10:48:41Z</t>
  </si>
  <si>
    <t>This story is about the reading competitions my dad &amp; I had.</t>
  </si>
  <si>
    <t>http://hdl.handle.net/2374.DALN/197</t>
  </si>
  <si>
    <t>family||CCCC2009||Jamie Herriot</t>
  </si>
  <si>
    <t>Who can finish first?</t>
  </si>
  <si>
    <t>woman</t>
  </si>
  <si>
    <t>2009-03-28T10:49:32Z</t>
  </si>
  <si>
    <t>Writing: Transformation from the page to the screen.</t>
  </si>
  <si>
    <t>http://hdl.handle.net/2374.DALN/209</t>
  </si>
  <si>
    <t>writing||invention||CCCC2009||reading||composing</t>
  </si>
  <si>
    <t>"Writing" on the screen: the move!</t>
  </si>
  <si>
    <t>Nora, Krystia</t>
  </si>
  <si>
    <t>2009-03-28T10:49:56Z</t>
  </si>
  <si>
    <t>How the YSU English Festival changed my life</t>
  </si>
  <si>
    <t>http://hdl.handle.net/2374.DALN/214</t>
  </si>
  <si>
    <t>Lynne, Patricia</t>
  </si>
  <si>
    <t>2009-03-28T10:50:01Z</t>
  </si>
  <si>
    <t>This is a story about how I have leaned to teach myself literacy.</t>
  </si>
  <si>
    <t>http://hdl.handle.net/2374.DALN/215</t>
  </si>
  <si>
    <t>reading||self-directed||literature||learning||CCCC2009</t>
  </si>
  <si>
    <t>Literacy by myself</t>
  </si>
  <si>
    <t>2009-03-28T21:42:04Z</t>
  </si>
  <si>
    <t>This literacy narrative is about memories from primary and secondary school levels.</t>
  </si>
  <si>
    <t>http://hdl.handle.net/2374.DALN/223</t>
  </si>
  <si>
    <t>"My Last Duchess"||vocabulary||Dick and Jane books||primary school||CCCC2009</t>
  </si>
  <si>
    <t>Memories from Primary and Secondary School</t>
  </si>
  <si>
    <t>Watson, Jane R.</t>
  </si>
  <si>
    <t>British</t>
  </si>
  <si>
    <t>2000-2009||1990-1999||1980-1989||1970-1979</t>
  </si>
  <si>
    <t>2009-03-28T10:49:07Z</t>
  </si>
  <si>
    <t>Overcoming the title or label of being told one is illiterate and empowering oneself with literacy.</t>
  </si>
  <si>
    <t>http://hdl.handle.net/2374.DALN/203</t>
  </si>
  <si>
    <t>Reading||childhood||teaching||socio-economic hurdles||basic writers||CCCC2009</t>
  </si>
  <si>
    <t>"Long Road to "Literacy"</t>
  </si>
  <si>
    <t>Moore, Kristen B.</t>
  </si>
  <si>
    <t>2009-03-28T10:48:59Z</t>
  </si>
  <si>
    <t>I was punished by having my books taken away and being made to write.</t>
  </si>
  <si>
    <t>http://hdl.handle.net/2374.DALN/201</t>
  </si>
  <si>
    <t>reading||journal||song||study of writing||punishment||CCCC2009</t>
  </si>
  <si>
    <t>Writing as punishment</t>
  </si>
  <si>
    <t>Skinner, Rebecca Furlow</t>
  </si>
  <si>
    <t>2000-2009||1970-1979||1960-1969</t>
  </si>
  <si>
    <t>2009-03-28T10:49:02Z</t>
  </si>
  <si>
    <t>A sampler of my respooses to the idea of "literacy"</t>
  </si>
  <si>
    <t>http://hdl.handle.net/2374.DALN/202</t>
  </si>
  <si>
    <t>familial||public demonstration||CCCC2009||brother||sister||father||numeracy||mother</t>
  </si>
  <si>
    <t>Literacies from the family</t>
  </si>
  <si>
    <t>youth</t>
  </si>
  <si>
    <t>2009-03-28T10:48:55Z</t>
  </si>
  <si>
    <t>Kid's Literacy</t>
  </si>
  <si>
    <t>http://hdl.handle.net/2374.DALN/200</t>
  </si>
  <si>
    <t>memorize||genres||riddles||CCCC2009||reading</t>
  </si>
  <si>
    <t>Smith, Betsy</t>
  </si>
  <si>
    <t>2009-03-29T10:05:08Z</t>
  </si>
  <si>
    <t>This is a literacy narrative contributed by Betsy Smith at the CCCC 2009.</t>
  </si>
  <si>
    <t>http://hdl.handle.net/2374.DALN/228</t>
  </si>
  <si>
    <t>storytelling||letters||journals||email||CCCC2009||memory</t>
  </si>
  <si>
    <t>Betsy Smith's Litearcy Interview</t>
  </si>
  <si>
    <t>2009-03-29T10:12:06Z</t>
  </si>
  <si>
    <t>This is a literacy narrative about my daughter.</t>
  </si>
  <si>
    <t>http://hdl.handle.net/2374.DALN/229</t>
  </si>
  <si>
    <t>CCCC2009||textual production||disability||literacy</t>
  </si>
  <si>
    <t>Daughter</t>
  </si>
  <si>
    <t>Bone, Jan</t>
  </si>
  <si>
    <t>1930-1939||1940-1949||1950-1959||1960-1969||1970-1979||1980-1989||1990-1999||2000-2009</t>
  </si>
  <si>
    <t>2009-03-29T12:44:36Z</t>
  </si>
  <si>
    <t>Life is wonderful, but go seize opportunity... better yet, make it!</t>
  </si>
  <si>
    <t>http://hdl.handle.net/2374.DALN/230</t>
  </si>
  <si>
    <t>From a Coal Mining Town in PA to Becoming a Google Name</t>
  </si>
  <si>
    <t>dePew, Kevin Eric</t>
  </si>
  <si>
    <t>2009-03-29T12:55:37Z</t>
  </si>
  <si>
    <t>Being labeled as a bad writer has made me a better instructor.</t>
  </si>
  <si>
    <t>http://hdl.handle.net/2374.DALN/231</t>
  </si>
  <si>
    <t>teaching writing||bad writer||CCCC2009||teaching writing||inventing the University||high school||Track and field</t>
  </si>
  <si>
    <t>"Being labeled a bad writer has made me a better instructor"</t>
  </si>
  <si>
    <t>2374.DALN/7||2374.DALN/31||2374.DALN/414</t>
  </si>
  <si>
    <t>Dorwick, Keith</t>
  </si>
  <si>
    <t>Glendale Heights</t>
  </si>
  <si>
    <t>2009-03-31T13:34:40Z</t>
  </si>
  <si>
    <t>This is a narrative about the day I got called fag and realized the power of names and naming.</t>
  </si>
  <si>
    <t>http://hdl.handle.net/2374.DALN/234</t>
  </si>
  <si>
    <t>naming||names||CCCC2009||gay||queer||faggot||fag</t>
  </si>
  <si>
    <t>"Getting Called Fag"</t>
  </si>
  <si>
    <t>Mullebrouck, Julie</t>
  </si>
  <si>
    <t>2009-03-31T10:22:46Z</t>
  </si>
  <si>
    <t>This is a narrative about my father's cuss words.</t>
  </si>
  <si>
    <t>http://hdl.handle.net/2374.DALN/233</t>
  </si>
  <si>
    <t>cuss words||father||cussing||CCCC2009||writing||swearing</t>
  </si>
  <si>
    <t>The consequences of chronicling my father's cussing</t>
  </si>
  <si>
    <t>LeCourt, Donna</t>
  </si>
  <si>
    <t>Solberg, Janine</t>
  </si>
  <si>
    <t>working-class</t>
  </si>
  <si>
    <t>2009-04-01T16:05:46Z</t>
  </si>
  <si>
    <t>http://hdl.handle.net/2374.DALN/235</t>
  </si>
  <si>
    <t>Ambivalence</t>
  </si>
  <si>
    <t>DiBiase, Christopher</t>
  </si>
  <si>
    <t>Janine, Doe</t>
  </si>
  <si>
    <t>Donna, Doe</t>
  </si>
  <si>
    <t>New Engliand</t>
  </si>
  <si>
    <t>MA</t>
  </si>
  <si>
    <t>2009-04-01T17:54:40Z</t>
  </si>
  <si>
    <t>http://hdl.handle.net/2374.DALN/236</t>
  </si>
  <si>
    <t>My awesome narrative</t>
  </si>
  <si>
    <t>2009-04-02T20:05:54Z</t>
  </si>
  <si>
    <t>This is a narrative about how I learned to love reading by reading my older brother's Hardy Boys books.</t>
  </si>
  <si>
    <t>http://hdl.handle.net/2374.DALN/239</t>
  </si>
  <si>
    <t>CCCC2009||novels||mystery||cigarette||brother||reading||Hardy Boys</t>
  </si>
  <si>
    <t>How I learned to love reading.</t>
  </si>
  <si>
    <t>Amanda, Shiner</t>
  </si>
  <si>
    <t>suburbs of Detroit</t>
  </si>
  <si>
    <t>lower middle class</t>
  </si>
  <si>
    <t>2009-04-04T09:52:22Z</t>
  </si>
  <si>
    <t>http://hdl.handle.net/2374.DALN/241</t>
  </si>
  <si>
    <t>American English</t>
  </si>
  <si>
    <t>Pretending not to read</t>
  </si>
  <si>
    <t>Kilic, Duygu</t>
  </si>
  <si>
    <t>Turkish</t>
  </si>
  <si>
    <t>Malatya</t>
  </si>
  <si>
    <t>Other</t>
  </si>
  <si>
    <t>2009-04-04T11:42:46Z</t>
  </si>
  <si>
    <t>A narrative about my attaining literacy in Malatya/Turkey</t>
  </si>
  <si>
    <t>http://hdl.handle.net/2374.DALN/244</t>
  </si>
  <si>
    <t>Reading, Turkey, Family</t>
  </si>
  <si>
    <t>To My Family</t>
  </si>
  <si>
    <t>Hicks, Jacqueline</t>
  </si>
  <si>
    <t>Dickie, Selfe</t>
  </si>
  <si>
    <t>2009-04-04T12:25:02Z</t>
  </si>
  <si>
    <t>Learning to read wasn't as enjoyable as I had hoped. From pinching to passion, I was able to learn how to love reading from a wonderful teacher before I graduated high school.</t>
  </si>
  <si>
    <t>http://hdl.handle.net/2374.DALN/245</t>
  </si>
  <si>
    <t>beginners, passion, bad teachers</t>
  </si>
  <si>
    <t>C-OW!</t>
  </si>
  <si>
    <t>Ellie, N</t>
  </si>
  <si>
    <t>Illinois||Ohio</t>
  </si>
  <si>
    <t>2009-04-04T12:29:36Z</t>
  </si>
  <si>
    <t>A literacy story of a young woman who doesn't remember how she learned to read but through her parents influence, she could before kindergarten.  She also attempted to write stories before she could actually read or write them and her parents recorded her telling these stories.  They still have the books she wrote at the age of 3.</t>
  </si>
  <si>
    <t>http://hdl.handle.net/2374.DALN/246</t>
  </si>
  <si>
    <t>Writing||Reading levels||Kindergarten||Audio recording||Father||Reading||Books</t>
  </si>
  <si>
    <t>Writing Books</t>
  </si>
  <si>
    <t>Hooks, John</t>
  </si>
  <si>
    <t>Southestern U.S.</t>
  </si>
  <si>
    <t>Tennessee</t>
  </si>
  <si>
    <t>MIddle class</t>
  </si>
  <si>
    <t>2009-04-04T12:57:17Z</t>
  </si>
  <si>
    <t>How I learned to fly by taking only one hour of training per month.</t>
  </si>
  <si>
    <t>http://hdl.handle.net/2374.DALN/247</t>
  </si>
  <si>
    <t>Learning to Fly</t>
  </si>
  <si>
    <t>Garrett, Bre</t>
  </si>
  <si>
    <t>south</t>
  </si>
  <si>
    <t>Caucasian/White</t>
  </si>
  <si>
    <t>2009-04-04T13:50:10Z</t>
  </si>
  <si>
    <t>http://hdl.handle.net/2374.DALN/248</t>
  </si>
  <si>
    <t>process of becoming</t>
  </si>
  <si>
    <t>Selfe, Dickie||Ball, Cheryl</t>
  </si>
  <si>
    <t>Hugh Burns/watcher</t>
  </si>
  <si>
    <t>South||Upper Peninsula</t>
  </si>
  <si>
    <t>none||male</t>
  </si>
  <si>
    <t>1973, 1951</t>
  </si>
  <si>
    <t>2009-04-04T14:11:28Z</t>
  </si>
  <si>
    <t>Cheryl and Dickie interview each other about their experiences becoming technorhetoricians</t>
  </si>
  <si>
    <t>http://hdl.handle.net/2374.DALN/249</t>
  </si>
  <si>
    <t>career change||student technologists||students||first Macs||MTU||MFA||VCU||SIG||Douglas Eyman||Kairos||CCCC</t>
  </si>
  <si>
    <t>How We Became Technorhetoricians</t>
  </si>
  <si>
    <t>Geocaris, Joseph</t>
  </si>
  <si>
    <t>suburban Chicago</t>
  </si>
  <si>
    <t>middle upper class</t>
  </si>
  <si>
    <t>2009-04-04T14:34:59Z</t>
  </si>
  <si>
    <t>I came from a family of educators, and I had been teaching for a few years when I enrolled in DePaul University's New Media Studies Program. That experience began a journey to rethinking the assumptions many of us make about teaching and learning.</t>
  </si>
  <si>
    <t>http://hdl.handle.net/2374.DALN/250</t>
  </si>
  <si>
    <t>English, Spanish</t>
  </si>
  <si>
    <t>teaaching, learning, multiple literacy, achievement</t>
  </si>
  <si>
    <t>Revisioning teaching and learning</t>
  </si>
  <si>
    <t>Crooks, Russell III</t>
  </si>
  <si>
    <t>Burns, Hugh</t>
  </si>
  <si>
    <t>Russell</t>
  </si>
  <si>
    <t>Human</t>
  </si>
  <si>
    <t>2009-04-04T14:35:08Z</t>
  </si>
  <si>
    <t>This is a narrative about the transformation of my definition of literacy and the scope of which the term can be applied</t>
  </si>
  <si>
    <t>http://hdl.handle.net/2374.DALN/251</t>
  </si>
  <si>
    <t>Cultural Literacy||English Studies||Rheoric and Composition||New media literacy</t>
  </si>
  <si>
    <t>My Transforming Definition of Literacy</t>
  </si>
  <si>
    <t>Trauman, Ryan</t>
  </si>
  <si>
    <t>North Dakota</t>
  </si>
  <si>
    <t>2009-04-04T21:53:33Z</t>
  </si>
  <si>
    <t>My first realization of the power of words.</t>
  </si>
  <si>
    <t>http://hdl.handle.net/2374.DALN/252</t>
  </si>
  <si>
    <t>whitman||poetry||girlfriend||abstraction</t>
  </si>
  <si>
    <t>Word Magic</t>
  </si>
  <si>
    <t>Selfe, Cindy, Principal Researcher</t>
  </si>
  <si>
    <t>Herman, Jennifer</t>
  </si>
  <si>
    <t>Western</t>
  </si>
  <si>
    <t>California</t>
  </si>
  <si>
    <t>Middle Class, Educator</t>
  </si>
  <si>
    <t>2009-04-04T21:57:07Z</t>
  </si>
  <si>
    <t>Recalling my memories of growing up and learning to read in a featherbed when I was five years old.</t>
  </si>
  <si>
    <t>http://hdl.handle.net/2374.DALN/253</t>
  </si>
  <si>
    <t>Reading, Early Education, Parenting, Motivation, Learning,</t>
  </si>
  <si>
    <t>My Literacy Featherbed</t>
  </si>
  <si>
    <t>1990-1999||1980-1989||2000-2009</t>
  </si>
  <si>
    <t>2009-04-04T09:50:57Z</t>
  </si>
  <si>
    <t>This is a narrative about dropping out of high school and being a person with Aspergers.</t>
  </si>
  <si>
    <t>http://hdl.handle.net/2374.DALN/240</t>
  </si>
  <si>
    <t>Aspergers||high school||dropping out||autism||OSU</t>
  </si>
  <si>
    <t>Dropping out of high school</t>
  </si>
  <si>
    <t>Catherine Sacchi</t>
  </si>
  <si>
    <t>Virginia||Ohio</t>
  </si>
  <si>
    <t>2009-04-04T11:38:49Z</t>
  </si>
  <si>
    <t>Cate Sacchi, a graduate student, describes the first book she fell in love with--Malcolm Hill's _Forecast_ in 1991</t>
  </si>
  <si>
    <t>http://hdl.handle.net/2374.DALN/242</t>
  </si>
  <si>
    <t>reading, childhood, making books||childhood||reading||making books</t>
  </si>
  <si>
    <t>Forecast of a future reader</t>
  </si>
  <si>
    <t>Hooks, Karin</t>
  </si>
  <si>
    <t>Selfe</t>
  </si>
  <si>
    <t>2009-04-04T11:39:45Z</t>
  </si>
  <si>
    <t>http://hdl.handle.net/2374.DALN/243</t>
  </si>
  <si>
    <t>Kansas||sisters||||names||chalk board||writing||reading||name||siblings||father||alcoholic||brothers</t>
  </si>
  <si>
    <t>An Old Chalk Board</t>
  </si>
  <si>
    <t>mareck, anne</t>
  </si>
  <si>
    <t>ulman, lewis</t>
  </si>
  <si>
    <t>ulman, lewix</t>
  </si>
  <si>
    <t>Coastal Northern California</t>
  </si>
  <si>
    <t>Coastal California</t>
  </si>
  <si>
    <t>mixed</t>
  </si>
  <si>
    <t>white + na</t>
  </si>
  <si>
    <t>2009-04-05T08:56:57Z</t>
  </si>
  <si>
    <t>Learning to read, learning to research</t>
  </si>
  <si>
    <t>http://hdl.handle.net/2374.DALN/254</t>
  </si>
  <si>
    <t>english</t>
  </si>
  <si>
    <t>brother, father, family, whole language, family,</t>
  </si>
  <si>
    <t>100 chamberlain avenue</t>
  </si>
  <si>
    <t>Garcia-Alvarez, Laura-Esthela</t>
  </si>
  <si>
    <t>Mexican</t>
  </si>
  <si>
    <t>Noreste</t>
  </si>
  <si>
    <t>Northeast Mexico</t>
  </si>
  <si>
    <t>Nuevo Leon</t>
  </si>
  <si>
    <t>2009-04-05T09:12:08Z</t>
  </si>
  <si>
    <t>This is a literacy narrative about how the love for reading passed from father to daughter. Narrativa de como el amor por la lecura del padre pasa a su hija.</t>
  </si>
  <si>
    <t>http://hdl.handle.net/2374.DALN/255</t>
  </si>
  <si>
    <t>Espanol</t>
  </si>
  <si>
    <t>History||Reading||Father||Monterrey||storytelling</t>
  </si>
  <si>
    <t>El poder de la palabra</t>
  </si>
  <si>
    <t>Miller, Diane</t>
  </si>
  <si>
    <t>Anne Mareck, biosperic literachy scholar</t>
  </si>
  <si>
    <t>North</t>
  </si>
  <si>
    <t>2009-04-05T10:22:05Z</t>
  </si>
  <si>
    <t>These two narratives are about a snowglobe that my partner Mark owns.  I talk about why it means a lot to him and what it can teach us about biospheric literacy</t>
  </si>
  <si>
    <t>http://hdl.handle.net/2374.DALN/257</t>
  </si>
  <si>
    <t>nature||mother-son||communication||environment||biosperic literacy</t>
  </si>
  <si>
    <t>Biosperic Literacy</t>
  </si>
  <si>
    <t>2009-04-05T10:22:15Z</t>
  </si>
  <si>
    <t>Diane Miller describes a crucial moment in her literacy, realizing that school is not always where we learn our literacy skills.</t>
  </si>
  <si>
    <t>http://hdl.handle.net/2374.DALN/258</t>
  </si>
  <si>
    <t>learning to read||School</t>
  </si>
  <si>
    <t>Stop-Light Literacy</t>
  </si>
  <si>
    <t>Beierle, Marlene</t>
  </si>
  <si>
    <t>Ulman, Lewis</t>
  </si>
  <si>
    <t>Northeast USA</t>
  </si>
  <si>
    <t>2009-04-05T10:22:26Z</t>
  </si>
  <si>
    <t>The power a First grade Experience had on the shape of my life.</t>
  </si>
  <si>
    <t>http://hdl.handle.net/2374.DALN/259</t>
  </si>
  <si>
    <t>first grade</t>
  </si>
  <si>
    <t>First Grade Narrative</t>
  </si>
  <si>
    <t>Wilson, Melissa</t>
  </si>
  <si>
    <t>1950-1959||1960-1969||1970-1979||1980-1989||1990-1999</t>
  </si>
  <si>
    <t>2009-04-05T10:41:16Z</t>
  </si>
  <si>
    <t>I began with a discussion learning to read from the Sunday funnies and ended with a reflection on digital literacy.</t>
  </si>
  <si>
    <t>http://hdl.handle.net/2374.DALN/260</t>
  </si>
  <si>
    <t>reading as recreation||computer literacy||cartoons||literacy development</t>
  </si>
  <si>
    <t>melissa's literacy development</t>
  </si>
  <si>
    <t>Hanson, S</t>
  </si>
  <si>
    <t>urban</t>
  </si>
  <si>
    <t>Anglo/Native American</t>
  </si>
  <si>
    <t>2009-04-05T11:05:08Z</t>
  </si>
  <si>
    <t>The color chart in first grade.</t>
  </si>
  <si>
    <t>http://hdl.handle.net/2374.DALN/261</t>
  </si>
  <si>
    <t>Susan's Orange</t>
  </si>
  <si>
    <t>Triggs, Jeannita</t>
  </si>
  <si>
    <t>Selfe, Cindy</t>
  </si>
  <si>
    <t>MO</t>
  </si>
  <si>
    <t>Black</t>
  </si>
  <si>
    <t>2009-04-05T11:11:56Z</t>
  </si>
  <si>
    <t>This is a literacy narrative about my acquisition of reading skills and knowledge construction.</t>
  </si>
  <si>
    <t>http://hdl.handle.net/2374.DALN/262</t>
  </si>
  <si>
    <t>Bible||Critical Thinking||Smart Aleck||Grandma</t>
  </si>
  <si>
    <t>Grandma's Literacy Gift</t>
  </si>
  <si>
    <t>Meyer, Kelly</t>
  </si>
  <si>
    <t>2009-04-05T11:44:29Z</t>
  </si>
  <si>
    <t>Roald Dahl's fictional character offers a life-long friendship to a reader</t>
  </si>
  <si>
    <t>http://hdl.handle.net/2374.DALN/263</t>
  </si>
  <si>
    <t>matilda</t>
  </si>
  <si>
    <t>Matilda and I</t>
  </si>
  <si>
    <t>Rachael, Sullivan</t>
  </si>
  <si>
    <t>Ruth Bradshaw</t>
  </si>
  <si>
    <t>Student</t>
  </si>
  <si>
    <t>2009-04-05T11:47:43Z</t>
  </si>
  <si>
    <t>A mother-daughter pair describe an incident when Rachael was falsely accused of plagiarism in 6th grade</t>
  </si>
  <si>
    <t>http://hdl.handle.net/2374.DALN/264</t>
  </si>
  <si>
    <t>plagiarism||the borrowers||mother and daughter</t>
  </si>
  <si>
    <t>Borrowing the Borrowers</t>
  </si>
  <si>
    <t>Blackburn, Jessie</t>
  </si>
  <si>
    <t>1910-1919||1920-1929||1930-1939||1940-1949||1950-1959||1960-1969||1970-1979||1980-1989</t>
  </si>
  <si>
    <t>Northern and rural</t>
  </si>
  <si>
    <t>MIchigan</t>
  </si>
  <si>
    <t>2009-04-05T12:45:24Z</t>
  </si>
  <si>
    <t>This literacy narrative is about my grandfather, reading with my grandfather, reading as a young feminist, and reading other contexts (i.e., nature).</t>
  </si>
  <si>
    <t>http://hdl.handle.net/2374.DALN/265</t>
  </si>
  <si>
    <t>feminist||preacher||religion||reading as social||reading the sky and soil||reading||grandfather||family</t>
  </si>
  <si>
    <t>The Ways I Read</t>
  </si>
  <si>
    <t>Julia</t>
  </si>
  <si>
    <t>2009-04-05T17:13:00Z</t>
  </si>
  <si>
    <t>This story is about the sponsorship I got from my parents for different types of literacy.</t>
  </si>
  <si>
    <t>http://hdl.handle.net/2374.DALN/266</t>
  </si>
  <si>
    <t>teacher||mother||library||school||numeracy</t>
  </si>
  <si>
    <t>The first book I liked to read</t>
  </si>
  <si>
    <t>Johnston, Vanessa</t>
  </si>
  <si>
    <t>african american</t>
  </si>
  <si>
    <t>2009-04-09T10:30:36Z</t>
  </si>
  <si>
    <t>http://hdl.handle.net/2374.DALN/269</t>
  </si>
  <si>
    <t>Lit Narrative</t>
  </si>
  <si>
    <t>Springer, Stephanie</t>
  </si>
  <si>
    <t>2009-04-10T07:58:56Z</t>
  </si>
  <si>
    <t>a digital movie showing my journey to equestrian literacy</t>
  </si>
  <si>
    <t>http://hdl.handle.net/2374.DALN/270</t>
  </si>
  <si>
    <t>student project||equestrian||movie</t>
  </si>
  <si>
    <t>Equestrian Literacy - My Literacy Narrative</t>
  </si>
  <si>
    <t>Emma, Howes</t>
  </si>
  <si>
    <t>South</t>
  </si>
  <si>
    <t>Virginia</t>
  </si>
  <si>
    <t>2009-04-10T21:19:48Z</t>
  </si>
  <si>
    <t>http://hdl.handle.net/2374.DALN/271</t>
  </si>
  <si>
    <t>kindergarten</t>
  </si>
  <si>
    <t>The Lonlinest Pumpkin</t>
  </si>
  <si>
    <t>2009-04-10T21:21:38Z</t>
  </si>
  <si>
    <t>http://hdl.handle.net/2374.DALN/272</t>
  </si>
  <si>
    <t>book collecting, Nancy Drew, eBay</t>
  </si>
  <si>
    <t>Nancy Drew and eBay</t>
  </si>
  <si>
    <t>Hoang, Haivan||Herrington, Anne||Solberg, Janine</t>
  </si>
  <si>
    <t>2009-04-10T21:24:02Z</t>
  </si>
  <si>
    <t>three people talk about their first uses of computers during the 1980's and 1990's</t>
  </si>
  <si>
    <t>http://hdl.handle.net/2374.DALN/273</t>
  </si>
  <si>
    <t>Apple||computer</t>
  </si>
  <si>
    <t>first memories of using a computer</t>
  </si>
  <si>
    <t>2009-04-10T21:25:12Z</t>
  </si>
  <si>
    <t>http://hdl.handle.net/2374.DALN/274</t>
  </si>
  <si>
    <t>Roleplaying</t>
  </si>
  <si>
    <t>Hislop, Patrick</t>
  </si>
  <si>
    <t>2009-04-10T21:26:10Z</t>
  </si>
  <si>
    <t>http://hdl.handle.net/2374.DALN/275</t>
  </si>
  <si>
    <t>Staring Out the Window</t>
  </si>
  <si>
    <t>Holland, Alisha</t>
  </si>
  <si>
    <t>DiBiase, Chris</t>
  </si>
  <si>
    <t>2009-04-10T21:27:19Z</t>
  </si>
  <si>
    <t>My first experiences creating fiction.</t>
  </si>
  <si>
    <t>http://hdl.handle.net/2374.DALN/276</t>
  </si>
  <si>
    <t>pig</t>
  </si>
  <si>
    <t>Writing as a Child</t>
  </si>
  <si>
    <t>Pastore, Sophia</t>
  </si>
  <si>
    <t>American/German</t>
  </si>
  <si>
    <t>Massachusetts</t>
  </si>
  <si>
    <t>2009-04-10T21:28:30Z</t>
  </si>
  <si>
    <t>http://hdl.handle.net/2374.DALN/277</t>
  </si>
  <si>
    <t>break-up</t>
  </si>
  <si>
    <t>Ellis, Viv</t>
  </si>
  <si>
    <t>UK</t>
  </si>
  <si>
    <t>2009-04-10T21:29:22Z</t>
  </si>
  <si>
    <t>http://hdl.handle.net/2374.DALN/278</t>
  </si>
  <si>
    <t>Bus Stop Talk</t>
  </si>
  <si>
    <t>Stanley, Sarah</t>
  </si>
  <si>
    <t>Liane, Malinowski</t>
  </si>
  <si>
    <t>Kansas</t>
  </si>
  <si>
    <t>Middle class</t>
  </si>
  <si>
    <t>2009-04-10T21:30:23Z</t>
  </si>
  <si>
    <t>7th grade assignment</t>
  </si>
  <si>
    <t>http://hdl.handle.net/2374.DALN/279</t>
  </si>
  <si>
    <t>The World Informer</t>
  </si>
  <si>
    <t>Malinowski, Liane</t>
  </si>
  <si>
    <t>2009-04-10T21:31:44Z</t>
  </si>
  <si>
    <t>Battle of the books, obituary</t>
  </si>
  <si>
    <t>http://hdl.handle.net/2374.DALN/280</t>
  </si>
  <si>
    <t>Peter</t>
  </si>
  <si>
    <t>Maes, Heather</t>
  </si>
  <si>
    <t>2009-04-10T21:32:44Z</t>
  </si>
  <si>
    <t>http://hdl.handle.net/2374.DALN/281</t>
  </si>
  <si>
    <t>"Gun"</t>
  </si>
  <si>
    <t>Richardson, Elaine||Moss, Beverly||Kinloch, Valerie</t>
  </si>
  <si>
    <t>Jamaica||American Midwest||American South</t>
  </si>
  <si>
    <t>Michigan||Ohio||North Carolina||South Carolina</t>
  </si>
  <si>
    <t>2009-04-13T23:19:34Z</t>
  </si>
  <si>
    <t>Interview of three African American professors discussing their literacy development</t>
  </si>
  <si>
    <t>http://hdl.handle.net/2374.DALN/284</t>
  </si>
  <si>
    <t>scholarship||technology||recitation||poetry||poverty||mentor||word processing||travel||Sunday school||Spelman College||research||minister||integration||insurance salesman||entertainment||court-ordered busing||e-mail||digital literacy||community-based literacy||Bible||Black history||Church||religion||access||class||typewriter||title||text message||teacher||teaching||rhetoric||representation||reading||power||newspaper||music||memorization||Magnet school||Letter-writing||Literature||Internet||home place||encycolpedia||identity politics||family||creative writing||digital camera||education||composition||computer||community||black identity||gender||race</t>
  </si>
  <si>
    <t>Narratives of three professors</t>
  </si>
  <si>
    <t>Royster, Jacqueline Jones||Peterson, Ruth</t>
  </si>
  <si>
    <t>1950-1959||1960-1969||1970-1979||2000-2009||1990-1999||1980-1989</t>
  </si>
  <si>
    <t>2009-04-13T14:41:45Z</t>
  </si>
  <si>
    <t>Interview with two African American professors discussing their literacy development.</t>
  </si>
  <si>
    <t>http://hdl.handle.net/2374.DALN/282</t>
  </si>
  <si>
    <t>e-mail||research||community college||sociology||yearbook||education||debate||creative writing||book keeping||fairy tales||English studies||Declaration of Independence||oration||biography||Spelman College||family||consolidated school districts||Women's studies||peer education||television||pen and paper||data||race||encyclopedia||typewriter||pageant||teacher||graduate school||church||law||snakes||book mobile||speech||contest||technology||performance||Bible||segregation||church school||Literature||archives||computer||cell phone||games||choir</t>
  </si>
  <si>
    <t>Narratives of two professors</t>
  </si>
  <si>
    <t>Sherman, Derek</t>
  </si>
  <si>
    <t>June 27th, 1990</t>
  </si>
  <si>
    <t>2009-04-15T15:34:20Z</t>
  </si>
  <si>
    <t>This literacy narrative was created for my English 490 class.</t>
  </si>
  <si>
    <t>http://hdl.handle.net/2374.DALN/285</t>
  </si>
  <si>
    <t>Literacy Through Deadlines</t>
  </si>
  <si>
    <t>Piper, Katie</t>
  </si>
  <si>
    <t>2009-04-19T12:41:33Z</t>
  </si>
  <si>
    <t>importance of father to reading</t>
  </si>
  <si>
    <t>http://hdl.handle.net/2374.DALN/286</t>
  </si>
  <si>
    <t>reading||father</t>
  </si>
  <si>
    <t>Reading and Memories of Father</t>
  </si>
  <si>
    <t>Hammond, Alli</t>
  </si>
  <si>
    <t>2009-04-19T12:43:04Z</t>
  </si>
  <si>
    <t>memories of preverbal language</t>
  </si>
  <si>
    <t>http://hdl.handle.net/2374.DALN/287</t>
  </si>
  <si>
    <t>children's books||childhood||preverbal</t>
  </si>
  <si>
    <t>Preverbal Memories</t>
  </si>
  <si>
    <t>Casey, Gwyn</t>
  </si>
  <si>
    <t>Ohilo</t>
  </si>
  <si>
    <t>2009-04-19T12:59:03Z</t>
  </si>
  <si>
    <t>childhood experiences and literacy</t>
  </si>
  <si>
    <t>http://hdl.handle.net/2374.DALN/288</t>
  </si>
  <si>
    <t>childhood||grandparents</t>
  </si>
  <si>
    <t>Childhood &amp; Literacy</t>
  </si>
  <si>
    <t>Trahan, Heather</t>
  </si>
  <si>
    <t>2009-04-19T13:07:56Z</t>
  </si>
  <si>
    <t>hated then loved reading</t>
  </si>
  <si>
    <t>http://hdl.handle.net/2374.DALN/290</t>
  </si>
  <si>
    <t>loved reading||hated reading</t>
  </si>
  <si>
    <t>Falling in Love with Reading</t>
  </si>
  <si>
    <t>Brunsman, Courtney</t>
  </si>
  <si>
    <t>2009-04-19T13:08:48Z</t>
  </si>
  <si>
    <t>love of reading</t>
  </si>
  <si>
    <t>http://hdl.handle.net/2374.DALN/291</t>
  </si>
  <si>
    <t>reading||mother</t>
  </si>
  <si>
    <t>Love of reading</t>
  </si>
  <si>
    <t>Borchers, Melinda</t>
  </si>
  <si>
    <t>2009-04-19T13:09:54Z</t>
  </si>
  <si>
    <t>audio literacy narrative about first book</t>
  </si>
  <si>
    <t>http://hdl.handle.net/2374.DALN/292</t>
  </si>
  <si>
    <t>first book</t>
  </si>
  <si>
    <t>Angel with Pink Wings</t>
  </si>
  <si>
    <t>Malek, Joyce</t>
  </si>
  <si>
    <t>2009-04-19T13:11:50Z</t>
  </si>
  <si>
    <t>learning to read</t>
  </si>
  <si>
    <t>http://hdl.handle.net/2374.DALN/293</t>
  </si>
  <si>
    <t>see spot run||dick and jane||learning to read</t>
  </si>
  <si>
    <t>first learning to read</t>
  </si>
  <si>
    <t>Blair, Alan</t>
  </si>
  <si>
    <t>2009-04-19T13:12:34Z</t>
  </si>
  <si>
    <t>about reading fiction</t>
  </si>
  <si>
    <t>http://hdl.handle.net/2374.DALN/294</t>
  </si>
  <si>
    <t>fiction</t>
  </si>
  <si>
    <t>Fiction reading</t>
  </si>
  <si>
    <t>Twomey, Jay</t>
  </si>
  <si>
    <t>2009-04-19T13:13:02Z</t>
  </si>
  <si>
    <t>literacy narrative</t>
  </si>
  <si>
    <t>http://hdl.handle.net/2374.DALN/295</t>
  </si>
  <si>
    <t>graduate school</t>
  </si>
  <si>
    <t>Jay Twomey's Literacy Narrative</t>
  </si>
  <si>
    <t>Warner, Donnie</t>
  </si>
  <si>
    <t>2009-04-19T13:14:31Z</t>
  </si>
  <si>
    <t>learning to write</t>
  </si>
  <si>
    <t>http://hdl.handle.net/2374.DALN/296</t>
  </si>
  <si>
    <t>Learning to write</t>
  </si>
  <si>
    <t>Henthorn, Larry</t>
  </si>
  <si>
    <t>Muren, Tim</t>
  </si>
  <si>
    <t>Arkansas</t>
  </si>
  <si>
    <t>2009-04-19T17:33:13Z</t>
  </si>
  <si>
    <t>How I learned to enjoy reading and writing</t>
  </si>
  <si>
    <t>http://hdl.handle.net/2374.DALN/297</t>
  </si>
  <si>
    <t>Science Fiction||UALR</t>
  </si>
  <si>
    <t>Science Fiction</t>
  </si>
  <si>
    <t>Costello, Melissa</t>
  </si>
  <si>
    <t>2009-04-19T13:01:40Z</t>
  </si>
  <si>
    <t>literacy and Appalachia</t>
  </si>
  <si>
    <t>http://hdl.handle.net/2374.DALN/289</t>
  </si>
  <si>
    <t>BGSU</t>
  </si>
  <si>
    <t>appalachia</t>
  </si>
  <si>
    <t>Literacy on the Edge</t>
  </si>
  <si>
    <t>Zipfel, Bill</t>
  </si>
  <si>
    <t>2009-04-20T13:04:03Z</t>
  </si>
  <si>
    <t>family memories and literacy growth</t>
  </si>
  <si>
    <t>http://hdl.handle.net/2374.DALN/298</t>
  </si>
  <si>
    <t>memory||music||mother||World War II</t>
  </si>
  <si>
    <t>A Literacy Narrative: Book the First</t>
  </si>
  <si>
    <t>Spears, Amy</t>
  </si>
  <si>
    <t>2009-04-21T10:40:48Z</t>
  </si>
  <si>
    <t>http://hdl.handle.net/2374.DALN/299</t>
  </si>
  <si>
    <t>Ind Study Computer High School - Amy Spears</t>
  </si>
  <si>
    <t>Omizo, Ryan</t>
  </si>
  <si>
    <t>Critel, Genevieve</t>
  </si>
  <si>
    <t>Ohio||Hawaii</t>
  </si>
  <si>
    <t>Japanese/Caucasian</t>
  </si>
  <si>
    <t>2009-04-21T11:03:19Z</t>
  </si>
  <si>
    <t>http://hdl.handle.net/2374.DALN/300</t>
  </si>
  <si>
    <t>typing||computer literacy||graduate student</t>
  </si>
  <si>
    <t>Ryan's Omizo's Computer Literacy</t>
  </si>
  <si>
    <t>2009-04-21T11:04:10Z</t>
  </si>
  <si>
    <t>http://hdl.handle.net/2374.DALN/302</t>
  </si>
  <si>
    <t>CSTW</t>
  </si>
  <si>
    <t>fourth grade</t>
  </si>
  <si>
    <t>Ellen, Snyder</t>
  </si>
  <si>
    <t>2009-04-21T11:11:19Z</t>
  </si>
  <si>
    <t>http://hdl.handle.net/2374.DALN/305</t>
  </si>
  <si>
    <t>2009-04-21T11:11:30Z</t>
  </si>
  <si>
    <t>http://hdl.handle.net/2374.DALN/306</t>
  </si>
  <si>
    <t>Doctor, Kyla</t>
  </si>
  <si>
    <t>09/29/01985</t>
  </si>
  <si>
    <t>2009-04-21T14:27:37Z</t>
  </si>
  <si>
    <t>http://hdl.handle.net/2374.DALN/307</t>
  </si>
  <si>
    <t>Blue Bird And Proud Of IT</t>
  </si>
  <si>
    <t>2009-04-21T14:27:44Z</t>
  </si>
  <si>
    <t>This is a story about my mom teaching us how to sing in the car and writing me about how to make Thanksgiving dinner.</t>
  </si>
  <si>
    <t>http://hdl.handle.net/2374.DALN/308</t>
  </si>
  <si>
    <t>letter||Thanksgiving dinner||singing in the car||mother</t>
  </si>
  <si>
    <t>Learning from my mom</t>
  </si>
  <si>
    <t>Buehl, Jonathan</t>
  </si>
  <si>
    <t>suburban Baltimore</t>
  </si>
  <si>
    <t>Maryland</t>
  </si>
  <si>
    <t>2009-04-21T15:01:03Z</t>
  </si>
  <si>
    <t>A literacy story about learning to read.</t>
  </si>
  <si>
    <t>http://hdl.handle.net/2374.DALN/309</t>
  </si>
  <si>
    <t>whole-word recognition||father||sister||reading</t>
  </si>
  <si>
    <t>Word Can</t>
  </si>
  <si>
    <t>crisp, huey</t>
  </si>
  <si>
    <t>2009-04-21T22:22:30Z</t>
  </si>
  <si>
    <t>Huey Crisp tells 2 literacy stories</t>
  </si>
  <si>
    <t>http://hdl.handle.net/2374.DALN/310</t>
  </si>
  <si>
    <t>UALR</t>
  </si>
  <si>
    <t>clean shirt</t>
  </si>
  <si>
    <t>Luebke, Brandon</t>
  </si>
  <si>
    <t>2009-04-21T22:23:57Z</t>
  </si>
  <si>
    <t>Brandon Luebke tells a story about 4th grade.</t>
  </si>
  <si>
    <t>http://hdl.handle.net/2374.DALN/311</t>
  </si>
  <si>
    <t>Victoria's Secret</t>
  </si>
  <si>
    <t>2009-04-21T11:04:05Z</t>
  </si>
  <si>
    <t>http://hdl.handle.net/2374.DALN/301</t>
  </si>
  <si>
    <t>Moore, Hall</t>
  </si>
  <si>
    <t>2009-04-21T11:04:16Z</t>
  </si>
  <si>
    <t>http://hdl.handle.net/2374.DALN/303</t>
  </si>
  <si>
    <t>LIteracy Narrative</t>
  </si>
  <si>
    <t>2009-04-21T11:06:54Z</t>
  </si>
  <si>
    <t>http://hdl.handle.net/2374.DALN/304</t>
  </si>
  <si>
    <t>Beck, Ann</t>
  </si>
  <si>
    <t>TX</t>
  </si>
  <si>
    <t>2009-04-22T10:04:52Z</t>
  </si>
  <si>
    <t>This is the story of my high school English teacher</t>
  </si>
  <si>
    <t>http://hdl.handle.net/2374.DALN/312</t>
  </si>
  <si>
    <t>Ann's Story</t>
  </si>
  <si>
    <t>Armes, Rachel</t>
  </si>
  <si>
    <t>2009-04-22T13:29:11Z</t>
  </si>
  <si>
    <t>Rachel tells of her beginnings in writing.</t>
  </si>
  <si>
    <t>http://hdl.handle.net/2374.DALN/313</t>
  </si>
  <si>
    <t>Nowhere by: Nobody</t>
  </si>
  <si>
    <t>Finch, Kenneth</t>
  </si>
  <si>
    <t>AR</t>
  </si>
  <si>
    <t>2009-04-22T13:30:10Z</t>
  </si>
  <si>
    <t>http://hdl.handle.net/2374.DALN/314</t>
  </si>
  <si>
    <t>Little Golden Books</t>
  </si>
  <si>
    <t>Tribute to Mom</t>
  </si>
  <si>
    <t>Holmes, Leila</t>
  </si>
  <si>
    <t>Louisiana</t>
  </si>
  <si>
    <t>Aspiring Upper Class</t>
  </si>
  <si>
    <t>2009-04-22T13:34:45Z</t>
  </si>
  <si>
    <t>A thank you to my parents and teacher.</t>
  </si>
  <si>
    <t>http://hdl.handle.net/2374.DALN/315</t>
  </si>
  <si>
    <t>parents||teacher||UALR</t>
  </si>
  <si>
    <t>Marvin K. Mooney</t>
  </si>
  <si>
    <t>Johnson, Joseph</t>
  </si>
  <si>
    <t>2009-04-22T13:36:15Z</t>
  </si>
  <si>
    <t>When I first started reading large novels</t>
  </si>
  <si>
    <t>http://hdl.handle.net/2374.DALN/316</t>
  </si>
  <si>
    <t>Reading novels</t>
  </si>
  <si>
    <t>Anderson, Holly</t>
  </si>
  <si>
    <t>Little Rock</t>
  </si>
  <si>
    <t>2009-04-22T13:38:12Z</t>
  </si>
  <si>
    <t>Dr. Sally Crisp's Composition Theory class assignment to write our personal literacy autobiography.</t>
  </si>
  <si>
    <t>http://hdl.handle.net/2374.DALN/317</t>
  </si>
  <si>
    <t>Power||Knowledge||UALR</t>
  </si>
  <si>
    <t>My Literacy Autobiography</t>
  </si>
  <si>
    <t>Sukany, L.K.</t>
  </si>
  <si>
    <t>2009-04-22T14:52:09Z</t>
  </si>
  <si>
    <t>the story of an educated artist who happens upon literature on cd</t>
  </si>
  <si>
    <t>http://hdl.handle.net/2374.DALN/318</t>
  </si>
  <si>
    <t>UALR||literature and artist</t>
  </si>
  <si>
    <t>the literate artist</t>
  </si>
  <si>
    <t>Toney, Darius</t>
  </si>
  <si>
    <t>Black/African American</t>
  </si>
  <si>
    <t>2009-04-22T14:54:33Z</t>
  </si>
  <si>
    <t>http://hdl.handle.net/2374.DALN/319</t>
  </si>
  <si>
    <t>The Thrill</t>
  </si>
  <si>
    <t>Simons, Chip</t>
  </si>
  <si>
    <t>2009-04-22T14:56:07Z</t>
  </si>
  <si>
    <t>Chip Talks</t>
  </si>
  <si>
    <t>http://hdl.handle.net/2374.DALN/320</t>
  </si>
  <si>
    <t>Parton, Ashley</t>
  </si>
  <si>
    <t>Ar</t>
  </si>
  <si>
    <t>2009-04-22T14:57:32Z</t>
  </si>
  <si>
    <t>http://hdl.handle.net/2374.DALN/321</t>
  </si>
  <si>
    <t>UALR||Literacy Narrative</t>
  </si>
  <si>
    <t>Mentors</t>
  </si>
  <si>
    <t>Fascio, Michael</t>
  </si>
  <si>
    <t>2009-04-22T14:58:46Z</t>
  </si>
  <si>
    <t>Description of my reading and writing experience.</t>
  </si>
  <si>
    <t>http://hdl.handle.net/2374.DALN/322</t>
  </si>
  <si>
    <t>fascio's reading experience</t>
  </si>
  <si>
    <t>Martin, Floyd</t>
  </si>
  <si>
    <t>Atlanta</t>
  </si>
  <si>
    <t>2009-04-22T14:59:49Z</t>
  </si>
  <si>
    <t>Vergil's Aeneid</t>
  </si>
  <si>
    <t>http://hdl.handle.net/2374.DALN/323</t>
  </si>
  <si>
    <t>English, Latin</t>
  </si>
  <si>
    <t>Vergil, Aeneid, Latin</t>
  </si>
  <si>
    <t>How I came to love Vergil's Aeneid</t>
  </si>
  <si>
    <t>Cryer, Louis</t>
  </si>
  <si>
    <t>2009-04-22T15:01:38Z</t>
  </si>
  <si>
    <t>A brief overview of the process I went through in learning to read and write</t>
  </si>
  <si>
    <t>http://hdl.handle.net/2374.DALN/324</t>
  </si>
  <si>
    <t>Lewis, Simone</t>
  </si>
  <si>
    <t>2009-04-22T15:04:17Z</t>
  </si>
  <si>
    <t>Literary Life</t>
  </si>
  <si>
    <t>http://hdl.handle.net/2374.DALN/325</t>
  </si>
  <si>
    <t>Herrmann, Andrea</t>
  </si>
  <si>
    <t>New York</t>
  </si>
  <si>
    <t>2009-04-22T15:05:40Z</t>
  </si>
  <si>
    <t>Wanting to learn to read, but finding it hard.</t>
  </si>
  <si>
    <t>http://hdl.handle.net/2374.DALN/326</t>
  </si>
  <si>
    <t>Pre-School Reading</t>
  </si>
  <si>
    <t>Felton, Ashley</t>
  </si>
  <si>
    <t>2009-04-22T15:07:30Z</t>
  </si>
  <si>
    <t>How I fell in love with writing</t>
  </si>
  <si>
    <t>http://hdl.handle.net/2374.DALN/327</t>
  </si>
  <si>
    <t>Ryburn, Joe</t>
  </si>
  <si>
    <t>Benton</t>
  </si>
  <si>
    <t>Skipping Class</t>
  </si>
  <si>
    <t>2009-04-22T15:11:40Z</t>
  </si>
  <si>
    <t>Let us face it, everyone has a weird story from High School.</t>
  </si>
  <si>
    <t>http://hdl.handle.net/2374.DALN/328</t>
  </si>
  <si>
    <t>Fifty states and or dollars?</t>
  </si>
  <si>
    <t>Siegel, John</t>
  </si>
  <si>
    <t>2009-04-22T15:13:18Z</t>
  </si>
  <si>
    <t>My early exposure to books and love for reading</t>
  </si>
  <si>
    <t>http://hdl.handle.net/2374.DALN/329</t>
  </si>
  <si>
    <t>Early Memories of Reading</t>
  </si>
  <si>
    <t>Tipshus, John</t>
  </si>
  <si>
    <t>upper class</t>
  </si>
  <si>
    <t>Lithuanian-American</t>
  </si>
  <si>
    <t>2009-04-22T15:14:56Z</t>
  </si>
  <si>
    <t>My Early Electronic Literacy Awakening</t>
  </si>
  <si>
    <t>http://hdl.handle.net/2374.DALN/330</t>
  </si>
  <si>
    <t>Brown, Harold Jr.</t>
  </si>
  <si>
    <t>2009-04-22T15:21:27Z</t>
  </si>
  <si>
    <t>A Parent's Joke</t>
  </si>
  <si>
    <t>http://hdl.handle.net/2374.DALN/331</t>
  </si>
  <si>
    <t>UALR||A Parent's Joke</t>
  </si>
  <si>
    <t>Burnham, Don</t>
  </si>
  <si>
    <t>Central Southern</t>
  </si>
  <si>
    <t>Upper Middle</t>
  </si>
  <si>
    <t>2009-04-22T15:23:12Z</t>
  </si>
  <si>
    <t>http://hdl.handle.net/2374.DALN/332</t>
  </si>
  <si>
    <t>Writing||Remedial||UALR</t>
  </si>
  <si>
    <t>Remedial Writing</t>
  </si>
  <si>
    <t>Kleine, Michael</t>
  </si>
  <si>
    <t>1900-1909</t>
  </si>
  <si>
    <t>Tennessee||Tennessee</t>
  </si>
  <si>
    <t>2009-04-22T15:43:14Z</t>
  </si>
  <si>
    <t>A narrative about how the absence of literacy led to my family's journey to the west.</t>
  </si>
  <si>
    <t>http://hdl.handle.net/2374.DALN/333</t>
  </si>
  <si>
    <t>Losing the Farm</t>
  </si>
  <si>
    <t>Howard, Theotousaint</t>
  </si>
  <si>
    <t>2009-04-22T15:46:52Z</t>
  </si>
  <si>
    <t>http://hdl.handle.net/2374.DALN/334</t>
  </si>
  <si>
    <t>My pleasure</t>
  </si>
  <si>
    <t>Ashun, Jessica</t>
  </si>
  <si>
    <t>London, England</t>
  </si>
  <si>
    <t>2009-04-22T15:48:19Z</t>
  </si>
  <si>
    <t>how i started reading</t>
  </si>
  <si>
    <t>http://hdl.handle.net/2374.DALN/335</t>
  </si>
  <si>
    <t>My Love For Reading</t>
  </si>
  <si>
    <t>Gandara, Jesus</t>
  </si>
  <si>
    <t>New Berry Park</t>
  </si>
  <si>
    <t>below middle</t>
  </si>
  <si>
    <t>2009-04-22T16:21:48Z</t>
  </si>
  <si>
    <t>Soft drama/ Woman meets her psychee and ends up regretting it</t>
  </si>
  <si>
    <t>http://hdl.handle.net/2374.DALN/336</t>
  </si>
  <si>
    <t>New York Doll</t>
  </si>
  <si>
    <t>Pannell, Aisha</t>
  </si>
  <si>
    <t>2009-04-22T16:23:58Z</t>
  </si>
  <si>
    <t>http://hdl.handle.net/2374.DALN/337</t>
  </si>
  <si>
    <t>Literacy story!!</t>
  </si>
  <si>
    <t>Bell, Christopher</t>
  </si>
  <si>
    <t>Delta</t>
  </si>
  <si>
    <t>Uptown New Orleans</t>
  </si>
  <si>
    <t>2009-04-22T16:26:04Z</t>
  </si>
  <si>
    <t>Narrative story about influential teacher's effect on student.</t>
  </si>
  <si>
    <t>http://hdl.handle.net/2374.DALN/338</t>
  </si>
  <si>
    <t>7th grade||teacher||High school||stellar||Fuchs||UALR</t>
  </si>
  <si>
    <t>Stellar Boost</t>
  </si>
  <si>
    <t>Bakke, Sandy</t>
  </si>
  <si>
    <t>2009-04-22T19:00:56Z</t>
  </si>
  <si>
    <t>Comics to Camus</t>
  </si>
  <si>
    <t>http://hdl.handle.net/2374.DALN/339</t>
  </si>
  <si>
    <t>Tatum II, Richard</t>
  </si>
  <si>
    <t>College Student</t>
  </si>
  <si>
    <t>2009-04-22T19:03:36Z</t>
  </si>
  <si>
    <t>How I came into literacy and to love it.</t>
  </si>
  <si>
    <t>http://hdl.handle.net/2374.DALN/340</t>
  </si>
  <si>
    <t>My Literacy Story</t>
  </si>
  <si>
    <t>Kays, Trent</t>
  </si>
  <si>
    <t>2009-04-22T19:06:12Z</t>
  </si>
  <si>
    <t>The Moon is a Harsh Mistress.</t>
  </si>
  <si>
    <t>http://hdl.handle.net/2374.DALN/341</t>
  </si>
  <si>
    <t>The Moon is a Harsh Mistress</t>
  </si>
  <si>
    <t>Brimmage, Ambrea</t>
  </si>
  <si>
    <t>2009-04-22T19:21:32Z</t>
  </si>
  <si>
    <t>How I've Made It Through</t>
  </si>
  <si>
    <t>http://hdl.handle.net/2374.DALN/343</t>
  </si>
  <si>
    <t>Gail, Padraig</t>
  </si>
  <si>
    <t>2009-04-22T19:27:46Z</t>
  </si>
  <si>
    <t>Author, Padraig Gail, talks about his experiences of writing, creating, and the events that have shaped his life.</t>
  </si>
  <si>
    <t>http://hdl.handle.net/2374.DALN/344</t>
  </si>
  <si>
    <t>Gail||Padraig Gail||The Broken Shadow||UALR</t>
  </si>
  <si>
    <t>Ramblings of a sane mind</t>
  </si>
  <si>
    <t>Upshaw, Theresa</t>
  </si>
  <si>
    <t>last century</t>
  </si>
  <si>
    <t>2009-04-22T20:46:04Z</t>
  </si>
  <si>
    <t>Random thoughts about my love of words</t>
  </si>
  <si>
    <t>http://hdl.handle.net/2374.DALN/345</t>
  </si>
  <si>
    <t>Love of words</t>
  </si>
  <si>
    <t>Montague, LeiLa</t>
  </si>
  <si>
    <t>2009-04-22T20:48:51Z</t>
  </si>
  <si>
    <t>LeiLa's Story</t>
  </si>
  <si>
    <t>http://hdl.handle.net/2374.DALN/346</t>
  </si>
  <si>
    <t>Jensen, Jay</t>
  </si>
  <si>
    <t>2009-04-22T21:13:25Z</t>
  </si>
  <si>
    <t>Jay's Literacy Story</t>
  </si>
  <si>
    <t>http://hdl.handle.net/2374.DALN/347</t>
  </si>
  <si>
    <t>McKinney, Eva</t>
  </si>
  <si>
    <t>2009-04-22T21:18:11Z</t>
  </si>
  <si>
    <t>Childhood Reading memories</t>
  </si>
  <si>
    <t>http://hdl.handle.net/2374.DALN/348</t>
  </si>
  <si>
    <t>Childhood Reading Memories</t>
  </si>
  <si>
    <t>2009-04-22T21:25:35Z</t>
  </si>
  <si>
    <t>Brandon Luebke talks about reading and writing</t>
  </si>
  <si>
    <t>http://hdl.handle.net/2374.DALN/349</t>
  </si>
  <si>
    <t>Brandon Tells of Writing and Reading</t>
  </si>
  <si>
    <t>Kientz, Sarah</t>
  </si>
  <si>
    <t>Midwest, South</t>
  </si>
  <si>
    <t>Ohio, Virginia</t>
  </si>
  <si>
    <t>2009-04-22T21:27:19Z</t>
  </si>
  <si>
    <t>A brief description of my early experiences reading and writing, from childhood through college.</t>
  </si>
  <si>
    <t>http://hdl.handle.net/2374.DALN/350</t>
  </si>
  <si>
    <t>Sarah Kientz's Literacy Narrative</t>
  </si>
  <si>
    <t>Ragan, Kathryn Brady</t>
  </si>
  <si>
    <t>2009-04-23T08:32:27Z</t>
  </si>
  <si>
    <t>http://hdl.handle.net/2374.DALN/351</t>
  </si>
  <si>
    <t>Memories on a long rainy Saturday afternoon in Little Rock</t>
  </si>
  <si>
    <t>Anokye, Janet</t>
  </si>
  <si>
    <t>2009-04-23T16:02:52Z</t>
  </si>
  <si>
    <t>http://hdl.handle.net/2374.DALN/352</t>
  </si>
  <si>
    <t>Dr.Sally Crisp</t>
  </si>
  <si>
    <t>Pendley, Anna</t>
  </si>
  <si>
    <t>2009-04-23T16:16:14Z</t>
  </si>
  <si>
    <t>http://hdl.handle.net/2374.DALN/353</t>
  </si>
  <si>
    <t>All By Myself</t>
  </si>
  <si>
    <t>White, Icello</t>
  </si>
  <si>
    <t>2009-04-23T16:19:59Z</t>
  </si>
  <si>
    <t>Icello tells about his experience with Goosebumps books</t>
  </si>
  <si>
    <t>http://hdl.handle.net/2374.DALN/354</t>
  </si>
  <si>
    <t>Goosebumps</t>
  </si>
  <si>
    <t>2009-04-23T16:21:24Z</t>
  </si>
  <si>
    <t>http://hdl.handle.net/2374.DALN/355</t>
  </si>
  <si>
    <t>Latin||UALR</t>
  </si>
  <si>
    <t>Williams, Christian</t>
  </si>
  <si>
    <t>2009-04-23T16:22:16Z</t>
  </si>
  <si>
    <t>Christian speaks about her experience reading Gone with the Wind</t>
  </si>
  <si>
    <t>http://hdl.handle.net/2374.DALN/356</t>
  </si>
  <si>
    <t>Gone With the Wind</t>
  </si>
  <si>
    <t>McDonald, Elle</t>
  </si>
  <si>
    <t>Africa</t>
  </si>
  <si>
    <t>Southern Africa</t>
  </si>
  <si>
    <t>Botswana</t>
  </si>
  <si>
    <t>2009-04-23T16:24:23Z</t>
  </si>
  <si>
    <t>http://hdl.handle.net/2374.DALN/357</t>
  </si>
  <si>
    <t>initiation||prayer||healing||Africa||UALR</t>
  </si>
  <si>
    <t>A Prayer for healing</t>
  </si>
  <si>
    <t>Phillips, Jasmine</t>
  </si>
  <si>
    <t>2009-04-23T16:25:13Z</t>
  </si>
  <si>
    <t>http://hdl.handle.net/2374.DALN/358</t>
  </si>
  <si>
    <t>HiPPy</t>
  </si>
  <si>
    <t>Dotson, Janet</t>
  </si>
  <si>
    <t>Pine Bluff</t>
  </si>
  <si>
    <t>2009-04-23T16:26:37Z</t>
  </si>
  <si>
    <t>http://hdl.handle.net/2374.DALN/359</t>
  </si>
  <si>
    <t>Obsession||Reading||UALR</t>
  </si>
  <si>
    <t>The Little Engine That Could</t>
  </si>
  <si>
    <t>Deisher, Heather</t>
  </si>
  <si>
    <t>2009-04-23T16:27:22Z</t>
  </si>
  <si>
    <t>http://hdl.handle.net/2374.DALN/360</t>
  </si>
  <si>
    <t>The Mysterious Figures on the Cereal Box</t>
  </si>
  <si>
    <t>Murphy, Shandrea</t>
  </si>
  <si>
    <t>Ark</t>
  </si>
  <si>
    <t>2009-04-23T16:28:17Z</t>
  </si>
  <si>
    <t>http://hdl.handle.net/2374.DALN/361</t>
  </si>
  <si>
    <t>I can read program</t>
  </si>
  <si>
    <t>Boston, Jessica</t>
  </si>
  <si>
    <t>2009-04-23T16:28:54Z</t>
  </si>
  <si>
    <t>http://hdl.handle.net/2374.DALN/362</t>
  </si>
  <si>
    <t>Jessica Boston- Literacy Narrative</t>
  </si>
  <si>
    <t>Knight, Lindsey</t>
  </si>
  <si>
    <t>2009-04-23T16:30:20Z</t>
  </si>
  <si>
    <t>Lindsey's Story</t>
  </si>
  <si>
    <t>http://hdl.handle.net/2374.DALN/363</t>
  </si>
  <si>
    <t>Teague, Larry</t>
  </si>
  <si>
    <t>2009-04-23T16:32:50Z</t>
  </si>
  <si>
    <t>Larry talks about his experience reading the Indian in the Cupboard</t>
  </si>
  <si>
    <t>http://hdl.handle.net/2374.DALN/364</t>
  </si>
  <si>
    <t>Indian in the Cupboard</t>
  </si>
  <si>
    <t>Olsen, Kimerly</t>
  </si>
  <si>
    <t>2009-04-23T16:35:04Z</t>
  </si>
  <si>
    <t>Kimberly recounts stories of writing and her bookmark publication.</t>
  </si>
  <si>
    <t>http://hdl.handle.net/2374.DALN/365</t>
  </si>
  <si>
    <t>Literary Memoir</t>
  </si>
  <si>
    <t>Umphers, Ida</t>
  </si>
  <si>
    <t>2009-04-23T16:38:16Z</t>
  </si>
  <si>
    <t>Childhood memories</t>
  </si>
  <si>
    <t>http://hdl.handle.net/2374.DALN/366</t>
  </si>
  <si>
    <t>Parents' Reading</t>
  </si>
  <si>
    <t>Zook, Charles</t>
  </si>
  <si>
    <t>2009-04-23T16:42:27Z</t>
  </si>
  <si>
    <t>Story of renewed appreciation for cognitive function following spinal cord injury and brain surgery. I returned to college in 2000, graduated with honors (Spanish major, biology minor) in 2006, and am currently enrolled in graduate school.</t>
  </si>
  <si>
    <t>http://hdl.handle.net/2374.DALN/367</t>
  </si>
  <si>
    <t>second chance||traumatic injury||UALR</t>
  </si>
  <si>
    <t>Cognitive Rebirth</t>
  </si>
  <si>
    <t>akhtar, shahid</t>
  </si>
  <si>
    <t>indian</t>
  </si>
  <si>
    <t>America</t>
  </si>
  <si>
    <t>2009-04-23T16:44:46Z</t>
  </si>
  <si>
    <t>http://hdl.handle.net/2374.DALN/368</t>
  </si>
  <si>
    <t>journey</t>
  </si>
  <si>
    <t>Hampton, Logan</t>
  </si>
  <si>
    <t>african-american</t>
  </si>
  <si>
    <t>2009-04-23T16:46:09Z</t>
  </si>
  <si>
    <t>Dad and the Comics</t>
  </si>
  <si>
    <t>http://hdl.handle.net/2374.DALN/369</t>
  </si>
  <si>
    <t>Jones, Dara</t>
  </si>
  <si>
    <t>2009-04-23T16:47:56Z</t>
  </si>
  <si>
    <t>Dara's Story</t>
  </si>
  <si>
    <t>http://hdl.handle.net/2374.DALN/370</t>
  </si>
  <si>
    <t>Pritt, Drew</t>
  </si>
  <si>
    <t>Welsh/Jewish</t>
  </si>
  <si>
    <t>Tennesse/Arkansas</t>
  </si>
  <si>
    <t>2009-04-23T16:51:01Z</t>
  </si>
  <si>
    <t>The story requested of me for the process of this study dealing with my literacy &amp; literal history.</t>
  </si>
  <si>
    <t>http://hdl.handle.net/2374.DALN/371</t>
  </si>
  <si>
    <t>2009-04-23T16:53:01Z</t>
  </si>
  <si>
    <t>A little story about forcing my children to be an audience for my poetry recitation</t>
  </si>
  <si>
    <t>http://hdl.handle.net/2374.DALN/372</t>
  </si>
  <si>
    <t>The Poetry Punishment</t>
  </si>
  <si>
    <t>Medel, TJ</t>
  </si>
  <si>
    <t>1990-1999||2000-2009||2010-2019||2020-2029||2030-2039</t>
  </si>
  <si>
    <t>AR, NJ</t>
  </si>
  <si>
    <t>Pacific Islander</t>
  </si>
  <si>
    <t>2009-04-23T16:54:45Z</t>
  </si>
  <si>
    <t>From the Page to the Stage</t>
  </si>
  <si>
    <t>http://hdl.handle.net/2374.DALN/373</t>
  </si>
  <si>
    <t>Harris, Joseph</t>
  </si>
  <si>
    <t>2009-04-23T16:57:17Z</t>
  </si>
  <si>
    <t>Who Cares!</t>
  </si>
  <si>
    <t>http://hdl.handle.net/2374.DALN/374</t>
  </si>
  <si>
    <t>Houlette, Milinda</t>
  </si>
  <si>
    <t>working</t>
  </si>
  <si>
    <t>Native American</t>
  </si>
  <si>
    <t>2009-04-23T16:58:24Z</t>
  </si>
  <si>
    <t>Tale of how television encouraged me to learn to read</t>
  </si>
  <si>
    <t>http://hdl.handle.net/2374.DALN/375</t>
  </si>
  <si>
    <t>My first book</t>
  </si>
  <si>
    <t>McMillan, Meredith</t>
  </si>
  <si>
    <t>2009-04-23T17:00:56Z</t>
  </si>
  <si>
    <t>Keypoints from my younger years.</t>
  </si>
  <si>
    <t>http://hdl.handle.net/2374.DALN/376</t>
  </si>
  <si>
    <t>A Literacy Rambling</t>
  </si>
  <si>
    <t>Houle, Vickey</t>
  </si>
  <si>
    <t>2009-04-23T17:02:04Z</t>
  </si>
  <si>
    <t>http://hdl.handle.net/2374.DALN/377</t>
  </si>
  <si>
    <t>Mississippi</t>
  </si>
  <si>
    <t>Armstrong, Steven</t>
  </si>
  <si>
    <t>2009-04-23T17:04:20Z</t>
  </si>
  <si>
    <t>Power of Writing</t>
  </si>
  <si>
    <t>http://hdl.handle.net/2374.DALN/378</t>
  </si>
  <si>
    <t>ballard, Shawne</t>
  </si>
  <si>
    <t>2009-04-23T17:07:44Z</t>
  </si>
  <si>
    <t>This story is about my road to becoming a writer.</t>
  </si>
  <si>
    <t>http://hdl.handle.net/2374.DALN/379</t>
  </si>
  <si>
    <t>Becoming a writer</t>
  </si>
  <si>
    <t>Rogers, Anna</t>
  </si>
  <si>
    <t>2009-04-23T17:21:08Z</t>
  </si>
  <si>
    <t>http://hdl.handle.net/2374.DALN/380</t>
  </si>
  <si>
    <t>Anna's Narrative</t>
  </si>
  <si>
    <t>Harris, Cheryl</t>
  </si>
  <si>
    <t>Kansas City</t>
  </si>
  <si>
    <t>2009-04-23T17:22:14Z</t>
  </si>
  <si>
    <t>My mother's influence in my learning to read</t>
  </si>
  <si>
    <t>http://hdl.handle.net/2374.DALN/381</t>
  </si>
  <si>
    <t>Learning to Read with Burma Shave</t>
  </si>
  <si>
    <t>L'Eplattenier, Barb</t>
  </si>
  <si>
    <t>2009-04-23T17:32:40Z</t>
  </si>
  <si>
    <t>http://hdl.handle.net/2374.DALN/382</t>
  </si>
  <si>
    <t>The writing game (playing with words)</t>
  </si>
  <si>
    <t>Mason, Natasha</t>
  </si>
  <si>
    <t>Urban</t>
  </si>
  <si>
    <t>2009-04-23T17:34:22Z</t>
  </si>
  <si>
    <t>http://hdl.handle.net/2374.DALN/383</t>
  </si>
  <si>
    <t>What started my reading experience</t>
  </si>
  <si>
    <t>Huggs, Leslie</t>
  </si>
  <si>
    <t>2009-04-23T19:26:04Z</t>
  </si>
  <si>
    <t>http://hdl.handle.net/2374.DALN/384</t>
  </si>
  <si>
    <t>Go Dog Go</t>
  </si>
  <si>
    <t>Gladden, Julie</t>
  </si>
  <si>
    <t>Sherwood</t>
  </si>
  <si>
    <t>2009-04-23T19:27:38Z</t>
  </si>
  <si>
    <t>http://hdl.handle.net/2374.DALN/385</t>
  </si>
  <si>
    <t>Turkey Lurkey</t>
  </si>
  <si>
    <t>Jean, Amanda</t>
  </si>
  <si>
    <t>1970-1979||1980-1989||1990-1999||2000-2009||2010-2019||2020-2029||2030-2039</t>
  </si>
  <si>
    <t>2009-04-23T19:30:29Z</t>
  </si>
  <si>
    <t>Past Present Future</t>
  </si>
  <si>
    <t>http://hdl.handle.net/2374.DALN/386</t>
  </si>
  <si>
    <t>Rankins-Robertson, Sherry</t>
  </si>
  <si>
    <t>2009-04-23T20:54:52Z</t>
  </si>
  <si>
    <t>From Preschool to Profession--one writer's literacy journey.</t>
  </si>
  <si>
    <t>http://hdl.handle.net/2374.DALN/387</t>
  </si>
  <si>
    <t>ASU||UALR</t>
  </si>
  <si>
    <t>Writing Lessons</t>
  </si>
  <si>
    <t>Houston, Beth</t>
  </si>
  <si>
    <t>2009-04-23T20:55:59Z</t>
  </si>
  <si>
    <t>http://hdl.handle.net/2374.DALN/388</t>
  </si>
  <si>
    <t>Father's Typewriter</t>
  </si>
  <si>
    <t>Anderson, Lisa-Marie</t>
  </si>
  <si>
    <t>2009-04-23T20:58:18Z</t>
  </si>
  <si>
    <t>Lisa-Marie talks about writing throughout her life.</t>
  </si>
  <si>
    <t>http://hdl.handle.net/2374.DALN/389</t>
  </si>
  <si>
    <t>Go ask alice||Are you there God? It's Me, Margaret||The Awakening||UALR</t>
  </si>
  <si>
    <t>Butterfingers</t>
  </si>
  <si>
    <t>Lund, Jessica</t>
  </si>
  <si>
    <t>2009-04-24T08:26:43Z</t>
  </si>
  <si>
    <t>http://hdl.handle.net/2374.DALN/390</t>
  </si>
  <si>
    <t>Competitive Reader</t>
  </si>
  <si>
    <t>2009-04-24T08:27:48Z</t>
  </si>
  <si>
    <t>http://hdl.handle.net/2374.DALN/391</t>
  </si>
  <si>
    <t>Needy</t>
  </si>
  <si>
    <t>Gao, Shu</t>
  </si>
  <si>
    <t>Chinese</t>
  </si>
  <si>
    <t>student</t>
  </si>
  <si>
    <t>2009-04-24T08:28:25Z</t>
  </si>
  <si>
    <t>http://hdl.handle.net/2374.DALN/392</t>
  </si>
  <si>
    <t>Morse, Tamara</t>
  </si>
  <si>
    <t>2009-04-24T08:28:56Z</t>
  </si>
  <si>
    <t>http://hdl.handle.net/2374.DALN/393</t>
  </si>
  <si>
    <t>Southeastern</t>
  </si>
  <si>
    <t>2009-04-24T08:29:47Z</t>
  </si>
  <si>
    <t>A little girl with no intentions of reading becomes interested when she recognizes her name in a title of a book.</t>
  </si>
  <si>
    <t>http://hdl.handle.net/2374.DALN/394</t>
  </si>
  <si>
    <t>Stubborn Little Katie Can Do It</t>
  </si>
  <si>
    <t>Steinhardt, Megan</t>
  </si>
  <si>
    <t>2009-04-24T09:24:41Z</t>
  </si>
  <si>
    <t>http://hdl.handle.net/2374.DALN/395</t>
  </si>
  <si>
    <t>encouragement||learning to read</t>
  </si>
  <si>
    <t>Megan Steinhardt's Literacy Narrative</t>
  </si>
  <si>
    <t>Stickler, Megan</t>
  </si>
  <si>
    <t>2009-04-24T09:50:09Z</t>
  </si>
  <si>
    <t>http://hdl.handle.net/2374.DALN/396</t>
  </si>
  <si>
    <t>Learning to read</t>
  </si>
  <si>
    <t>Dye, Elizabeth</t>
  </si>
  <si>
    <t>2009-04-24T12:37:45Z</t>
  </si>
  <si>
    <t>http://hdl.handle.net/2374.DALN/397</t>
  </si>
  <si>
    <t>My Obsession with "Is Your Mama a Llama?"</t>
  </si>
  <si>
    <t>Shelby, Jordan</t>
  </si>
  <si>
    <t>Jordan Shelby</t>
  </si>
  <si>
    <t>2009-04-24T13:55:20Z</t>
  </si>
  <si>
    <t>http://hdl.handle.net/2374.DALN/398</t>
  </si>
  <si>
    <t>Reading Memories</t>
  </si>
  <si>
    <t>Mueller, Jillian</t>
  </si>
  <si>
    <t>2009-04-24T13:56:04Z</t>
  </si>
  <si>
    <t>http://hdl.handle.net/2374.DALN/399</t>
  </si>
  <si>
    <t>Learning to Love Reading</t>
  </si>
  <si>
    <t>Klaes, Chaz</t>
  </si>
  <si>
    <t>2009-04-24T17:00:25Z</t>
  </si>
  <si>
    <t>http://hdl.handle.net/2374.DALN/401</t>
  </si>
  <si>
    <t>Klaes Narrative</t>
  </si>
  <si>
    <t>Smith, Anne</t>
  </si>
  <si>
    <t>Upper class</t>
  </si>
  <si>
    <t>1989||1989</t>
  </si>
  <si>
    <t>2009-04-24T14:00:21Z</t>
  </si>
  <si>
    <t>http://hdl.handle.net/2374.DALN/400</t>
  </si>
  <si>
    <t>Me</t>
  </si>
  <si>
    <t>O'Donnell, Peter</t>
  </si>
  <si>
    <t>2009-04-25T10:17:25Z</t>
  </si>
  <si>
    <t>http://hdl.handle.net/2374.DALN/402</t>
  </si>
  <si>
    <t>Paskov, Pasko</t>
  </si>
  <si>
    <t>Bulgarian</t>
  </si>
  <si>
    <t>Sofia</t>
  </si>
  <si>
    <t>2009-04-25T10:18:15Z</t>
  </si>
  <si>
    <t>http://hdl.handle.net/2374.DALN/403</t>
  </si>
  <si>
    <t>English, Bulgarian</t>
  </si>
  <si>
    <t>Adventure Adventure Adventure</t>
  </si>
  <si>
    <t>2009-04-25T17:29:09Z</t>
  </si>
  <si>
    <t>http://hdl.handle.net/2374.DALN/404</t>
  </si>
  <si>
    <t>Stellar boost</t>
  </si>
  <si>
    <t>Quinn, Cristin</t>
  </si>
  <si>
    <t>2009-04-26T12:06:21Z</t>
  </si>
  <si>
    <t>http://hdl.handle.net/2374.DALN/405</t>
  </si>
  <si>
    <t>CQ's Literacy Narrative</t>
  </si>
  <si>
    <t>Schram, Ben||Rakos, Allie</t>
  </si>
  <si>
    <t>Male||Female</t>
  </si>
  <si>
    <t>2009-04-27T20:23:28Z</t>
  </si>
  <si>
    <t>http://hdl.handle.net/2374.DALN/406</t>
  </si>
  <si>
    <t>Digital Literacy Narrative: Allie and Ben</t>
  </si>
  <si>
    <t>Anderson, Joshua</t>
  </si>
  <si>
    <t>2009-04-28T13:36:18Z</t>
  </si>
  <si>
    <t>http://hdl.handle.net/2374.DALN/407</t>
  </si>
  <si>
    <t>Joshua Anderson's Digital Literacy Narrative</t>
  </si>
  <si>
    <t>Kang</t>
  </si>
  <si>
    <t>2009-04-28T16:05:18Z</t>
  </si>
  <si>
    <t>http://hdl.handle.net/2374.DALN/408</t>
  </si>
  <si>
    <t>Gloria's Digital Literacy</t>
  </si>
  <si>
    <t>Tannenbaum, Les</t>
  </si>
  <si>
    <t>2009-04-28T19:03:02Z</t>
  </si>
  <si>
    <t>This is a history of the writing/composing machines in my life.</t>
  </si>
  <si>
    <t>http://hdl.handle.net/2374.DALN/409</t>
  </si>
  <si>
    <t>Ohio State University||word processing||digital storyteling||writing||computers||typewriters</t>
  </si>
  <si>
    <t>My Love Affair with Composing Machines</t>
  </si>
  <si>
    <t>2009-04-28T19:47:00Z</t>
  </si>
  <si>
    <t>http://hdl.handle.net/2374.DALN/410</t>
  </si>
  <si>
    <t>beauty and technology</t>
  </si>
  <si>
    <t>Hair Straightener</t>
  </si>
  <si>
    <t>Martinez, Ambar</t>
  </si>
  <si>
    <t>Barry, Joe</t>
  </si>
  <si>
    <t>2000-2009||2010-2019</t>
  </si>
  <si>
    <t>Gambian American</t>
  </si>
  <si>
    <t>2009-04-30T12:39:50Z</t>
  </si>
  <si>
    <t>Talking about my experience of not having computer access to moving to the United States where having computer access was normal</t>
  </si>
  <si>
    <t>http://hdl.handle.net/2374.DALN/411</t>
  </si>
  <si>
    <t>From Gambia to Syracuse University</t>
  </si>
  <si>
    <t>Steeprock, Lindsey</t>
  </si>
  <si>
    <t>Boonyachai, Alynda</t>
  </si>
  <si>
    <t>NY</t>
  </si>
  <si>
    <t>Upper Class</t>
  </si>
  <si>
    <t>2009-05-01T15:57:25Z</t>
  </si>
  <si>
    <t>How technology has affected my life previously and to this day.</t>
  </si>
  <si>
    <t>http://hdl.handle.net/2374.DALN/412</t>
  </si>
  <si>
    <t>technology</t>
  </si>
  <si>
    <t>Technology Today</t>
  </si>
  <si>
    <t>Kohnen, Angela</t>
  </si>
  <si>
    <t>MidWest</t>
  </si>
  <si>
    <t>2009-05-01T16:01:49Z</t>
  </si>
  <si>
    <t>2009-01</t>
  </si>
  <si>
    <t>http://hdl.handle.net/2374.DALN/413</t>
  </si>
  <si>
    <t>reading aloud to children</t>
  </si>
  <si>
    <t>Generations</t>
  </si>
  <si>
    <t>2009-05-01T17:56:10Z</t>
  </si>
  <si>
    <t>Describes digital literacy throughout childhood</t>
  </si>
  <si>
    <t>http://hdl.handle.net/2374.DALN/415</t>
  </si>
  <si>
    <t>Kesia's Digital Literacy Narratie</t>
  </si>
  <si>
    <t>Lawrence, Brian</t>
  </si>
  <si>
    <t>2009-05-03T15:54:25Z</t>
  </si>
  <si>
    <t>My personal literacy journey and first attempt at an audio essay. I use sound effects to enhance the experience. It starts from my childhood and goes through to the present, describing my love of reading, but explaining how it is the content not the physical book that impacts me.</t>
  </si>
  <si>
    <t>http://hdl.handle.net/2374.DALN/416</t>
  </si>
  <si>
    <t>Literacy journey, reading, technology</t>
  </si>
  <si>
    <t>To The Moon and Back</t>
  </si>
  <si>
    <t>Biswas, Debleena</t>
  </si>
  <si>
    <t>Indian</t>
  </si>
  <si>
    <t>Illinois||India||Calcutta</t>
  </si>
  <si>
    <t>international||urban</t>
  </si>
  <si>
    <t>South Carolina||Illinois||West Bengal</t>
  </si>
  <si>
    <t>South Asian</t>
  </si>
  <si>
    <t>2009-05-04T00:36:35Z</t>
  </si>
  <si>
    <t>A story of literacy not as literacy, of learning to live with many tongues, many ways of thinking and being, of learning to remain connected yet to who I am and where I come from.</t>
  </si>
  <si>
    <t>http://hdl.handle.net/2374.DALN/417</t>
  </si>
  <si>
    <t>Bengali||Hindi||English</t>
  </si>
  <si>
    <t>fairy tale||sacred words||translation||Book Fair||India||Calcutta||international</t>
  </si>
  <si>
    <t>A Toast to the Digital Literacy Narrative Archive: A Story of Coming to Wor(l)ds</t>
  </si>
  <si>
    <t>2009-05-04T22:05:21Z</t>
  </si>
  <si>
    <t>http://hdl.handle.net/2374.DALN/418</t>
  </si>
  <si>
    <t>Chinese Students at DU's Literacy</t>
  </si>
  <si>
    <t>Becker, Michael</t>
  </si>
  <si>
    <t>Alterio, Rudy</t>
  </si>
  <si>
    <t>Caucasion</t>
  </si>
  <si>
    <t>Rocky Mountains</t>
  </si>
  <si>
    <t>Colorado</t>
  </si>
  <si>
    <t>Business Major||busin</t>
  </si>
  <si>
    <t>1990||1990</t>
  </si>
  <si>
    <t>2009-05-05T10:22:03Z</t>
  </si>
  <si>
    <t>Digital Literacy and importance of being literate among undergraduate business students.</t>
  </si>
  <si>
    <t>http://hdl.handle.net/2374.DALN/419</t>
  </si>
  <si>
    <t>Digital literacy||Undergraduate business major||Digital</t>
  </si>
  <si>
    <t>Digital Literacy</t>
  </si>
  <si>
    <t>McDonald, Kevin</t>
  </si>
  <si>
    <t>2009-05-05T16:25:53Z</t>
  </si>
  <si>
    <t>http://hdl.handle.net/2374.DALN/420</t>
  </si>
  <si>
    <t>speech impediment</t>
  </si>
  <si>
    <t>Slawson, Landon</t>
  </si>
  <si>
    <t>2009-05-05T16:26:01Z</t>
  </si>
  <si>
    <t>http://hdl.handle.net/2374.DALN/421</t>
  </si>
  <si>
    <t>descriptory||camping||father</t>
  </si>
  <si>
    <t>Sensory language</t>
  </si>
  <si>
    <t>Wharton, Kimberly</t>
  </si>
  <si>
    <t>2009-05-05T16:26:08Z</t>
  </si>
  <si>
    <t>reading</t>
  </si>
  <si>
    <t>http://hdl.handle.net/2374.DALN/422</t>
  </si>
  <si>
    <t>4H||reading</t>
  </si>
  <si>
    <t>4H and creative writing</t>
  </si>
  <si>
    <t>Weber, Matt</t>
  </si>
  <si>
    <t>2009-05-05T16:26:16Z</t>
  </si>
  <si>
    <t>English class, coming of age novels</t>
  </si>
  <si>
    <t>http://hdl.handle.net/2374.DALN/423</t>
  </si>
  <si>
    <t>coming of age||English class</t>
  </si>
  <si>
    <t>English class</t>
  </si>
  <si>
    <t>Sassmannshaus, Christoph</t>
  </si>
  <si>
    <t>2009-05-05T16:26:21Z</t>
  </si>
  <si>
    <t>Learning to ride a unicycle</t>
  </si>
  <si>
    <t>http://hdl.handle.net/2374.DALN/424</t>
  </si>
  <si>
    <t>unicycle</t>
  </si>
  <si>
    <t>Unicycle</t>
  </si>
  <si>
    <t>Macke, Barbara</t>
  </si>
  <si>
    <t>2009-05-05T16:26:33Z</t>
  </si>
  <si>
    <t>Antiliteracy</t>
  </si>
  <si>
    <t>http://hdl.handle.net/2374.DALN/425</t>
  </si>
  <si>
    <t>parents||anti-literacy</t>
  </si>
  <si>
    <t>Adams, John Henry</t>
  </si>
  <si>
    <t>2009-05-05T16:26:45Z</t>
  </si>
  <si>
    <t>reading German</t>
  </si>
  <si>
    <t>http://hdl.handle.net/2374.DALN/426</t>
  </si>
  <si>
    <t>learning to read||German</t>
  </si>
  <si>
    <t>Reading German</t>
  </si>
  <si>
    <t>Stephens, Everett</t>
  </si>
  <si>
    <t>2009-05-05T16:26:51Z</t>
  </si>
  <si>
    <t>changing schools</t>
  </si>
  <si>
    <t>http://hdl.handle.net/2374.DALN/427</t>
  </si>
  <si>
    <t>germany||changing schools</t>
  </si>
  <si>
    <t>Changing Schools</t>
  </si>
  <si>
    <t>Fulbright, Kimberly</t>
  </si>
  <si>
    <t>2009-05-05T16:27:01Z</t>
  </si>
  <si>
    <t>writing in graduate school</t>
  </si>
  <si>
    <t>http://hdl.handle.net/2374.DALN/428</t>
  </si>
  <si>
    <t>writing||graduate school</t>
  </si>
  <si>
    <t>Writing in Grad School</t>
  </si>
  <si>
    <t>Carr, Allison</t>
  </si>
  <si>
    <t>2009-05-05T16:27:06Z</t>
  </si>
  <si>
    <t>remembering favorite book</t>
  </si>
  <si>
    <t>http://hdl.handle.net/2374.DALN/429</t>
  </si>
  <si>
    <t>it's not easy being a bunny||childhood books</t>
  </si>
  <si>
    <t>Favorite books</t>
  </si>
  <si>
    <t>Trauth, Kathryn</t>
  </si>
  <si>
    <t>2009-05-05T16:27:14Z</t>
  </si>
  <si>
    <t>asking questions</t>
  </si>
  <si>
    <t>http://hdl.handle.net/2374.DALN/430</t>
  </si>
  <si>
    <t>learning and teaching</t>
  </si>
  <si>
    <t>Kline, Vivian B.</t>
  </si>
  <si>
    <t>2009-05-05T16:27:27Z</t>
  </si>
  <si>
    <t>history, writing books, jubilee singers, civil rights</t>
  </si>
  <si>
    <t>http://hdl.handle.net/2374.DALN/431</t>
  </si>
  <si>
    <t>writing books||fisk jubilee singers</t>
  </si>
  <si>
    <t>Murray, Sean</t>
  </si>
  <si>
    <t>2009-05-05T16:27:37Z</t>
  </si>
  <si>
    <t>Childhood reading, ADD</t>
  </si>
  <si>
    <t>http://hdl.handle.net/2374.DALN/432</t>
  </si>
  <si>
    <t>childhood reading||ADD</t>
  </si>
  <si>
    <t>Childhood reading</t>
  </si>
  <si>
    <t>Sarah, Rosen</t>
  </si>
  <si>
    <t>2009-05-05T16:27:53Z</t>
  </si>
  <si>
    <t>This is a collection of interviews of DU students. They were asked if they ever had to do writing as a punishment and how this has affected their feelings towards writing.</t>
  </si>
  <si>
    <t>http://hdl.handle.net/2374.DALN/433</t>
  </si>
  <si>
    <t>Writing as a Punishment</t>
  </si>
  <si>
    <t>Rook, Alaina||Reddy, Megan</t>
  </si>
  <si>
    <t>Reddy, Megan</t>
  </si>
  <si>
    <t>Alaina Rook, Interviewee</t>
  </si>
  <si>
    <t>2009-05-06T19:52:25Z</t>
  </si>
  <si>
    <t>http://hdl.handle.net/2374.DALN/435</t>
  </si>
  <si>
    <t>For the love of literacy</t>
  </si>
  <si>
    <t>Hansen, Ian</t>
  </si>
  <si>
    <t>Gourlay, Ainsley</t>
  </si>
  <si>
    <t>2009-05-11T17:24:28Z</t>
  </si>
  <si>
    <t>http://hdl.handle.net/2374.DALN/437</t>
  </si>
  <si>
    <t>Childhood Learning</t>
  </si>
  <si>
    <t>Childhood Learning Experiences</t>
  </si>
  <si>
    <t>Dilek</t>
  </si>
  <si>
    <t>2009-05-11T18:59:58Z</t>
  </si>
  <si>
    <t>This story is about cellists and dentists who found literacy meaningful.</t>
  </si>
  <si>
    <t>http://hdl.handle.net/2374.DALN/438</t>
  </si>
  <si>
    <t>daughter||dentist||Europe||Turkey||cellist||writing centers</t>
  </si>
  <si>
    <t>European Writing Center Stories</t>
  </si>
  <si>
    <t>Ema, Medic</t>
  </si>
  <si>
    <t>Rocky Mts.</t>
  </si>
  <si>
    <t>Writing</t>
  </si>
  <si>
    <t>2009-05-11T19:39:02Z</t>
  </si>
  <si>
    <t>http://hdl.handle.net/2374.DALN/439</t>
  </si>
  <si>
    <t>experience||literacy</t>
  </si>
  <si>
    <t>Literacy for Life</t>
  </si>
  <si>
    <t>Lee, Hannah</t>
  </si>
  <si>
    <t>2000-2009||1990-1999</t>
  </si>
  <si>
    <t>Chicago land</t>
  </si>
  <si>
    <t>IL</t>
  </si>
  <si>
    <t>Korean-American</t>
  </si>
  <si>
    <t>2009-05-11T16:24:29Z</t>
  </si>
  <si>
    <t>I talk about how I've always had to be a translator/mediator when communicating with my mother.</t>
  </si>
  <si>
    <t>http://hdl.handle.net/2374.DALN/436</t>
  </si>
  <si>
    <t>Korean||English</t>
  </si>
  <si>
    <t>UIUC||Illinois</t>
  </si>
  <si>
    <t>immigrant||deaf||mother||translating||communicating</t>
  </si>
  <si>
    <t>Found in translation: Communicating with my mother</t>
  </si>
  <si>
    <t>Almurar, Mansoor</t>
  </si>
  <si>
    <t>Lee, Jackson</t>
  </si>
  <si>
    <t>2009-05-12T17:01:13Z</t>
  </si>
  <si>
    <t>This is an interview with an international student on how digital tools assisted him in learning English.</t>
  </si>
  <si>
    <t>http://hdl.handle.net/2374.DALN/440</t>
  </si>
  <si>
    <t>Digital tools</t>
  </si>
  <si>
    <t>Digital literacy</t>
  </si>
  <si>
    <t>Fitch, Andrea</t>
  </si>
  <si>
    <t>2009-05-12T17:40:41Z</t>
  </si>
  <si>
    <t>http://hdl.handle.net/2374.DALN/441</t>
  </si>
  <si>
    <t>A Literacy Narrative</t>
  </si>
  <si>
    <t>Al-Hay, Abdulaziz</t>
  </si>
  <si>
    <t>Qatar||Qatar</t>
  </si>
  <si>
    <t>2009-05-13T19:14:17Z</t>
  </si>
  <si>
    <t>This is an interview with an international student talking about how digital tools assisted him in learning English.</t>
  </si>
  <si>
    <t>http://hdl.handle.net/2374.DALN/442</t>
  </si>
  <si>
    <t>Ben, McCorkle</t>
  </si>
  <si>
    <t>Anglo</t>
  </si>
  <si>
    <t>2009-05-19T10:55:14Z</t>
  </si>
  <si>
    <t>A one-page, stream-of-consciousness narrative of my history with videogames and computer gaming.</t>
  </si>
  <si>
    <t>http://hdl.handle.net/2374.DALN/443</t>
  </si>
  <si>
    <t>computer||gaming||videogames</t>
  </si>
  <si>
    <t>Freeform Videogame History</t>
  </si>
  <si>
    <t>Munzer, Nicole</t>
  </si>
  <si>
    <t>2009-05-19T10:55:24Z</t>
  </si>
  <si>
    <t>2009-05</t>
  </si>
  <si>
    <t>Interview about early childhood learning experiences and how that affects the person later in life.</t>
  </si>
  <si>
    <t>http://hdl.handle.net/2374.DALN/444</t>
  </si>
  <si>
    <t>Intro to Childhood Learning</t>
  </si>
  <si>
    <t>Buck, Amber</t>
  </si>
  <si>
    <t>2009-05-19T18:43:13Z</t>
  </si>
  <si>
    <t>This story discusses the literacies of my childhood and how I've lost them.</t>
  </si>
  <si>
    <t>http://hdl.handle.net/2374.DALN/446</t>
  </si>
  <si>
    <t>academic||loss||writing||reading||literature</t>
  </si>
  <si>
    <t>Lost Literacies</t>
  </si>
  <si>
    <t>Mouharrar, Mounia</t>
  </si>
  <si>
    <t>Moroccan</t>
  </si>
  <si>
    <t>2009-05-19T18:45:29Z</t>
  </si>
  <si>
    <t>My husband is my role model.</t>
  </si>
  <si>
    <t>http://hdl.handle.net/2374.DALN/450</t>
  </si>
  <si>
    <t>French||ESL||Moroccan||ABLE/GED||GED</t>
  </si>
  <si>
    <t>Yes I Can</t>
  </si>
  <si>
    <t>Garcia, Ryan</t>
  </si>
  <si>
    <t>2009-05-19T21:04:46Z</t>
  </si>
  <si>
    <t>This story is about history.</t>
  </si>
  <si>
    <t>http://hdl.handle.net/2374.DALN/459</t>
  </si>
  <si>
    <t>history||teacher||kids||GED||ABLE/GED</t>
  </si>
  <si>
    <t>Thoughts on History</t>
  </si>
  <si>
    <t>Bridgeforth, Billie</t>
  </si>
  <si>
    <t>Black American</t>
  </si>
  <si>
    <t>2009-05-19T21:04:55Z</t>
  </si>
  <si>
    <t>A story about how I can do all things though Christ, who strengthens me.</t>
  </si>
  <si>
    <t>http://hdl.handle.net/2374.DALN/461</t>
  </si>
  <si>
    <t>church||GED||ABLE/GED||books||Christ</t>
  </si>
  <si>
    <t>Success, Not to Try But to Do</t>
  </si>
  <si>
    <t>Bridgeforth, Guy K.</t>
  </si>
  <si>
    <t>2009-05-19T21:04:59Z</t>
  </si>
  <si>
    <t>Don't give up.</t>
  </si>
  <si>
    <t>http://hdl.handle.net/2374.DALN/462</t>
  </si>
  <si>
    <t>ABLE/GED||GED||education</t>
  </si>
  <si>
    <t>Education is Key</t>
  </si>
  <si>
    <t>Hill, Faith</t>
  </si>
  <si>
    <t>2009-05-19T21:05:02Z</t>
  </si>
  <si>
    <t>This is a story about my life.</t>
  </si>
  <si>
    <t>http://hdl.handle.net/2374.DALN/463</t>
  </si>
  <si>
    <t>GED||ABLE/GED||going forward||daughter||motivation||determination</t>
  </si>
  <si>
    <t>Where I'm From</t>
  </si>
  <si>
    <t>Bouchenafa, Hanane</t>
  </si>
  <si>
    <t>Morocco</t>
  </si>
  <si>
    <t>2009-05-19T21:05:06Z</t>
  </si>
  <si>
    <t>This is a story about how it is never too late to achieve your goal.</t>
  </si>
  <si>
    <t>http://hdl.handle.net/2374.DALN/464</t>
  </si>
  <si>
    <t>English||Moroccan</t>
  </si>
  <si>
    <t>goal||reading||writing||GED||ABLE/GED</t>
  </si>
  <si>
    <t>Moroccan Girl</t>
  </si>
  <si>
    <t>2009-05-19T21:27:25Z</t>
  </si>
  <si>
    <t>This is a story about why you should stay in school.</t>
  </si>
  <si>
    <t>http://hdl.handle.net/2374.DALN/465</t>
  </si>
  <si>
    <t>knowledge||teachers||school||math||GED||ABLE/GED||school</t>
  </si>
  <si>
    <t>Our Life</t>
  </si>
  <si>
    <t>Coleman, Shaonna</t>
  </si>
  <si>
    <t>2009-05-19T21:27:29Z</t>
  </si>
  <si>
    <t>This is a story about my daughter, Shaonna Coleman.</t>
  </si>
  <si>
    <t>http://hdl.handle.net/2374.DALN/466</t>
  </si>
  <si>
    <t>books||children||daughter</t>
  </si>
  <si>
    <t>My Daughter, Shaonna Coleman</t>
  </si>
  <si>
    <t>Turns, Shawnt'e</t>
  </si>
  <si>
    <t>African American||Black</t>
  </si>
  <si>
    <t>2009-05-19T21:27:33Z</t>
  </si>
  <si>
    <t>This is a story about how I made it.</t>
  </si>
  <si>
    <t>http://hdl.handle.net/2374.DALN/467</t>
  </si>
  <si>
    <t>GED||ABLE/GED</t>
  </si>
  <si>
    <t>Thank You Shalin</t>
  </si>
  <si>
    <t>Summer</t>
  </si>
  <si>
    <t>2009-05-19T21:27:36Z</t>
  </si>
  <si>
    <t>This is a story about not finishing and my realization of needing to finish.</t>
  </si>
  <si>
    <t>http://hdl.handle.net/2374.DALN/468</t>
  </si>
  <si>
    <t>life||college prep||college||school||GED||ABLE/GED</t>
  </si>
  <si>
    <t>Growing Up Young</t>
  </si>
  <si>
    <t>Garcia, Taylor</t>
  </si>
  <si>
    <t>Hispanic||Hispanic American</t>
  </si>
  <si>
    <t>2009-05-19T21:27:40Z</t>
  </si>
  <si>
    <t>This is a story about growing up fast.</t>
  </si>
  <si>
    <t>http://hdl.handle.net/2374.DALN/469</t>
  </si>
  <si>
    <t>English||English</t>
  </si>
  <si>
    <t>music||teacher||school||education||ABLE/GED||GED||grandmother</t>
  </si>
  <si>
    <t>Could Have Done Better</t>
  </si>
  <si>
    <t>Mkhize, Dumisile</t>
  </si>
  <si>
    <t>South African</t>
  </si>
  <si>
    <t>Black African</t>
  </si>
  <si>
    <t>2009-05-19T18:42:44Z</t>
  </si>
  <si>
    <t>Being literate in apartheid South Africa among black people</t>
  </si>
  <si>
    <t>http://hdl.handle.net/2374.DALN/445</t>
  </si>
  <si>
    <t>Africaans||Zulu||English</t>
  </si>
  <si>
    <t>Illinois||UIUC</t>
  </si>
  <si>
    <t>South Africa||literate||apartheid||black student||English</t>
  </si>
  <si>
    <t>Literacy in Black South Africa during the Apartheid Era</t>
  </si>
  <si>
    <t>Rouillon, Vanessa</t>
  </si>
  <si>
    <t>Peruvian</t>
  </si>
  <si>
    <t>Latina</t>
  </si>
  <si>
    <t>2009-05-19T19:32:07Z</t>
  </si>
  <si>
    <t>Reading newspapers when I was young, at the encouragement of my grandfather.</t>
  </si>
  <si>
    <t>http://hdl.handle.net/2374.DALN/457</t>
  </si>
  <si>
    <t>Spanish</t>
  </si>
  <si>
    <t>newspapers||comics||grandfather||reading</t>
  </si>
  <si>
    <t>Reading Newspapers</t>
  </si>
  <si>
    <t>McCann, Kristin</t>
  </si>
  <si>
    <t>South Dakota</t>
  </si>
  <si>
    <t>2009-05-19T21:04:26Z</t>
  </si>
  <si>
    <t>This story is about sending audio-cassette "letters" to my blind aunt in the late 1980's.</t>
  </si>
  <si>
    <t>http://hdl.handle.net/2374.DALN/458</t>
  </si>
  <si>
    <t>blind||letters||aunt||audio</t>
  </si>
  <si>
    <t>Letters to Chelle</t>
  </si>
  <si>
    <t>Engstrom, Arja</t>
  </si>
  <si>
    <t>Finnish</t>
  </si>
  <si>
    <t>2009-05-19T19:31:46Z</t>
  </si>
  <si>
    <t>This is a story about me coming into English, trying to make it my own.</t>
  </si>
  <si>
    <t>http://hdl.handle.net/2374.DALN/454</t>
  </si>
  <si>
    <t>Finnish||English</t>
  </si>
  <si>
    <t>ESL||popular culture||teachers||reading||school</t>
  </si>
  <si>
    <t>Coming into English</t>
  </si>
  <si>
    <t>Fitzpatrick, Shawn</t>
  </si>
  <si>
    <t>2009-05-19T18:43:57Z</t>
  </si>
  <si>
    <t>This is about an account of how I process information visually, of how I came to realize that this is not so much a weakness as a different way of viewing the world, and of my belief that visual and verbal modalities can complement one another.</t>
  </si>
  <si>
    <t>http://hdl.handle.net/2374.DALN/448</t>
  </si>
  <si>
    <t>non-sequential||picture books||multiple intelligences||visual||picture</t>
  </si>
  <si>
    <t>Pictures to Words</t>
  </si>
  <si>
    <t>Marshall Bowen, Lauren</t>
  </si>
  <si>
    <t>Maine</t>
  </si>
  <si>
    <t>2009-05-19T18:44:36Z</t>
  </si>
  <si>
    <t>The story is about how my family encouraged me to read at a young age.</t>
  </si>
  <si>
    <t>http://hdl.handle.net/2374.DALN/449</t>
  </si>
  <si>
    <t>teachers||family||Dr. Seuss||first grade</t>
  </si>
  <si>
    <t>Below Average?</t>
  </si>
  <si>
    <t>Zheng, Xun</t>
  </si>
  <si>
    <t>2009-05-19T19:31:01Z</t>
  </si>
  <si>
    <t>This story is about the love letters that my husband wrote to me before we were married, and how our academic backgrounds influenced the writing in the letters.</t>
  </si>
  <si>
    <t>http://hdl.handle.net/2374.DALN/452</t>
  </si>
  <si>
    <t>style||email||letter||love</t>
  </si>
  <si>
    <t>Love Letters</t>
  </si>
  <si>
    <t>Looker, Samantha</t>
  </si>
  <si>
    <t>2009-05-19T19:32:02Z</t>
  </si>
  <si>
    <t>This story describes how my parents and teachers influenced my love of books when I was a child.</t>
  </si>
  <si>
    <t>http://hdl.handle.net/2374.DALN/456</t>
  </si>
  <si>
    <t>UIUC||Ilinois</t>
  </si>
  <si>
    <t>reading||library||parents||school||books</t>
  </si>
  <si>
    <t>An Armload of Books</t>
  </si>
  <si>
    <t>Byrd, Kelly</t>
  </si>
  <si>
    <t>2009-05-19T19:31:09Z</t>
  </si>
  <si>
    <t>This story is about my family literacy experiences.</t>
  </si>
  <si>
    <t>http://hdl.handle.net/2374.DALN/453</t>
  </si>
  <si>
    <t>UIUC</t>
  </si>
  <si>
    <t>stories||child||books||African American||family</t>
  </si>
  <si>
    <t>Ebony, Papa, and Dapple</t>
  </si>
  <si>
    <t>Mourad</t>
  </si>
  <si>
    <t>Algerian</t>
  </si>
  <si>
    <t>2009-05-19T21:04:51Z</t>
  </si>
  <si>
    <t>This is a story about my beginning steps in the U.S., my educational success, my job, and how my English has developed when we compare it to the beginning.</t>
  </si>
  <si>
    <t>http://hdl.handle.net/2374.DALN/460</t>
  </si>
  <si>
    <t>Algerian||English</t>
  </si>
  <si>
    <t>ABLE/GED||English||GED||success||education</t>
  </si>
  <si>
    <t>Being Optimistic Leads You to Positive Success</t>
  </si>
  <si>
    <t>Kang, Yuki</t>
  </si>
  <si>
    <t>Korean</t>
  </si>
  <si>
    <t>2009-05-19T18:46:22Z</t>
  </si>
  <si>
    <t>This story is about my transitioning of literacy (Koren-English and English-Korean).</t>
  </si>
  <si>
    <t>http://hdl.handle.net/2374.DALN/451</t>
  </si>
  <si>
    <t>bilingual||international||Korean||transition</t>
  </si>
  <si>
    <t>Multiple Transitions</t>
  </si>
  <si>
    <t>Roberts-Stanley, Jenica</t>
  </si>
  <si>
    <t>2009-05-19T18:43:51Z</t>
  </si>
  <si>
    <t>This story is about learning the language of compression in cinema and then my experiences as I teach my students the same language.</t>
  </si>
  <si>
    <t>http://hdl.handle.net/2374.DALN/447</t>
  </si>
  <si>
    <t>cinema||students||seeing||frames||film</t>
  </si>
  <si>
    <t>New Way of Seeing: Learning to Read Cinema</t>
  </si>
  <si>
    <t>Dudek, Katie</t>
  </si>
  <si>
    <t>2009-05-19T19:31:57Z</t>
  </si>
  <si>
    <t>How my dad and the newspaper influenced my literacy</t>
  </si>
  <si>
    <t>http://hdl.handle.net/2374.DALN/455</t>
  </si>
  <si>
    <t>dad||writing||reading||newspaper||journalism</t>
  </si>
  <si>
    <t>Mornings on the Couch</t>
  </si>
  <si>
    <t>american</t>
  </si>
  <si>
    <t>ohio</t>
  </si>
  <si>
    <t>2009-05-20T18:03:07Z</t>
  </si>
  <si>
    <t>story of avid reader that helps mrdd friend</t>
  </si>
  <si>
    <t>http://hdl.handle.net/2374.DALN/470</t>
  </si>
  <si>
    <t>mrdd||disabled</t>
  </si>
  <si>
    <t>never give up</t>
  </si>
  <si>
    <t>Mabrey, Carlee</t>
  </si>
  <si>
    <t>Marion</t>
  </si>
  <si>
    <t>Working Class</t>
  </si>
  <si>
    <t>2009-05-20T18:03:12Z</t>
  </si>
  <si>
    <t>An overview of how I learned to love reading, writing, and proving to the world that I'm freakin brilliant.</t>
  </si>
  <si>
    <t>http://hdl.handle.net/2374.DALN/471</t>
  </si>
  <si>
    <t>intelligence||reading||english major</t>
  </si>
  <si>
    <t>Me vs. Everyone: Why Being an English Major Makes me Smarter Than Everyone Else</t>
  </si>
  <si>
    <t>Shane, Willis</t>
  </si>
  <si>
    <t>2009-05-20T18:03:18Z</t>
  </si>
  <si>
    <t>How I began reading.</t>
  </si>
  <si>
    <t>http://hdl.handle.net/2374.DALN/472</t>
  </si>
  <si>
    <t>Father||Fourth Grade||Tom Clancy</t>
  </si>
  <si>
    <t>Reading Tom Clancy</t>
  </si>
  <si>
    <t>Couts, Matthew</t>
  </si>
  <si>
    <t>My Family</t>
  </si>
  <si>
    <t>Behan, Lynda</t>
  </si>
  <si>
    <t>Delaware, Ohio||Suburban</t>
  </si>
  <si>
    <t>2009-05-20T18:03:23Z</t>
  </si>
  <si>
    <t>2008-12</t>
  </si>
  <si>
    <t>This is my literacy narrative which covers from my early childhood to my senior year of college</t>
  </si>
  <si>
    <t>http://hdl.handle.net/2374.DALN/473</t>
  </si>
  <si>
    <t>Writing Process||Writing||Education||English||Reading||Books||Little Engine That Could</t>
  </si>
  <si>
    <t>The Little Matthew That Could</t>
  </si>
  <si>
    <t>Bolles, Michelle</t>
  </si>
  <si>
    <t>2009-05-20T18:03:27Z</t>
  </si>
  <si>
    <t>young girl's first library card</t>
  </si>
  <si>
    <t>http://hdl.handle.net/2374.DALN/474</t>
  </si>
  <si>
    <t>library</t>
  </si>
  <si>
    <t>First library card</t>
  </si>
  <si>
    <t>2009-05-21T16:03:52Z</t>
  </si>
  <si>
    <t>http://hdl.handle.net/2374.DALN/475</t>
  </si>
  <si>
    <t>Testing File Submission 9/21/09</t>
  </si>
  <si>
    <t>Birkholtz, Adam</t>
  </si>
  <si>
    <t>2009-05-22T12:56:18Z</t>
  </si>
  <si>
    <t>This story is about what got me into recreational reading and interesting experiences in literature I have had since then.</t>
  </si>
  <si>
    <t>http://hdl.handle.net/2374.DALN/476</t>
  </si>
  <si>
    <t>English||The Ohio State University</t>
  </si>
  <si>
    <t>Brief History of a Literary Life</t>
  </si>
  <si>
    <t>Mexico</t>
  </si>
  <si>
    <t>2009-05-22T19:22:19Z</t>
  </si>
  <si>
    <t>This story is about the difficulties bilingual people face when speaking, reading, and writing in two languages.</t>
  </si>
  <si>
    <t>http://hdl.handle.net/2374.DALN/477</t>
  </si>
  <si>
    <t>English||Spanish</t>
  </si>
  <si>
    <t>English||Spanish||thinking||writing||reading||bilingual||University of Denver</t>
  </si>
  <si>
    <t>Saudi Arabia</t>
  </si>
  <si>
    <t>2009-05-22T19:22:25Z</t>
  </si>
  <si>
    <t>http://hdl.handle.net/2374.DALN/478</t>
  </si>
  <si>
    <t>Arabic||English</t>
  </si>
  <si>
    <t>Saudi Arabia||father||Arabic||University of Denver||writing||reading||thinking||mother</t>
  </si>
  <si>
    <t>II.  Bilingual: can you not do it!</t>
  </si>
  <si>
    <t>American||Ghanaian</t>
  </si>
  <si>
    <t>2009-05-26T15:16:59Z</t>
  </si>
  <si>
    <t>This story is about the first website I had ever visited.</t>
  </si>
  <si>
    <t>http://hdl.handle.net/2374.DALN/479</t>
  </si>
  <si>
    <t>Computer Games||Hamster Dance||Fourth Grade||Computer||English||Ohio State University</t>
  </si>
  <si>
    <t>First website ever visited</t>
  </si>
  <si>
    <t>Brewer, David</t>
  </si>
  <si>
    <t>2009-05-26T15:17:11Z</t>
  </si>
  <si>
    <t>This story is about how my research interests stem from the rather unlikely source of my seventh-grade reading</t>
  </si>
  <si>
    <t>http://hdl.handle.net/2374.DALN/481</t>
  </si>
  <si>
    <t>Michael Moorcock||seventh grade||fantasy||methodology||literary history||eighteenth century||Ohio State University||English</t>
  </si>
  <si>
    <t>Everything I know about literary history I learned from Michael Moorcock</t>
  </si>
  <si>
    <t>2009-05-26T15:17:14Z</t>
  </si>
  <si>
    <t>This story is about the first time I had trouble reading a word in the 1st grade.  It helped me relate to teacher others to read.</t>
  </si>
  <si>
    <t>http://hdl.handle.net/2374.DALN/482</t>
  </si>
  <si>
    <t>children||volunteering||reading||Ohio State University||English</t>
  </si>
  <si>
    <t>Stephanie</t>
  </si>
  <si>
    <t>2009-05-26T15:17:19Z</t>
  </si>
  <si>
    <t>This story is about my experience as a child with the public library's summer reading program.</t>
  </si>
  <si>
    <t>http://hdl.handle.net/2374.DALN/483</t>
  </si>
  <si>
    <t>program||childhood||reading||library||books||Ohio State University||English</t>
  </si>
  <si>
    <t>Summer Reading</t>
  </si>
  <si>
    <t>Caghan, Laura</t>
  </si>
  <si>
    <t>2009-05-26T15:17:22Z</t>
  </si>
  <si>
    <t>This story is about how the Harry Potter Series helped me through major back surgery and recovery.</t>
  </si>
  <si>
    <t>http://hdl.handle.net/2374.DALN/484</t>
  </si>
  <si>
    <t>Ohio State University||English||Harry Potter||body cast||escape||young||surgery||magic||wizards</t>
  </si>
  <si>
    <t>Harry Potter and Me</t>
  </si>
  <si>
    <t>Cherry, Roger</t>
  </si>
  <si>
    <t>2009-05-26T15:17:27Z</t>
  </si>
  <si>
    <t>This story is about literacy and schooling.</t>
  </si>
  <si>
    <t>http://hdl.handle.net/2374.DALN/485</t>
  </si>
  <si>
    <t>grammar instruction||storytelling||school writing||early literacy||Ohio State University||English</t>
  </si>
  <si>
    <t>First Grade and Eighth Grade</t>
  </si>
  <si>
    <t>Clark, Lauren</t>
  </si>
  <si>
    <t>2009-05-26T15:17:31Z</t>
  </si>
  <si>
    <t>This story is about how I moved a lot and the summer I discovered Virginia Woolf.</t>
  </si>
  <si>
    <t>http://hdl.handle.net/2374.DALN/486</t>
  </si>
  <si>
    <t>Ohio State University||English||interest||movies||friendship||reading||Woolf</t>
  </si>
  <si>
    <t>The summer I had no friends: Part 3</t>
  </si>
  <si>
    <t>2009-05-26T15:17:35Z</t>
  </si>
  <si>
    <t>The story is about my struggle in learning to read through phonics.</t>
  </si>
  <si>
    <t>http://hdl.handle.net/2374.DALN/487</t>
  </si>
  <si>
    <t>1st grade||radio||writing||reading||phonics||Ohio State University||English</t>
  </si>
  <si>
    <t>Hooked on Phonics</t>
  </si>
  <si>
    <t>DeWitt, Scott Lloyd</t>
  </si>
  <si>
    <t>2009-05-26T16:11:43Z</t>
  </si>
  <si>
    <t>This is a story about reading groups, coloring, and the shortest distance between two points.</t>
  </si>
  <si>
    <t>http://hdl.handle.net/2374.DALN/488</t>
  </si>
  <si>
    <t>brass fastener split pins||humiliation||problem solving||reading groups||coloring||Ohio State University||English</t>
  </si>
  <si>
    <t>Staying in the Lines</t>
  </si>
  <si>
    <t>Justin</t>
  </si>
  <si>
    <t>Irish</t>
  </si>
  <si>
    <t>2009-05-26T16:11:47Z</t>
  </si>
  <si>
    <t>This story is about how I learned to read and write and the techniques.</t>
  </si>
  <si>
    <t>http://hdl.handle.net/2374.DALN/489</t>
  </si>
  <si>
    <t>flash cards||house||speech||games||portfolio||Ohio State University||English</t>
  </si>
  <si>
    <t>How I learned to read and write from when I was a kid til now</t>
  </si>
  <si>
    <t>Boetz, Mandy</t>
  </si>
  <si>
    <t>2009-05-26T16:12:00Z</t>
  </si>
  <si>
    <t>This story is about creating a zine.</t>
  </si>
  <si>
    <t>http://hdl.handle.net/2374.DALN/492</t>
  </si>
  <si>
    <t>English||Ohio State University</t>
  </si>
  <si>
    <t>Zine Magazine Story--"Who are we really trying to please?"</t>
  </si>
  <si>
    <t>Howard, Kevin Anthony</t>
  </si>
  <si>
    <t>2009-05-26T16:12:04Z</t>
  </si>
  <si>
    <t>This story is about how writing helped me express myself and helped me overcome my speech impediment.</t>
  </si>
  <si>
    <t>http://hdl.handle.net/2374.DALN/493</t>
  </si>
  <si>
    <t>girls||songs||poetry||impediment||speech||writing</t>
  </si>
  <si>
    <t>My Voice through Writing</t>
  </si>
  <si>
    <t>Jani, Pranav</t>
  </si>
  <si>
    <t>South-Asian-American</t>
  </si>
  <si>
    <t>2009-05-26T18:03:21Z</t>
  </si>
  <si>
    <t>Literacy is also about how we read identity.  I'm Marxist and secular and American, but also Gujarati.</t>
  </si>
  <si>
    <t>http://hdl.handle.net/2374.DALN/494</t>
  </si>
  <si>
    <t>religion||identity||Marxism||language||Asian-American||Ohio State University||English</t>
  </si>
  <si>
    <t>Marxist. Gujarati. Buckeye.</t>
  </si>
  <si>
    <t>Tim</t>
  </si>
  <si>
    <t>2009-05-26T18:03:26Z</t>
  </si>
  <si>
    <t>This story is about two cartoons given to me by my parents, which I believe reflect their understanding of me.</t>
  </si>
  <si>
    <t>http://hdl.handle.net/2374.DALN/495</t>
  </si>
  <si>
    <t>Ohio State University||English||Calvin &amp; Hobbes||language||social activism||parents||comics</t>
  </si>
  <si>
    <t>Cartoons as reflections on Parental Identifications</t>
  </si>
  <si>
    <t>Doe, John</t>
  </si>
  <si>
    <t>2009-05-26T18:03:31Z</t>
  </si>
  <si>
    <t>This is a story concerning an experience in my high school speech class.</t>
  </si>
  <si>
    <t>http://hdl.handle.net/2374.DALN/496</t>
  </si>
  <si>
    <t>high school||gun control||persuasive speech||speech||Ohio State University||English</t>
  </si>
  <si>
    <t>Public Speaking</t>
  </si>
  <si>
    <t>McKeel, Jenny</t>
  </si>
  <si>
    <t>2009-05-26T18:03:36Z</t>
  </si>
  <si>
    <t>This story is about the first texts I created for an audience.</t>
  </si>
  <si>
    <t>http://hdl.handle.net/2374.DALN/497</t>
  </si>
  <si>
    <t>dogs||books||writing||Ohio State University||English</t>
  </si>
  <si>
    <t>My First Attempts at Creative Writing</t>
  </si>
  <si>
    <t>Mercier, Aaron</t>
  </si>
  <si>
    <t>2009-05-26T18:03:42Z</t>
  </si>
  <si>
    <t>This story is about a long-running fight with my high school's overlords.</t>
  </si>
  <si>
    <t>http://hdl.handle.net/2374.DALN/498</t>
  </si>
  <si>
    <t>authority||rebellion||censorship||writing||reading||Ohio State University||English</t>
  </si>
  <si>
    <t>War of Words in High School</t>
  </si>
  <si>
    <t>Lebanese</t>
  </si>
  <si>
    <t>2009-05-26T18:03:47Z</t>
  </si>
  <si>
    <t>This story is about how in 5th grade I had the opportunity to write and illustrate my own book.</t>
  </si>
  <si>
    <t>http://hdl.handle.net/2374.DALN/499</t>
  </si>
  <si>
    <t>reading||elementary school||Star Wars||writing||books||Ohio State University||English</t>
  </si>
  <si>
    <t>My First Attempt at Writing</t>
  </si>
  <si>
    <t>Patterson, Cassie</t>
  </si>
  <si>
    <t>white||hispanic</t>
  </si>
  <si>
    <t>2009-05-26T18:03:51Z</t>
  </si>
  <si>
    <t>This story is about a time when I was starting to feel comfortable in graduate school, but then received negative feedback from a professor and began struggle with my writing.</t>
  </si>
  <si>
    <t>http://hdl.handle.net/2374.DALN/500</t>
  </si>
  <si>
    <t>struggle||professor feedback||grades||writing||graduate school||Ohio State University||English</t>
  </si>
  <si>
    <t>Just when I was starting to feel comfortable...</t>
  </si>
  <si>
    <t>Pierce, Griffin</t>
  </si>
  <si>
    <t>2009-05-26T18:03:56Z</t>
  </si>
  <si>
    <t>This story is about the first time I ever used the internet.</t>
  </si>
  <si>
    <t>http://hdl.handle.net/2374.DALN/501</t>
  </si>
  <si>
    <t>family||sports||first time||waking up||internet||Ohio State University||English</t>
  </si>
  <si>
    <t>My First Internet Experience</t>
  </si>
  <si>
    <t>Shuman, Amy</t>
  </si>
  <si>
    <t>1930-1939</t>
  </si>
  <si>
    <t>2009-05-26T18:04:02Z</t>
  </si>
  <si>
    <t>This story is about learning to read from a Shell sign while driving in a car.</t>
  </si>
  <si>
    <t>http://hdl.handle.net/2374.DALN/502</t>
  </si>
  <si>
    <t>Ohio State University||English||Italian translation problem||mom's story||car reading</t>
  </si>
  <si>
    <t>My mother learns to read from a "Shell" sign and my field work</t>
  </si>
  <si>
    <t>2009-05-26T18:05:34Z</t>
  </si>
  <si>
    <t>http://hdl.handle.net/2374.DALN/503</t>
  </si>
  <si>
    <t>I LIK THE PRT WIN THE DOGRAN FAST</t>
  </si>
  <si>
    <t>2009-05-26T18:05:50Z</t>
  </si>
  <si>
    <t>The teachers say that the girls don't write but they keep elaborate journals.  The field worker gets to edit her subjects' MA thesis 30 years later.</t>
  </si>
  <si>
    <t>http://hdl.handle.net/2374.DALN/504</t>
  </si>
  <si>
    <t>Ohio State University||English||writing and poverty||adolescent writers||African American journal writers||journal writers||teacher's attitudes toward student readers||drawing as literacy</t>
  </si>
  <si>
    <t>The girls who don't write at school keep journals</t>
  </si>
  <si>
    <t>Brewer, Elizabeth</t>
  </si>
  <si>
    <t>2009-05-26T15:17:04Z</t>
  </si>
  <si>
    <t>This story is about learning what was expected of me in my writing as a graduate student and about gaining confidence in my writing. (Also attached is a second video about the ways in which disability studies has influenced her ideas about literacy.)</t>
  </si>
  <si>
    <t>http://hdl.handle.net/2374.DALN/480</t>
  </si>
  <si>
    <t>normalcy||identity||schizophrenia||mental illness||disability studies||disability</t>
  </si>
  <si>
    <t>faculty expectations||confidence||graduate school||writing||Ohio State University||English||theory</t>
  </si>
  <si>
    <t>Learning to Write for Graduate School</t>
  </si>
  <si>
    <t>Singleton, Eddie</t>
  </si>
  <si>
    <t>2009-05-27T00:22:14Z</t>
  </si>
  <si>
    <t>This story is (eventually) about how I ended up learning French.</t>
  </si>
  <si>
    <t>http://hdl.handle.net/2374.DALN/505</t>
  </si>
  <si>
    <t>travel||French class||Tom Sawyer||school||English||Ohio State University||French</t>
  </si>
  <si>
    <t>French class</t>
  </si>
  <si>
    <t>Strimbu, Tucker</t>
  </si>
  <si>
    <t>Romanian</t>
  </si>
  <si>
    <t>2009-05-27T00:22:21Z</t>
  </si>
  <si>
    <t>This story is about my journal I kept through my dad's death.</t>
  </si>
  <si>
    <t>http://hdl.handle.net/2374.DALN/506</t>
  </si>
  <si>
    <t>father dying||death||journal||Dad||Ohio State University||English</t>
  </si>
  <si>
    <t>I couldn't have done it without you, Dad</t>
  </si>
  <si>
    <t>T., Lauren</t>
  </si>
  <si>
    <t>2009-05-27T00:22:29Z</t>
  </si>
  <si>
    <t>This story is about me learning how to read.</t>
  </si>
  <si>
    <t>http://hdl.handle.net/2374.DALN/507</t>
  </si>
  <si>
    <t>grandma||family||learning||Babysitter's Club||books||Ohio State University||English</t>
  </si>
  <si>
    <t>Babysitter's Club--A Reader's Journey</t>
  </si>
  <si>
    <t>Tyson, Na'im R.</t>
  </si>
  <si>
    <t>2009-05-27T00:22:36Z</t>
  </si>
  <si>
    <t>This story is about experiencing CDN French.</t>
  </si>
  <si>
    <t>http://hdl.handle.net/2374.DALN/508</t>
  </si>
  <si>
    <t>Ohio State University||English||toothpaste||deodorant||drug store||highway</t>
  </si>
  <si>
    <t>Follies in MTL</t>
  </si>
  <si>
    <t>Weiss, Chad</t>
  </si>
  <si>
    <t>2009-05-27T00:22:44Z</t>
  </si>
  <si>
    <t>This story is about learning to read in kdg. and being the first to read to the rest of the class.</t>
  </si>
  <si>
    <t>http://hdl.handle.net/2374.DALN/509</t>
  </si>
  <si>
    <t>Ohio State University||English||achieving goals||elementary school||public speaking||kindergarten||learning to read</t>
  </si>
  <si>
    <t>Willis, Jessica</t>
  </si>
  <si>
    <t>2009-05-27T00:22:52Z</t>
  </si>
  <si>
    <t>This is about me working at a nursing home and volunteering at an elementary school.</t>
  </si>
  <si>
    <t>http://hdl.handle.net/2374.DALN/510</t>
  </si>
  <si>
    <t>Ohio State University||English||kids||reading||volunteer||work||nursing home</t>
  </si>
  <si>
    <t>Young and Old</t>
  </si>
  <si>
    <t>Adeeko, Adeleke</t>
  </si>
  <si>
    <t>Nigerian||American</t>
  </si>
  <si>
    <t>2009-05-27T14:14:49Z</t>
  </si>
  <si>
    <t>This story is about my earliest understanding of the uses of literacy.</t>
  </si>
  <si>
    <t>http://hdl.handle.net/2374.DALN/511</t>
  </si>
  <si>
    <t>Ohio State University||English||Ijebu-Imusin||elementary school||Nigeria||my mother||letter writing</t>
  </si>
  <si>
    <t>My Literacy Story, Adeleke Adeeko</t>
  </si>
  <si>
    <t>Audrey</t>
  </si>
  <si>
    <t>Polish||American</t>
  </si>
  <si>
    <t>2009-05-27T19:22:07Z</t>
  </si>
  <si>
    <t>By expressing myself through my writing, I have grown to truly love the art of writing.</t>
  </si>
  <si>
    <t>http://hdl.handle.net/2374.DALN/512</t>
  </si>
  <si>
    <t>Ohio State University||English||nerdy||enjoy||fun||writing||express||love</t>
  </si>
  <si>
    <t>My Nerdy Love for Writing</t>
  </si>
  <si>
    <t>Pervez, Ali</t>
  </si>
  <si>
    <t>Pakistan</t>
  </si>
  <si>
    <t>2009-05-27T19:22:12Z</t>
  </si>
  <si>
    <t>Basically, the Qur'an got me interested in reading English more so than English novels.</t>
  </si>
  <si>
    <t>http://hdl.handle.net/2374.DALN/513</t>
  </si>
  <si>
    <t>Literacy||Reading||English||Arabic||Qur'an</t>
  </si>
  <si>
    <t>English Affinity Through Arabic</t>
  </si>
  <si>
    <t>Anonymous 4</t>
  </si>
  <si>
    <t>Russian||Cuban||English</t>
  </si>
  <si>
    <t>2009-05-27T19:22:17Z</t>
  </si>
  <si>
    <t>This story is about ITA and Anglo-Saxon scribes.</t>
  </si>
  <si>
    <t>http://hdl.handle.net/2374.DALN/514</t>
  </si>
  <si>
    <t>Ohio State University||English||medieval literature||school</t>
  </si>
  <si>
    <t>Flexible Spelling</t>
  </si>
  <si>
    <t>Malik, Faraz</t>
  </si>
  <si>
    <t>Pakistani</t>
  </si>
  <si>
    <t>2009-05-27T19:22:21Z</t>
  </si>
  <si>
    <t>This story is about a unique way of learning how to read the Qur'an.</t>
  </si>
  <si>
    <t>http://hdl.handle.net/2374.DALN/515</t>
  </si>
  <si>
    <t>Ohio State University||English||helpful||young||Qur'an||reading||scared</t>
  </si>
  <si>
    <t>Reading the Qur'an</t>
  </si>
  <si>
    <t>Macey, David</t>
  </si>
  <si>
    <t>2009-05-27T19:22:26Z</t>
  </si>
  <si>
    <t>This story is about bedtime stories and early writing experiences.</t>
  </si>
  <si>
    <t>http://hdl.handle.net/2374.DALN/516</t>
  </si>
  <si>
    <t>Ohio State University||English||reading||writing||stories||bedtime||books</t>
  </si>
  <si>
    <t>Bedtime Stories</t>
  </si>
  <si>
    <t>Elise</t>
  </si>
  <si>
    <t>German||American</t>
  </si>
  <si>
    <t>2009-05-27T19:22:30Z</t>
  </si>
  <si>
    <t>When I was younger, me and my dad would take turns reading Harry Potter together.</t>
  </si>
  <si>
    <t>http://hdl.handle.net/2374.DALN/517</t>
  </si>
  <si>
    <t>Ohio State University||English||fantasy||Harry Potter||bonding||family||reading</t>
  </si>
  <si>
    <t>When I Was Younger...</t>
  </si>
  <si>
    <t>Hooper, Emily</t>
  </si>
  <si>
    <t>2009-05-27T19:22:34Z</t>
  </si>
  <si>
    <t>This story is about how I learned to read literary theory critically in grad school and about how my writing changed in grad school.</t>
  </si>
  <si>
    <t>http://hdl.handle.net/2374.DALN/518</t>
  </si>
  <si>
    <t>analysis||critical thinking||William Blake||literary/critical theory||graduate school</t>
  </si>
  <si>
    <t>Reading Theory and Writing in Graduate School</t>
  </si>
  <si>
    <t>Hewitt, Beth</t>
  </si>
  <si>
    <t>2009-05-27T19:22:38Z</t>
  </si>
  <si>
    <t>This story is about my misreading of my first novel, circa 1971.</t>
  </si>
  <si>
    <t>http://hdl.handle.net/2374.DALN/519</t>
  </si>
  <si>
    <t>Ohio State University||English||chapters||children||novels</t>
  </si>
  <si>
    <t>The Rules of Sequential Chapters</t>
  </si>
  <si>
    <t>2009-05-27T19:22:41Z</t>
  </si>
  <si>
    <t>This story is about how I found YouTube and the things I've used it for since.</t>
  </si>
  <si>
    <t>http://hdl.handle.net/2374.DALN/520</t>
  </si>
  <si>
    <t>The Ohio State University||English</t>
  </si>
  <si>
    <t>My YouTube Experience</t>
  </si>
  <si>
    <t>DeLuca, Katherine</t>
  </si>
  <si>
    <t>American/U.S. citizen</t>
  </si>
  <si>
    <t>2009-05-27T19:22:46Z</t>
  </si>
  <si>
    <t>This story is about how literacy practices played a role in my brother's memorial service.</t>
  </si>
  <si>
    <t>http://hdl.handle.net/2374.DALN/521</t>
  </si>
  <si>
    <t>Ohio State University||English||socialization||family||death||children's literature</t>
  </si>
  <si>
    <t>Literacy and Grief</t>
  </si>
  <si>
    <t>Cristin, Quinn</t>
  </si>
  <si>
    <t>2009-05-28T15:43:54Z</t>
  </si>
  <si>
    <t>This narrative details reflections upon experiences working with first grade students who are in the beginning stages of mastering their reading skills</t>
  </si>
  <si>
    <t>http://hdl.handle.net/2374.DALN/522</t>
  </si>
  <si>
    <t>Service Learning Follow-Up</t>
  </si>
  <si>
    <t>Wood, Sue Carter</t>
  </si>
  <si>
    <t>2009-05-28T15:44:03Z</t>
  </si>
  <si>
    <t>This story is about writing can leave scars, both physical and emotional</t>
  </si>
  <si>
    <t>http://hdl.handle.net/2374.DALN/523</t>
  </si>
  <si>
    <t>Writing Can Hurt</t>
  </si>
  <si>
    <t>Dietel-McLaughlin, Erin</t>
  </si>
  <si>
    <t>2009-05-28T15:44:25Z</t>
  </si>
  <si>
    <t>This story reflects on my experience trying to navigate life as an 'army wife' when I did not speak the language of the military.</t>
  </si>
  <si>
    <t>http://hdl.handle.net/2374.DALN/526</t>
  </si>
  <si>
    <t>space||bodily rhetoric||discourse community||military</t>
  </si>
  <si>
    <t>An Army Wife's Tale: What the military taught me about literacy and community</t>
  </si>
  <si>
    <t>Fredlund, Katherine</t>
  </si>
  <si>
    <t>2009-05-28T15:44:44Z</t>
  </si>
  <si>
    <t>My first word was "book".</t>
  </si>
  <si>
    <t>http://hdl.handle.net/2374.DALN/528</t>
  </si>
  <si>
    <t>Book</t>
  </si>
  <si>
    <t>Garbett, Christine</t>
  </si>
  <si>
    <t>2009-05-28T15:45:02Z</t>
  </si>
  <si>
    <t>This story is about my literacy learning and the decision to share reading and writing with others.</t>
  </si>
  <si>
    <t>http://hdl.handle.net/2374.DALN/529</t>
  </si>
  <si>
    <t>Gaining and Sharing Literacy</t>
  </si>
  <si>
    <t>Pritash, Heather E.</t>
  </si>
  <si>
    <t>2009-05-28T19:29:44Z</t>
  </si>
  <si>
    <t>http://hdl.handle.net/2374.DALN/536</t>
  </si>
  <si>
    <t>Donald</t>
  </si>
  <si>
    <t>Rwandan</t>
  </si>
  <si>
    <t>2009-05-28T19:29:48Z</t>
  </si>
  <si>
    <t>This story is about how I monitored and learned five languages.</t>
  </si>
  <si>
    <t>http://hdl.handle.net/2374.DALN/537</t>
  </si>
  <si>
    <t>English||Ohio State University--Marion||Kinyarwanda||French||Swahili||languages</t>
  </si>
  <si>
    <t>Learning Languages</t>
  </si>
  <si>
    <t>Annette</t>
  </si>
  <si>
    <t>2009-05-28T19:30:16Z</t>
  </si>
  <si>
    <t>http://hdl.handle.net/2374.DALN/541</t>
  </si>
  <si>
    <t>Ohio State University--Marion||English||life-changing||reading||books||love</t>
  </si>
  <si>
    <t>The day the world became an open book for me.</t>
  </si>
  <si>
    <t>Aysha</t>
  </si>
  <si>
    <t>Hispanic</t>
  </si>
  <si>
    <t>2009-05-28T19:30:20Z</t>
  </si>
  <si>
    <t>This story is about teaching my brother how to read and write.</t>
  </si>
  <si>
    <t>http://hdl.handle.net/2374.DALN/542</t>
  </si>
  <si>
    <t>Ohio State University--Marion||English||teaching||school</t>
  </si>
  <si>
    <t>2009-05-28T23:22:00Z</t>
  </si>
  <si>
    <t>http://hdl.handle.net/2374.DALN/543</t>
  </si>
  <si>
    <t>Literac Narrative 2- Service Learning</t>
  </si>
  <si>
    <t>Cozza, Vanessa</t>
  </si>
  <si>
    <t>Argentinian-Italian American</t>
  </si>
  <si>
    <t>2009-05-28T15:44:18Z</t>
  </si>
  <si>
    <t>This story is about my struggle to learn how to negotiate between two languages and cultures.</t>
  </si>
  <si>
    <t>http://hdl.handle.net/2374.DALN/525</t>
  </si>
  <si>
    <t>English||Bowling Green State University||CCCC 2009||diversity||bilingualism||"home" language||identity</t>
  </si>
  <si>
    <t>Embracing Literacies, Valuing Differences</t>
  </si>
  <si>
    <t>Massey, Lance</t>
  </si>
  <si>
    <t>2009-05-28T16:20:45Z</t>
  </si>
  <si>
    <t>I read encyclopedias, not novels, for fun when I was a kid.</t>
  </si>
  <si>
    <t>http://hdl.handle.net/2374.DALN/531</t>
  </si>
  <si>
    <t>Bowling Green State University||English||reading||pleasure||school||novels||reference works</t>
  </si>
  <si>
    <t>What is "reading for pleasure," anyway?</t>
  </si>
  <si>
    <t>Peters Cucciarre, Christine</t>
  </si>
  <si>
    <t>2009-05-28T19:29:36Z</t>
  </si>
  <si>
    <t>This is a story about how my unsuccessful experiences writing papers in college led to my Ph.D. in Writing.</t>
  </si>
  <si>
    <t>http://hdl.handle.net/2374.DALN/534</t>
  </si>
  <si>
    <t>Bowling Green State University||writing||college composition||learning||redemption||voice||English</t>
  </si>
  <si>
    <t>You can learn to write</t>
  </si>
  <si>
    <t>Yusuf</t>
  </si>
  <si>
    <t>Somali</t>
  </si>
  <si>
    <t>2009-05-28T19:30:02Z</t>
  </si>
  <si>
    <t>This story is about my life and change I need for my country, Somalia.</t>
  </si>
  <si>
    <t>http://hdl.handle.net/2374.DALN/539</t>
  </si>
  <si>
    <t>opportunity||television||war||genocide||Swahili||change||cartoons||father||ESL||Somalia</t>
  </si>
  <si>
    <t>Ohio State University--Marion||English</t>
  </si>
  <si>
    <t>Everyone has a gift</t>
  </si>
  <si>
    <t>2009-05-28T16:20:54Z</t>
  </si>
  <si>
    <t>This is a story about two early memories writing.</t>
  </si>
  <si>
    <t>http://hdl.handle.net/2374.DALN/532</t>
  </si>
  <si>
    <t>family||English||Bowling Green State University||home||letters||spelling||study</t>
  </si>
  <si>
    <t>Green Pens and Gold Stars</t>
  </si>
  <si>
    <t>Jeremy</t>
  </si>
  <si>
    <t>2009-05-28T16:20:58Z</t>
  </si>
  <si>
    <t>This story is about learning to read and write poetry.</t>
  </si>
  <si>
    <t>http://hdl.handle.net/2374.DALN/533</t>
  </si>
  <si>
    <t>creative writing||English||Bowling Green State University||CCCC 2009||poetry||writing||undergraduate</t>
  </si>
  <si>
    <t>This is not a poem</t>
  </si>
  <si>
    <t>People's Republic of China</t>
  </si>
  <si>
    <t>2009-05-28T19:29:40Z</t>
  </si>
  <si>
    <t>This story is about how I became literate in different modes.</t>
  </si>
  <si>
    <t>http://hdl.handle.net/2374.DALN/535</t>
  </si>
  <si>
    <t>Bowling Green State University||computers||fairy tales||Chinese characters||multimedia||writing||English</t>
  </si>
  <si>
    <t>Composing in different modes</t>
  </si>
  <si>
    <t>Abdalla, Liban</t>
  </si>
  <si>
    <t>Somalian</t>
  </si>
  <si>
    <t>2009-05-28T19:29:51Z</t>
  </si>
  <si>
    <t>One day when I came to the United States I went to a fast food place, but unfortunately, I came back without getting any food.</t>
  </si>
  <si>
    <t>http://hdl.handle.net/2374.DALN/538</t>
  </si>
  <si>
    <t>high school||ESL||writing||Somalia||war</t>
  </si>
  <si>
    <t>challenge of English||Ohio State University--Marion||education||English||writing skills</t>
  </si>
  <si>
    <t>Misuing English Pronunciations</t>
  </si>
  <si>
    <t>Lenz, Kent</t>
  </si>
  <si>
    <t>2009-05-28T16:20:42Z</t>
  </si>
  <si>
    <t>If it weren't for heavy metal, I probably wouldn't be a writer.</t>
  </si>
  <si>
    <t>http://hdl.handle.net/2374.DALN/530</t>
  </si>
  <si>
    <t>Heavy Metal||literacy||comic books||literary magazine||creative writing||English||Bowling Green State University</t>
  </si>
  <si>
    <t>Kent's Heavy Metal Journey Into Literacy</t>
  </si>
  <si>
    <t>Dada</t>
  </si>
  <si>
    <t>Afghanistan</t>
  </si>
  <si>
    <t>2009-05-28T19:30:11Z</t>
  </si>
  <si>
    <t>This story is about how competitive behavior led me to learn how to read.</t>
  </si>
  <si>
    <t>http://hdl.handle.net/2374.DALN/540</t>
  </si>
  <si>
    <t>Afganistan||women||tutor||sibling rivalry</t>
  </si>
  <si>
    <t>comprehension||competition</t>
  </si>
  <si>
    <t>Church, Beth</t>
  </si>
  <si>
    <t>2009-05-28T15:44:11Z</t>
  </si>
  <si>
    <t>This story is about how everyone truly has a great story to tell.</t>
  </si>
  <si>
    <t>http://hdl.handle.net/2374.DALN/524</t>
  </si>
  <si>
    <t>BGSU||BGSU</t>
  </si>
  <si>
    <t>Bowling Green State University||English||Nancy Drew||Dr. Seuss||stories||books||CCCC 2009</t>
  </si>
  <si>
    <t>Everyone Has a Story to Tell</t>
  </si>
  <si>
    <t>Fleitz, Elizabeth</t>
  </si>
  <si>
    <t>2009-05-28T15:44:34Z</t>
  </si>
  <si>
    <t>This story is of how I taught myself to read at age 3.</t>
  </si>
  <si>
    <t>http://hdl.handle.net/2374.DALN/527</t>
  </si>
  <si>
    <t>English||Bowling Green State University||CCCC 2009||recipes||reading||family||learning</t>
  </si>
  <si>
    <t>Megan, Steinhardt</t>
  </si>
  <si>
    <t>2009-05-29T13:07:34Z</t>
  </si>
  <si>
    <t>About a volunteer service learning placement, and watching the children learning to read</t>
  </si>
  <si>
    <t>http://hdl.handle.net/2374.DALN/544</t>
  </si>
  <si>
    <t>First Grade</t>
  </si>
  <si>
    <t>2009-05-29T18:31:28Z</t>
  </si>
  <si>
    <t>http://hdl.handle.net/2374.DALN/545</t>
  </si>
  <si>
    <t>Power of the Teacher</t>
  </si>
  <si>
    <t>Carpenter, Grace</t>
  </si>
  <si>
    <t>2009-05-30T21:10:22Z</t>
  </si>
  <si>
    <t>http://hdl.handle.net/2374.DALN/546</t>
  </si>
  <si>
    <t>Digital Literacy and College</t>
  </si>
  <si>
    <t>Lower Class</t>
  </si>
  <si>
    <t>2009-06-01T14:26:03Z</t>
  </si>
  <si>
    <t>my last day of community service</t>
  </si>
  <si>
    <t>http://hdl.handle.net/2374.DALN/547</t>
  </si>
  <si>
    <t>day</t>
  </si>
  <si>
    <t>My Last Day</t>
  </si>
  <si>
    <t>anonymous</t>
  </si>
  <si>
    <t>2009-06-02T01:47:42Z</t>
  </si>
  <si>
    <t>The development of my idea of literacy</t>
  </si>
  <si>
    <t>http://hdl.handle.net/2374.DALN/557</t>
  </si>
  <si>
    <t>English||Korean</t>
  </si>
  <si>
    <t>English literacy||Korean literacy||multi-literacy</t>
  </si>
  <si>
    <t>My Idea of Literacy</t>
  </si>
  <si>
    <t>Eric</t>
  </si>
  <si>
    <t>2009-06-02T01:47:06Z</t>
  </si>
  <si>
    <t>This story is about how I hated reading as a child but eventually became a graduate student.</t>
  </si>
  <si>
    <t>http://hdl.handle.net/2374.DALN/549</t>
  </si>
  <si>
    <t>foriegn languages||reading||literature||graduate school||teaching</t>
  </si>
  <si>
    <t>How I Grew to Love Literature</t>
  </si>
  <si>
    <t>Chason, Lisa</t>
  </si>
  <si>
    <t>2009-06-02T01:47:19Z</t>
  </si>
  <si>
    <t>How I learned to speak Dutch when living in Amsterdam, NL after my chldren were born, and raising them bilingually.</t>
  </si>
  <si>
    <t>http://hdl.handle.net/2374.DALN/552</t>
  </si>
  <si>
    <t>Dutch</t>
  </si>
  <si>
    <t>foriegn language||Dutch||bilingual||parent-child||immersion</t>
  </si>
  <si>
    <t>Learning Kinderlijke Dutch</t>
  </si>
  <si>
    <t>Morley, Libbie</t>
  </si>
  <si>
    <t>2009-06-02T01:47:32Z</t>
  </si>
  <si>
    <t>This poem is about learning the language in church.</t>
  </si>
  <si>
    <t>http://hdl.handle.net/2374.DALN/555</t>
  </si>
  <si>
    <t>learning||punctuation||workbooks||church||teaching</t>
  </si>
  <si>
    <t>Language Lessons</t>
  </si>
  <si>
    <t>Cali</t>
  </si>
  <si>
    <t>Polish</t>
  </si>
  <si>
    <t>2009-06-02T01:48:13Z</t>
  </si>
  <si>
    <t>Story about how I learned English</t>
  </si>
  <si>
    <t>http://hdl.handle.net/2374.DALN/560</t>
  </si>
  <si>
    <t>English||Polish</t>
  </si>
  <si>
    <t>T.V.||books||school||learning||English</t>
  </si>
  <si>
    <t>English Language</t>
  </si>
  <si>
    <t>Holding, Cory</t>
  </si>
  <si>
    <t>2009-06-02T01:48:04Z</t>
  </si>
  <si>
    <t>The strategies I used to learn ASL</t>
  </si>
  <si>
    <t>http://hdl.handle.net/2374.DALN/559</t>
  </si>
  <si>
    <t>American Sign Language</t>
  </si>
  <si>
    <t>ASL||relatives||running||fingers||walkman</t>
  </si>
  <si>
    <t>Running ASL</t>
  </si>
  <si>
    <t>April, Warren-Grice</t>
  </si>
  <si>
    <t>2009-06-02T01:47:02Z</t>
  </si>
  <si>
    <t>Literacy narrative about my reading history: reading only 3 books in elementary school, playing school and making my "students" read books, finally connecting to literature through books about Black culture, Native Son by Richard Wright.</t>
  </si>
  <si>
    <t>http://hdl.handle.net/2374.DALN/548</t>
  </si>
  <si>
    <t>Black||teacher||school||beauty-shop||curriculum||diversity</t>
  </si>
  <si>
    <t>I only read 3 books, and now I'm an English teacher</t>
  </si>
  <si>
    <t>Joseph, Grohens</t>
  </si>
  <si>
    <t>2009-06-02T01:47:15Z</t>
  </si>
  <si>
    <t>As an ill schoolboy I read many books when confined to bed.</t>
  </si>
  <si>
    <t>http://hdl.handle.net/2374.DALN/551</t>
  </si>
  <si>
    <t>illness||indexing||books||encyclopedia||family||fishing</t>
  </si>
  <si>
    <t>Childhood Encyclopedia Indexing</t>
  </si>
  <si>
    <t>Brach, Adam</t>
  </si>
  <si>
    <t>2009-06-02T01:47:28Z</t>
  </si>
  <si>
    <t>This story is about the performance I put on for the death of my grandfather</t>
  </si>
  <si>
    <t>http://hdl.handle.net/2374.DALN/554</t>
  </si>
  <si>
    <t>reenactment||grandfather||speech||funeral||performance</t>
  </si>
  <si>
    <t>Performance for My Grandfather</t>
  </si>
  <si>
    <t>Anna, Grohens</t>
  </si>
  <si>
    <t>White-non-Hispanic</t>
  </si>
  <si>
    <t>2009-06-02T01:47:11Z</t>
  </si>
  <si>
    <t>My dad's shared literacy</t>
  </si>
  <si>
    <t>http://hdl.handle.net/2374.DALN/550</t>
  </si>
  <si>
    <t>names||encyclopedia||word-picture recognition</t>
  </si>
  <si>
    <t>Angel Fish</t>
  </si>
  <si>
    <t>Fabus, Colleen</t>
  </si>
  <si>
    <t>2009-06-02T01:47:23Z</t>
  </si>
  <si>
    <t>Story about how texting and instant messaging is affecting our language and vocabulary.</t>
  </si>
  <si>
    <t>http://hdl.handle.net/2374.DALN/553</t>
  </si>
  <si>
    <t>chat language||grammar||language barrier||texting||urban language</t>
  </si>
  <si>
    <t>Texting Ruining Vocabulary</t>
  </si>
  <si>
    <t>McNeney, Arley</t>
  </si>
  <si>
    <t>2009-06-02T01:47:37Z</t>
  </si>
  <si>
    <t>My father making me memorize Shakespeare at an early age.</t>
  </si>
  <si>
    <t>http://hdl.handle.net/2374.DALN/556</t>
  </si>
  <si>
    <t>parents||father-daughter relationships||Shakespeare||memorization</t>
  </si>
  <si>
    <t>Memorizing Macbeth</t>
  </si>
  <si>
    <t>2009-06-02T01:47:59Z</t>
  </si>
  <si>
    <t>Importance of reading comprehension</t>
  </si>
  <si>
    <t>http://hdl.handle.net/2374.DALN/558</t>
  </si>
  <si>
    <t>Cecil, Jennifer</t>
  </si>
  <si>
    <t>2009-06-04T01:58:00Z</t>
  </si>
  <si>
    <t>http://hdl.handle.net/2374.DALN/561</t>
  </si>
  <si>
    <t>Writer' Log 5</t>
  </si>
  <si>
    <t>Robert, Copeland</t>
  </si>
  <si>
    <t>Mid- West</t>
  </si>
  <si>
    <t>2009-06-04T01:58:11Z</t>
  </si>
  <si>
    <t>http://hdl.handle.net/2374.DALN/562</t>
  </si>
  <si>
    <t>Writers Log 5</t>
  </si>
  <si>
    <t>Straubing, Taylor</t>
  </si>
  <si>
    <t>2009-06-04T01:58:21Z</t>
  </si>
  <si>
    <t>My experience with PSA</t>
  </si>
  <si>
    <t>http://hdl.handle.net/2374.DALN/563</t>
  </si>
  <si>
    <t>Taylor log 5</t>
  </si>
  <si>
    <t>Wallake, Braden</t>
  </si>
  <si>
    <t>Middle East</t>
  </si>
  <si>
    <t>campus</t>
  </si>
  <si>
    <t>2009-06-04T01:58:38Z</t>
  </si>
  <si>
    <t>All the different ways and methods we used to create our PSA</t>
  </si>
  <si>
    <t>http://hdl.handle.net/2374.DALN/564</t>
  </si>
  <si>
    <t>moving sidewalks, funny, random, PSA, service</t>
  </si>
  <si>
    <t>Writers log 5 Braden Wallake PSA</t>
  </si>
  <si>
    <t>2009-06-04T01:58:44Z</t>
  </si>
  <si>
    <t>http://hdl.handle.net/2374.DALN/565</t>
  </si>
  <si>
    <t>Paige, Mixson</t>
  </si>
  <si>
    <t>2009-06-04T01:58:50Z</t>
  </si>
  <si>
    <t>http://hdl.handle.net/2374.DALN/566</t>
  </si>
  <si>
    <t>Legalizing Weed: Paige Mixson</t>
  </si>
  <si>
    <t>Witkoff, Adam</t>
  </si>
  <si>
    <t>2009-06-05T02:18:32Z</t>
  </si>
  <si>
    <t>http://hdl.handle.net/2374.DALN/567</t>
  </si>
  <si>
    <t>writer's log</t>
  </si>
  <si>
    <t>Writer's log 5</t>
  </si>
  <si>
    <t>Campbell, Trisha Nicole</t>
  </si>
  <si>
    <t>Idaho potato farm</t>
  </si>
  <si>
    <t>Idaho</t>
  </si>
  <si>
    <t>graduate student</t>
  </si>
  <si>
    <t>white/scottish</t>
  </si>
  <si>
    <t>2009-06-05T14:50:11Z</t>
  </si>
  <si>
    <t>a neat story from a boy who grew up on a farm.</t>
  </si>
  <si>
    <t>http://hdl.handle.net/2374.DALN/569</t>
  </si>
  <si>
    <t>farm narrative with Dick and Jane</t>
  </si>
  <si>
    <t>learning to read with Dick and Jane</t>
  </si>
  <si>
    <t>anonymous, anonymous</t>
  </si>
  <si>
    <t>European-American</t>
  </si>
  <si>
    <t>South Central U.S.</t>
  </si>
  <si>
    <t>2009-06-05T14:50:15Z</t>
  </si>
  <si>
    <t>In this narrative I tell about my early school and religious literacy experiences.</t>
  </si>
  <si>
    <t>http://hdl.handle.net/2374.DALN/570</t>
  </si>
  <si>
    <t>religious literacy, school literacy, literacy sponsors, school literacy, Biblical literacy</t>
  </si>
  <si>
    <t>My Early Literacy Experiences</t>
  </si>
  <si>
    <t>Malley, Suzanne Blum</t>
  </si>
  <si>
    <t>2009-06-05T14:50:19Z</t>
  </si>
  <si>
    <t>Remembering when I first found my daughter "secret reading" and the connection between her literacy and mine</t>
  </si>
  <si>
    <t>http://hdl.handle.net/2374.DALN/571</t>
  </si>
  <si>
    <t>narrative||children||reading</t>
  </si>
  <si>
    <t>So Proud of Secret Reading</t>
  </si>
  <si>
    <t>Goodrich, Rebecca</t>
  </si>
  <si>
    <t>Northwest</t>
  </si>
  <si>
    <t>small-town||rural</t>
  </si>
  <si>
    <t>Washington</t>
  </si>
  <si>
    <t>2009-06-05T14:50:23Z</t>
  </si>
  <si>
    <t>In first grade readers were divided into skill-based groups called "the blue birds, the red birds, the yellow birds." I learned that how well you read determined which group you were assigned to.</t>
  </si>
  <si>
    <t>http://hdl.handle.net/2374.DALN/572</t>
  </si>
  <si>
    <t>Sally, Dick, and Jane||reading groups||reading instruction</t>
  </si>
  <si>
    <t>The Bluebird Reading Group</t>
  </si>
  <si>
    <t>Sullivan, Rachael</t>
  </si>
  <si>
    <t>Midwest/Great Lakes</t>
  </si>
  <si>
    <t>(blue collar) middle class</t>
  </si>
  <si>
    <t>white (Polish, German, Irish)</t>
  </si>
  <si>
    <t>2009-06-05T14:50:27Z</t>
  </si>
  <si>
    <t>A short discussion about my grandfather's influence on my literacy. Focuses on the role of family, the library and pleasure in promoting literacy practices.</t>
  </si>
  <si>
    <t>http://hdl.handle.net/2374.DALN/573</t>
  </si>
  <si>
    <t>books||passion||out-of-school literacy||family||library</t>
  </si>
  <si>
    <t>Family, library, and literacy</t>
  </si>
  <si>
    <t>Downs, Doug</t>
  </si>
  <si>
    <t>Campbell, Trisha</t>
  </si>
  <si>
    <t>Midwest||Northern Rockies</t>
  </si>
  <si>
    <t>Illinois||Montana</t>
  </si>
  <si>
    <t>white Irish</t>
  </si>
  <si>
    <t>2009-06-05T14:50:31Z</t>
  </si>
  <si>
    <t>http://hdl.handle.net/2374.DALN/574</t>
  </si>
  <si>
    <t>college||urban/rural||Chicago||Montana||cultural</t>
  </si>
  <si>
    <t>Cultural literacy of Montana and Chicago</t>
  </si>
  <si>
    <t>Kuzawa, Deb</t>
  </si>
  <si>
    <t>2009-06-05T14:50:38Z</t>
  </si>
  <si>
    <t>A story about visual literacy as the basis of my learning style. I had to use pictures and drawing to study for a science exam.</t>
  </si>
  <si>
    <t>http://hdl.handle.net/2374.DALN/575</t>
  </si>
  <si>
    <t>biology lecture visual literacy drawing pictures college test exam learning studying</t>
  </si>
  <si>
    <t>reading and writing pictures</t>
  </si>
  <si>
    <t>Armstrong, Glen</t>
  </si>
  <si>
    <t>1900-1909||1910-1919||1920-1929||1930-1939||1940-1949||1950-1959||1960-1969||1970-1979||1980-1989</t>
  </si>
  <si>
    <t>2009-06-05T14:50:42Z</t>
  </si>
  <si>
    <t>http://hdl.handle.net/2374.DALN/576</t>
  </si>
  <si>
    <t>music</t>
  </si>
  <si>
    <t>Music Narrative</t>
  </si>
  <si>
    <t>Obermark, Lauren||Obermark, Lauren</t>
  </si>
  <si>
    <t>Noble, Rachel||Noble, Rachel</t>
  </si>
  <si>
    <t>Lauren Obermark</t>
  </si>
  <si>
    <t>middle class||middle class</t>
  </si>
  <si>
    <t>White||White</t>
  </si>
  <si>
    <t>1981||1981</t>
  </si>
  <si>
    <t>2009-06-05T14:50:46Z</t>
  </si>
  <si>
    <t>This literacy narrative describes my transition from "literacy lover" to "literacy skeptic" due to a traumatic experience when writing for my high school newspaper.</t>
  </si>
  <si>
    <t>http://hdl.handle.net/2374.DALN/577</t>
  </si>
  <si>
    <t>graduate student||journalism||newspaper||literacy myth||trauma||woman||high school</t>
  </si>
  <si>
    <t>High School Newspaper Truma</t>
  </si>
  <si>
    <t>Hansen, Kristine</t>
  </si>
  <si>
    <t>2009-06-05T14:50:51Z</t>
  </si>
  <si>
    <t>http://hdl.handle.net/2374.DALN/578</t>
  </si>
  <si>
    <t>cultural literacy||Sputnik||My Weekly Reader||1950s</t>
  </si>
  <si>
    <t>Reading about Sputnik in My Weekly Reader</t>
  </si>
  <si>
    <t>St Louis</t>
  </si>
  <si>
    <t>2009-06-05T14:50:55Z</t>
  </si>
  <si>
    <t>I reflect on my mom's attitude toward reading and how it has influenced me.</t>
  </si>
  <si>
    <t>http://hdl.handle.net/2374.DALN/579</t>
  </si>
  <si>
    <t>learning to read||childhood||reading||mother||mom</t>
  </si>
  <si>
    <t>Reading with my mom</t>
  </si>
  <si>
    <t>Melissa, Kizina</t>
  </si>
  <si>
    <t>Lafayette, Louisiana||Syracuse, New York</t>
  </si>
  <si>
    <t>2009-06-05T14:50:59Z</t>
  </si>
  <si>
    <t>Stumbling through the acquisition of academic discourse.</t>
  </si>
  <si>
    <t>http://hdl.handle.net/2374.DALN/580</t>
  </si>
  <si>
    <t>DMAC||graduate school||conversion narrative||tenure||administration||academic politics||vernacular||adjunct</t>
  </si>
  <si>
    <t>Reading the Academy</t>
  </si>
  <si>
    <t>Rude, Carolyn</t>
  </si>
  <si>
    <t>Cooper, Marilyn</t>
  </si>
  <si>
    <t>Southeast</t>
  </si>
  <si>
    <t>2009-06-05T14:51:03Z</t>
  </si>
  <si>
    <t>This narrative describes learning to belong to an organization by learning its email messaging styles.</t>
  </si>
  <si>
    <t>http://hdl.handle.net/2374.DALN/581</t>
  </si>
  <si>
    <t>literacy and social acceptance||discourse communities||genre||email</t>
  </si>
  <si>
    <t>Messaging conventions</t>
  </si>
  <si>
    <t>Charles, Nelson</t>
  </si>
  <si>
    <t>Turkey</t>
  </si>
  <si>
    <t>2009-06-05T14:51:07Z</t>
  </si>
  <si>
    <t>This narrative records my learning to write in the university and my applying that learning to my teaching.</t>
  </si>
  <si>
    <t>http://hdl.handle.net/2374.DALN/582</t>
  </si>
  <si>
    <t>teaching||learning||writing</t>
  </si>
  <si>
    <t>Manion, Christopher</t>
  </si>
  <si>
    <t>Southwestern Virginia||Upstate New York</t>
  </si>
  <si>
    <t>VA||NY</t>
  </si>
  <si>
    <t>2009-06-05T14:51:10Z</t>
  </si>
  <si>
    <t>I describe how I wrote parodies of movies or literary texts throughout my schooling.</t>
  </si>
  <si>
    <t>http://hdl.handle.net/2374.DALN/583</t>
  </si>
  <si>
    <t>literary texts||secondary education||Star Wars||religion||imitation||parody</t>
  </si>
  <si>
    <t>Literacy and Parody</t>
  </si>
  <si>
    <t>Sharma, Ghanashyam (Sam)</t>
  </si>
  <si>
    <t>Nepalese</t>
  </si>
  <si>
    <t>Asia</t>
  </si>
  <si>
    <t>South Asia</t>
  </si>
  <si>
    <t>Kathmandu</t>
  </si>
  <si>
    <t>1||1976</t>
  </si>
  <si>
    <t>2009-06-05T14:51:16Z</t>
  </si>
  <si>
    <t>story of my literacy story--background and status--about my experience and relation with the computer/digital literacy</t>
  </si>
  <si>
    <t>http://hdl.handle.net/2374.DALN/584</t>
  </si>
  <si>
    <t>fascination with the computer||soccial background without literacy||digital literacy</t>
  </si>
  <si>
    <t>from dust slates to digital communication</t>
  </si>
  <si>
    <t>southern</t>
  </si>
  <si>
    <t>ar</t>
  </si>
  <si>
    <t>cauc</t>
  </si>
  <si>
    <t>2009-06-05T14:51:19Z</t>
  </si>
  <si>
    <t>Watching my young son read a book about slavery and violence (topics I was not ready to expose him to).</t>
  </si>
  <si>
    <t>http://hdl.handle.net/2374.DALN/585</t>
  </si>
  <si>
    <t>reading, motherhood, violence, innocence, youth, childhood, slavery, violence</t>
  </si>
  <si>
    <t>Reading and motherhood</t>
  </si>
  <si>
    <t>1920-1929||1930-1939||1940-1949||1950-1959||1960-1969</t>
  </si>
  <si>
    <t>Upper midwest</t>
  </si>
  <si>
    <t>2009-06-05T14:51:23Z</t>
  </si>
  <si>
    <t>Two related stories about reading: my mother's and mine.</t>
  </si>
  <si>
    <t>http://hdl.handle.net/2374.DALN/586</t>
  </si>
  <si>
    <t>books as presents||family tradition||reading</t>
  </si>
  <si>
    <t>A Family Tradition</t>
  </si>
  <si>
    <t>Briggs, Timothy</t>
  </si>
  <si>
    <t>small town</t>
  </si>
  <si>
    <t>2009-06-05T14:51:26Z</t>
  </si>
  <si>
    <t>This is a narrative about how I discovered the power of rhetoric while participating in a Christian youth group.</t>
  </si>
  <si>
    <t>http://hdl.handle.net/2374.DALN/587</t>
  </si>
  <si>
    <t>OaklandUniversity</t>
  </si>
  <si>
    <t>rhetoric||oral presentation||Christian youth group</t>
  </si>
  <si>
    <t>Discovering the Power of Rhetoric</t>
  </si>
  <si>
    <t>Noble, Rachel</t>
  </si>
  <si>
    <t>Lauren, Obermark</t>
  </si>
  <si>
    <t>UNITED STATES OF AMERICA</t>
  </si>
  <si>
    <t>APPALACHIAN</t>
  </si>
  <si>
    <t>KY</t>
  </si>
  <si>
    <t>middle?</t>
  </si>
  <si>
    <t>2009-06-05T14:34:47Z</t>
  </si>
  <si>
    <t>THIS IS A STORY OF AN ADULT EDUCATOR WORKING WITH A REFUGEE WOMAN.</t>
  </si>
  <si>
    <t>http://hdl.handle.net/2374.DALN/568</t>
  </si>
  <si>
    <t>ENGLISH</t>
  </si>
  <si>
    <t>LEARNING||NONPROFIT||Language||WRITING||REFUGEE||NONPROFIT||English||LEARNING||ENGLISH LANGUAGE||TEACHING</t>
  </si>
  <si>
    <t>ADULT, LEARNING, ENGLISH LANGUAGE LEARNING,REFUGEE, WRITING, NONPROFIT, TEACHING</t>
  </si>
  <si>
    <t>It's Not My Story</t>
  </si>
  <si>
    <t>Khan, Sana</t>
  </si>
  <si>
    <t>2009-06-06T12:30:22Z</t>
  </si>
  <si>
    <t>written response to Psa video</t>
  </si>
  <si>
    <t>http://hdl.handle.net/2374.DALN/588</t>
  </si>
  <si>
    <t>Writers Log Video Response</t>
  </si>
  <si>
    <t>Salovaara, Jonn</t>
  </si>
  <si>
    <t>2009-06-06T12:30:39Z</t>
  </si>
  <si>
    <t>http://hdl.handle.net/2374.DALN/589</t>
  </si>
  <si>
    <t>Literacy narrative Jonn Salovaara</t>
  </si>
  <si>
    <t>Williams, Kelly</t>
  </si>
  <si>
    <t>Columbus</t>
  </si>
  <si>
    <t>Working class</t>
  </si>
  <si>
    <t>2009-06-06T16:00:19Z</t>
  </si>
  <si>
    <t>http://hdl.handle.net/2374.DALN/590</t>
  </si>
  <si>
    <t>Im too old for this</t>
  </si>
  <si>
    <t>Mary, Mooney</t>
  </si>
  <si>
    <t>Working</t>
  </si>
  <si>
    <t>2009-06-09T01:34:19Z</t>
  </si>
  <si>
    <t>A short narrative about learning to read, helping a special needs friend, and getting a puppy.</t>
  </si>
  <si>
    <t>http://hdl.handle.net/2374.DALN/591</t>
  </si>
  <si>
    <t>special||pupy||Pizza Hut||Nancy Drew||Hardy Boys</t>
  </si>
  <si>
    <t>Pizza, Playmate, and Puppies: A Literacy Narrative</t>
  </si>
  <si>
    <t>Anonymous||Anonymous</t>
  </si>
  <si>
    <t>Somalian||Somalian</t>
  </si>
  <si>
    <t>2009-06-15T16:30:51Z</t>
  </si>
  <si>
    <t>http://hdl.handle.net/2374.DALN/593</t>
  </si>
  <si>
    <t>How I Learned English</t>
  </si>
  <si>
    <t>Amal||Faduma</t>
  </si>
  <si>
    <t>1990||1989</t>
  </si>
  <si>
    <t>2009-06-15T16:30:56Z</t>
  </si>
  <si>
    <t>This story is about how to learn a new language.</t>
  </si>
  <si>
    <t>http://hdl.handle.net/2374.DALN/594</t>
  </si>
  <si>
    <t>history||school||nationality||immigrant||language</t>
  </si>
  <si>
    <t>The Struggles of Learning a New Language</t>
  </si>
  <si>
    <t>Jon||Steven</t>
  </si>
  <si>
    <t>1988||1988</t>
  </si>
  <si>
    <t>2009-06-15T16:31:09Z</t>
  </si>
  <si>
    <t>This story is about learning how to read and write as a child.</t>
  </si>
  <si>
    <t>http://hdl.handle.net/2374.DALN/595</t>
  </si>
  <si>
    <t>childhood||1st grade||reading||writing||books</t>
  </si>
  <si>
    <t>Learning How to Read and Write</t>
  </si>
  <si>
    <t>Barqadle||Ismail</t>
  </si>
  <si>
    <t>1986||1986</t>
  </si>
  <si>
    <t>2009-06-15T16:31:15Z</t>
  </si>
  <si>
    <t>This story is about the experience of a long trip which was unforgettable.</t>
  </si>
  <si>
    <t>http://hdl.handle.net/2374.DALN/596</t>
  </si>
  <si>
    <t>Trip from Somalia to Ethiopia</t>
  </si>
  <si>
    <t>Amy</t>
  </si>
  <si>
    <t>2009-06-15T16:31:20Z</t>
  </si>
  <si>
    <t>The story is about difficult life I had in English when I came to the United States when I was nine.</t>
  </si>
  <si>
    <t>http://hdl.handle.net/2374.DALN/597</t>
  </si>
  <si>
    <t>U.S.A||difficulties||English</t>
  </si>
  <si>
    <t>Amy's Life</t>
  </si>
  <si>
    <t>Abdullahi</t>
  </si>
  <si>
    <t>2009-06-15T16:31:33Z</t>
  </si>
  <si>
    <t>This story is about Somali students.</t>
  </si>
  <si>
    <t>http://hdl.handle.net/2374.DALN/598</t>
  </si>
  <si>
    <t>literacy and politics||Cambodia||Somalia||tutoring</t>
  </si>
  <si>
    <t>Literacy</t>
  </si>
  <si>
    <t>Barqashe</t>
  </si>
  <si>
    <t>2009-06-15T16:31:38Z</t>
  </si>
  <si>
    <t>I am a non-native student who came here five years ago and gave my information as a gift to the digital archive.</t>
  </si>
  <si>
    <t>http://hdl.handle.net/2374.DALN/599</t>
  </si>
  <si>
    <t>immigration||writing||reading||Somalia||education</t>
  </si>
  <si>
    <t>My Background</t>
  </si>
  <si>
    <t>McDermid, Katherine</t>
  </si>
  <si>
    <t>caucasion</t>
  </si>
  <si>
    <t>2009-06-15T16:31:44Z</t>
  </si>
  <si>
    <t>Reflecting on the making of a PSA for an English 110</t>
  </si>
  <si>
    <t>http://hdl.handle.net/2374.DALN/600</t>
  </si>
  <si>
    <t>PSA reflection</t>
  </si>
  <si>
    <t>Mahammed, Deqa</t>
  </si>
  <si>
    <t>African Somali</t>
  </si>
  <si>
    <t>2009-06-15T16:30:46Z</t>
  </si>
  <si>
    <t>This story is about my mother's struggle with learning English.</t>
  </si>
  <si>
    <t>http://hdl.handle.net/2374.DALN/592</t>
  </si>
  <si>
    <t>Somalia</t>
  </si>
  <si>
    <t>reading||work||writing||school||English language</t>
  </si>
  <si>
    <t>My Mother's Struggle</t>
  </si>
  <si>
    <t>Kern, Justin</t>
  </si>
  <si>
    <t>2009-07-21T18:03:24Z</t>
  </si>
  <si>
    <t>http://hdl.handle.net/2374.DALN/601</t>
  </si>
  <si>
    <t>War and Peace||World War I||History</t>
  </si>
  <si>
    <t>Justin's Literacy Narrative</t>
  </si>
  <si>
    <t>Berent, Rae</t>
  </si>
  <si>
    <t>2009-07-21T18:03:41Z</t>
  </si>
  <si>
    <t>http://hdl.handle.net/2374.DALN/602</t>
  </si>
  <si>
    <t>Science Fiction||Fine Arts</t>
  </si>
  <si>
    <t>Rae's Literacy Narrative</t>
  </si>
  <si>
    <t>Suslick, Adele</t>
  </si>
  <si>
    <t>U.S. citizen with English, Swiss, and Polish blend</t>
  </si>
  <si>
    <t>2009-08-03T16:39:17Z</t>
  </si>
  <si>
    <t>This story is about my first reading experience.</t>
  </si>
  <si>
    <t>http://hdl.handle.net/2374.DALN/607</t>
  </si>
  <si>
    <t>mother as role model||Harold and the Purple Crayon||drawing pictures||reading</t>
  </si>
  <si>
    <t>My First Literary Experience</t>
  </si>
  <si>
    <t>Piper, Morgan</t>
  </si>
  <si>
    <t>2009-08-03T16:35:59Z</t>
  </si>
  <si>
    <t>This story is about my memories of reading and writing as a child.</t>
  </si>
  <si>
    <t>http://hdl.handle.net/2374.DALN/603</t>
  </si>
  <si>
    <t>UIUC||UIWP</t>
  </si>
  <si>
    <t>memory||diary||writing||books||reading</t>
  </si>
  <si>
    <t>Morgan's Literacy Narrative</t>
  </si>
  <si>
    <t>Blackmon, Tiffany</t>
  </si>
  <si>
    <t>2009-08-03T16:36:25Z</t>
  </si>
  <si>
    <t>This story is about a short memory of reading groups in the first grade.</t>
  </si>
  <si>
    <t>http://hdl.handle.net/2374.DALN/604</t>
  </si>
  <si>
    <t>UIWP||UIUC</t>
  </si>
  <si>
    <t>bears||basals||first grade||reading groups||celebrations</t>
  </si>
  <si>
    <t>1st Grade Reading Groups</t>
  </si>
  <si>
    <t>Kuglich, Daniel</t>
  </si>
  <si>
    <t>2009-08-03T16:37:12Z</t>
  </si>
  <si>
    <t>This is about my reluctance to "let go" of older forms of communication.</t>
  </si>
  <si>
    <t>http://hdl.handle.net/2374.DALN/605</t>
  </si>
  <si>
    <t>digital storage||new technology||transition||resistance||e-mail</t>
  </si>
  <si>
    <t>My First E-Mail</t>
  </si>
  <si>
    <t>Cowell, Ryan</t>
  </si>
  <si>
    <t>American citizen</t>
  </si>
  <si>
    <t>2009-08-03T16:38:20Z</t>
  </si>
  <si>
    <t>This story is about the effect of a newspaper article about me had on my grandfather.</t>
  </si>
  <si>
    <t>http://hdl.handle.net/2374.DALN/606</t>
  </si>
  <si>
    <t>columnist||Cubs||newspaper||grandpa||childhood</t>
  </si>
  <si>
    <t>The Power of Paper: An Early Memory on the Role of the Newspaper</t>
  </si>
  <si>
    <t>Campos, Christine</t>
  </si>
  <si>
    <t>European American</t>
  </si>
  <si>
    <t>2009-08-03T16:39:44Z</t>
  </si>
  <si>
    <t>This story is about writing letters at a young age for different purposes for a variety of results.</t>
  </si>
  <si>
    <t>http://hdl.handle.net/2374.DALN/608</t>
  </si>
  <si>
    <t>secret||young||letter writing||soldier</t>
  </si>
  <si>
    <t>Writing Letter</t>
  </si>
  <si>
    <t>Johnson, Patricia</t>
  </si>
  <si>
    <t>2009-08-03T16:39:53Z</t>
  </si>
  <si>
    <t>This story is about my literacy moments span 5th grade until today.</t>
  </si>
  <si>
    <t>http://hdl.handle.net/2374.DALN/609</t>
  </si>
  <si>
    <t>family||book||writing||teachers||youth</t>
  </si>
  <si>
    <t>Literacy Moments</t>
  </si>
  <si>
    <t>Lee, Valerie</t>
  </si>
  <si>
    <t>2009-08-06T10:01:27Z</t>
  </si>
  <si>
    <t>These are some literacy memories of Valerie Lee.</t>
  </si>
  <si>
    <t>http://hdl.handle.net/2374.DALN/610</t>
  </si>
  <si>
    <t>Ohio State||OSU||multimodality||English departments||computer games||learning to read||mother||grandfather||writing||reading</t>
  </si>
  <si>
    <t>2374.DALN/7||2374.DALN/655</t>
  </si>
  <si>
    <t>Seghiri, Chahinaz</t>
  </si>
  <si>
    <t>Chinese/Algerian</t>
  </si>
  <si>
    <t>2009-08-13T01:02:00Z</t>
  </si>
  <si>
    <t>As a Muslim who has a diverse background, I want to use my skills in journalism to inform others.</t>
  </si>
  <si>
    <t>http://hdl.handle.net/2374.DALN/611</t>
  </si>
  <si>
    <t>Computer media||Journalism||Literacy||Muslims and media||Politics</t>
  </si>
  <si>
    <t>My media purpose</t>
  </si>
  <si>
    <t>Bachman, Sofia</t>
  </si>
  <si>
    <t>2009-08-13T01:02:42Z</t>
  </si>
  <si>
    <t>reading/writing</t>
  </si>
  <si>
    <t>http://hdl.handle.net/2374.DALN/612</t>
  </si>
  <si>
    <t>linguistics||Montessori school||Catholic school||Russian||Peter Principle</t>
  </si>
  <si>
    <t>Sofia's Literacy Narrative</t>
  </si>
  <si>
    <t>Rhodes, Ryan</t>
  </si>
  <si>
    <t>2009-08-13T19:26:48Z</t>
  </si>
  <si>
    <t>This story is about growing up in media.</t>
  </si>
  <si>
    <t>http://hdl.handle.net/2374.DALN/613</t>
  </si>
  <si>
    <t>church||film studies||screenwriting||editing||film</t>
  </si>
  <si>
    <t>Ryan's Literacy Narrative: Media</t>
  </si>
  <si>
    <t>Brown, Blaique</t>
  </si>
  <si>
    <t>African-American/Hispanic</t>
  </si>
  <si>
    <t>2009-08-15T12:02:52Z</t>
  </si>
  <si>
    <t>Learning to read, the connection between biochemistry and literature/english in general</t>
  </si>
  <si>
    <t>http://hdl.handle.net/2374.DALN/614</t>
  </si>
  <si>
    <t>contemporary literature||literacy||Hooked on Phonics||biochemistry</t>
  </si>
  <si>
    <t>Reading in Life</t>
  </si>
  <si>
    <t>Moon, Greg</t>
  </si>
  <si>
    <t>2009-08-15T17:13:47Z</t>
  </si>
  <si>
    <t>This is a story of Greg's literature learning in Missouri.</t>
  </si>
  <si>
    <t>http://hdl.handle.net/2374.DALN/615</t>
  </si>
  <si>
    <t>paper||Missouri||biochemistry||research</t>
  </si>
  <si>
    <t>Greg's Literacy Story</t>
  </si>
  <si>
    <t>Kuhn, Matthew</t>
  </si>
  <si>
    <t>MIdwest</t>
  </si>
  <si>
    <t>other</t>
  </si>
  <si>
    <t>2009-08-17T20:50:55Z</t>
  </si>
  <si>
    <t>Forget what the world tells you - go on your own path.</t>
  </si>
  <si>
    <t>http://hdl.handle.net/2374.DALN/616</t>
  </si>
  <si>
    <t>individuality||challenge||GED||music</t>
  </si>
  <si>
    <t>Watch Me</t>
  </si>
  <si>
    <t>McGee, Melodie</t>
  </si>
  <si>
    <t>2009-08-17T20:51:02Z</t>
  </si>
  <si>
    <t>MY teaching journey form elementary to the GED.</t>
  </si>
  <si>
    <t>http://hdl.handle.net/2374.DALN/617</t>
  </si>
  <si>
    <t>Nazario Ramirez||instructor||inspiration||prison||correctional center||facilitator||generational||GED</t>
  </si>
  <si>
    <t>The GED Correctional Center Journey</t>
  </si>
  <si>
    <t>Ramirez, Nazario</t>
  </si>
  <si>
    <t>Latino</t>
  </si>
  <si>
    <t>2009-08-17T20:51:12Z</t>
  </si>
  <si>
    <t>I did it! How I got my GED.</t>
  </si>
  <si>
    <t>http://hdl.handle.net/2374.DALN/618</t>
  </si>
  <si>
    <t>support||Melodie McGee||instructor||education||GED||correctional center</t>
  </si>
  <si>
    <t>About Me</t>
  </si>
  <si>
    <t>Cleveland, Barbara</t>
  </si>
  <si>
    <t>2009-08-17T20:51:20Z</t>
  </si>
  <si>
    <t>This is about my passion for children and people. I love to help them discover their gifts, learning styles, and dominant "smarts."</t>
  </si>
  <si>
    <t>http://hdl.handle.net/2374.DALN/619</t>
  </si>
  <si>
    <t>children||education||teaching||family||facilitator||GED</t>
  </si>
  <si>
    <t>From Dream to Reality: Becoming a Facilitator of Learning</t>
  </si>
  <si>
    <t>Cherry, Richard</t>
  </si>
  <si>
    <t>2009-08-17T20:51:26Z</t>
  </si>
  <si>
    <t>Be persistent to acquire an education.</t>
  </si>
  <si>
    <t>http://hdl.handle.net/2374.DALN/620</t>
  </si>
  <si>
    <t>adult||support||struggles||education||GED||persistence</t>
  </si>
  <si>
    <t>The story of my educational experience</t>
  </si>
  <si>
    <t>Walker, Jason</t>
  </si>
  <si>
    <t>2009-08-17T20:51:33Z</t>
  </si>
  <si>
    <t>How I learned to read and my success of getting my GED</t>
  </si>
  <si>
    <t>http://hdl.handle.net/2374.DALN/621</t>
  </si>
  <si>
    <t>GED||hobbies||school||family||computers||books</t>
  </si>
  <si>
    <t>The story of my success</t>
  </si>
  <si>
    <t>Mitchell, Chris</t>
  </si>
  <si>
    <t>2009-08-17T20:51:41Z</t>
  </si>
  <si>
    <t>Anyone can get an education; it's never too late.</t>
  </si>
  <si>
    <t>http://hdl.handle.net/2374.DALN/622</t>
  </si>
  <si>
    <t>opportunity||adult||education||GED</t>
  </si>
  <si>
    <t>Look at me now</t>
  </si>
  <si>
    <t>McQueen, Donna</t>
  </si>
  <si>
    <t>adopted -  Welsh</t>
  </si>
  <si>
    <t>2009-08-17T20:51:48Z</t>
  </si>
  <si>
    <t>One pathway to success through the GED.</t>
  </si>
  <si>
    <t>http://hdl.handle.net/2374.DALN/623</t>
  </si>
  <si>
    <t>newpaper||grandchildren||self-employed||single mother||reporter||GED</t>
  </si>
  <si>
    <t>GED Success</t>
  </si>
  <si>
    <t>Reid-Taylor, Stephanie</t>
  </si>
  <si>
    <t>2009-08-17T20:51:56Z</t>
  </si>
  <si>
    <t>All about how I love teaching</t>
  </si>
  <si>
    <t>http://hdl.handle.net/2374.DALN/624</t>
  </si>
  <si>
    <t>passion||GED||teaching||teacher</t>
  </si>
  <si>
    <t>I Love Teaching</t>
  </si>
  <si>
    <t>Cleveland, Frank</t>
  </si>
  <si>
    <t>2009-08-17T20:52:03Z</t>
  </si>
  <si>
    <t>Obtaining a GED opens future opportunities.</t>
  </si>
  <si>
    <t>http://hdl.handle.net/2374.DALN/625</t>
  </si>
  <si>
    <t>BlackColumbus</t>
  </si>
  <si>
    <t>success||value||advancement||opportunity||teacher||confidence||GED</t>
  </si>
  <si>
    <t>The GED Opens Advancement Doors</t>
  </si>
  <si>
    <t>Kemmerling, Jerri</t>
  </si>
  <si>
    <t>2009-08-17T20:52:10Z</t>
  </si>
  <si>
    <t>It is great to be able to help people.</t>
  </si>
  <si>
    <t>http://hdl.handle.net/2374.DALN/626</t>
  </si>
  <si>
    <t>possibilities||instructor||education||adult||GED</t>
  </si>
  <si>
    <t>How I Help Students</t>
  </si>
  <si>
    <t>Burke, Sean</t>
  </si>
  <si>
    <t>2009-08-19T13:26:08Z</t>
  </si>
  <si>
    <t>http://hdl.handle.net/2374.DALN/627</t>
  </si>
  <si>
    <t>Bishop Watterson||essays||vocab||computer science</t>
  </si>
  <si>
    <t>Sean's Literacy Narrative</t>
  </si>
  <si>
    <t>JANG, HADA</t>
  </si>
  <si>
    <t>2009-08-24T18:31:10Z</t>
  </si>
  <si>
    <t>http://hdl.handle.net/2374.DALN/634</t>
  </si>
  <si>
    <t>Writer's Log 5</t>
  </si>
  <si>
    <t>Lin, Tiffany</t>
  </si>
  <si>
    <t>2009-08-24T23:06:09Z</t>
  </si>
  <si>
    <t>http://hdl.handle.net/2374.DALN/635</t>
  </si>
  <si>
    <t>Writer's Log 5_Tiffany Lin</t>
  </si>
  <si>
    <t>Rosalee, Otto</t>
  </si>
  <si>
    <t>2009-08-24T15:09:10Z</t>
  </si>
  <si>
    <t>This story is about the joys of reading in the summer on the farm.</t>
  </si>
  <si>
    <t>http://hdl.handle.net/2374.DALN/628</t>
  </si>
  <si>
    <t>reading||summer||books||farm||family</t>
  </si>
  <si>
    <t>Reading in the Country</t>
  </si>
  <si>
    <t>Rayburn, Stephen</t>
  </si>
  <si>
    <t>2009-08-24T15:10:45Z</t>
  </si>
  <si>
    <t>This story is about the book I read in the 4th grade that made me passionate about reading.</t>
  </si>
  <si>
    <t>http://hdl.handle.net/2374.DALN/629</t>
  </si>
  <si>
    <t>elementary school||library||reading||Dick and Jane||passion</t>
  </si>
  <si>
    <t>When Reading Became a Passion</t>
  </si>
  <si>
    <t>Beth Hand</t>
  </si>
  <si>
    <t>Euro American of Italian Descent</t>
  </si>
  <si>
    <t>2009-08-24T15:17:29Z</t>
  </si>
  <si>
    <t>This story is about four short memories of my early literacy.</t>
  </si>
  <si>
    <t>http://hdl.handle.net/2374.DALN/631</t>
  </si>
  <si>
    <t>reading||writing||literacy||book report||books</t>
  </si>
  <si>
    <t>My Early Literacy Memories</t>
  </si>
  <si>
    <t>Sawyer, Hillary</t>
  </si>
  <si>
    <t>2009-08-24T15:17:58Z</t>
  </si>
  <si>
    <t>This story is about my first book on tape.</t>
  </si>
  <si>
    <t>http://hdl.handle.net/2374.DALN/632</t>
  </si>
  <si>
    <t>Technology||audio book||Little Golden Books||The Fox and the Hound||Books on Tape||Disney</t>
  </si>
  <si>
    <t>Early Technology</t>
  </si>
  <si>
    <t>Harmon, Elaine</t>
  </si>
  <si>
    <t>2009-08-24T15:21:07Z</t>
  </si>
  <si>
    <t>This story is about how I started writing poetry and ended up getting and award for this piece.</t>
  </si>
  <si>
    <t>http://hdl.handle.net/2374.DALN/633</t>
  </si>
  <si>
    <t>UIWP||UIUP</t>
  </si>
  <si>
    <t>school||race||poetry||African American Studies||1960s, 1970s</t>
  </si>
  <si>
    <t>How I Came to Write Poetry</t>
  </si>
  <si>
    <t>Sweazy, Elena</t>
  </si>
  <si>
    <t>2009-08-25T16:35:34Z</t>
  </si>
  <si>
    <t>This is a video of me explaining about a video project made for Commonplace.</t>
  </si>
  <si>
    <t>http://hdl.handle.net/2374.DALN/636</t>
  </si>
  <si>
    <t>Elena Sweazy||Writer's Log 5||WL 5</t>
  </si>
  <si>
    <t>WL 5</t>
  </si>
  <si>
    <t>Engle, Shawn</t>
  </si>
  <si>
    <t>2009-08-25T21:18:19Z</t>
  </si>
  <si>
    <t>http://hdl.handle.net/2374.DALN/637</t>
  </si>
  <si>
    <t>Simonsen, Steven</t>
  </si>
  <si>
    <t>2009-08-26T01:01:55Z</t>
  </si>
  <si>
    <t>http://hdl.handle.net/2374.DALN/638</t>
  </si>
  <si>
    <t>Writers Log 5-Steven Simonsen</t>
  </si>
  <si>
    <t>Moor, Danielle</t>
  </si>
  <si>
    <t>2009-08-26T14:16:09Z</t>
  </si>
  <si>
    <t>Writers log 5. Video extra credit. DRM. moor.16</t>
  </si>
  <si>
    <t>http://hdl.handle.net/2374.DALN/639</t>
  </si>
  <si>
    <t>Writers Log 5 EC DRM</t>
  </si>
  <si>
    <t>Bazaz, Ishita</t>
  </si>
  <si>
    <t>2009-08-27T01:57:11Z</t>
  </si>
  <si>
    <t>Writer Log 5</t>
  </si>
  <si>
    <t>http://hdl.handle.net/2374.DALN/641</t>
  </si>
  <si>
    <t>English 110</t>
  </si>
  <si>
    <t>2009-08-27T20:46:03Z</t>
  </si>
  <si>
    <t>http://hdl.handle.net/2374.DALN/642</t>
  </si>
  <si>
    <t>Thiel, Jordyn</t>
  </si>
  <si>
    <t>2009-08-27T20:47:32Z</t>
  </si>
  <si>
    <t>http://hdl.handle.net/2374.DALN/644</t>
  </si>
  <si>
    <t>English 110.01 Assignment</t>
  </si>
  <si>
    <t>overstreet.5</t>
  </si>
  <si>
    <t>2009-08-27T20:48:45Z</t>
  </si>
  <si>
    <t>http://hdl.handle.net/2374.DALN/646</t>
  </si>
  <si>
    <t>Over.5 Writer's Log 5</t>
  </si>
  <si>
    <t>Korybko, Andrew 'Curly'</t>
  </si>
  <si>
    <t>Slavic, with a touch of German</t>
  </si>
  <si>
    <t>Andrew 'Curly' Korybko</t>
  </si>
  <si>
    <t>male (and proud of it)</t>
  </si>
  <si>
    <t>2009-08-27T01:56:25Z</t>
  </si>
  <si>
    <t>This story is a brief compilation of my personal beliefs</t>
  </si>
  <si>
    <t>http://hdl.handle.net/2374.DALN/640</t>
  </si>
  <si>
    <t>Literature||Cold War||World War II||Russia||Politics</t>
  </si>
  <si>
    <t>Peterson, Sarah</t>
  </si>
  <si>
    <t>2009-08-27T20:46:47Z</t>
  </si>
  <si>
    <t>This story is about science, writing, and my past.</t>
  </si>
  <si>
    <t>http://hdl.handle.net/2374.DALN/643</t>
  </si>
  <si>
    <t>teachers||Harry Potter||writing||science||zoology</t>
  </si>
  <si>
    <t>Science and Writing, Connected</t>
  </si>
  <si>
    <t>Bowens, Mariah</t>
  </si>
  <si>
    <t>2009-08-27T20:48:22Z</t>
  </si>
  <si>
    <t>I want my baby to learn differently than I did</t>
  </si>
  <si>
    <t>http://hdl.handle.net/2374.DALN/645</t>
  </si>
  <si>
    <t>books||learning||college||reading||baby</t>
  </si>
  <si>
    <t>College and baby</t>
  </si>
  <si>
    <t>Liu, Dun</t>
  </si>
  <si>
    <t>OHIO</t>
  </si>
  <si>
    <t>2009-08-28T12:18:50Z</t>
  </si>
  <si>
    <t>http://hdl.handle.net/2374.DALN/647</t>
  </si>
  <si>
    <t>Tyrone, Tatum</t>
  </si>
  <si>
    <t>2009-08-28T12:19:14Z</t>
  </si>
  <si>
    <t>http://hdl.handle.net/2374.DALN/648</t>
  </si>
  <si>
    <t>Writers log 5</t>
  </si>
  <si>
    <t>LaMotte, John</t>
  </si>
  <si>
    <t>2009-08-31T02:08:38Z</t>
  </si>
  <si>
    <t>This story is about learning to write in and outside of class.</t>
  </si>
  <si>
    <t>http://hdl.handle.net/2374.DALN/649</t>
  </si>
  <si>
    <t>writing||Columbus||Bishop Hartley||Journalism||Poetry</t>
  </si>
  <si>
    <t>From Ludacris to Shakespeare</t>
  </si>
  <si>
    <t>Midwest||New England</t>
  </si>
  <si>
    <t>2009-09-06T00:35:33Z</t>
  </si>
  <si>
    <t>This is my story about my experiences with reading and writing.</t>
  </si>
  <si>
    <t>http://hdl.handle.net/2374.DALN/650</t>
  </si>
  <si>
    <t>GED||email||movies||music||procrastination||reading comprehension||book reports||erotic novels||reading||journals</t>
  </si>
  <si>
    <t>Merrick's Narrative</t>
  </si>
  <si>
    <t>., Hannah</t>
  </si>
  <si>
    <t>Midwest||East Coast</t>
  </si>
  <si>
    <t>Philadelphia</t>
  </si>
  <si>
    <t>Pennsylvania||Ohio</t>
  </si>
  <si>
    <t>upper middle</t>
  </si>
  <si>
    <t>2009-09-06T00:35:47Z</t>
  </si>
  <si>
    <t>2009-08</t>
  </si>
  <si>
    <t>Learning to be comfortable with words on my own.</t>
  </si>
  <si>
    <t>http://hdl.handle.net/2374.DALN/651</t>
  </si>
  <si>
    <t>reading||teaching||children's library||languages||Classics||writing||picture books||chapter books</t>
  </si>
  <si>
    <t>Reading My Own Books</t>
  </si>
  <si>
    <t>-, Jacob</t>
  </si>
  <si>
    <t>urban||suburban</t>
  </si>
  <si>
    <t>Transgender</t>
  </si>
  <si>
    <t>2009-09-06T00:36:00Z</t>
  </si>
  <si>
    <t>A lot of people learn in different ways, but what is important is that they truly enjoy what they are learning.</t>
  </si>
  <si>
    <t>http://hdl.handle.net/2374.DALN/652</t>
  </si>
  <si>
    <t>community school||charter school||special education||tutor||autism||writing||learning||teaching||disability</t>
  </si>
  <si>
    <t>Learning Differently vs. Learning Disability</t>
  </si>
  <si>
    <t>-, Renea'</t>
  </si>
  <si>
    <t>2009-09-06T00:36:09Z</t>
  </si>
  <si>
    <t>This is a story about learning to love teaching.</t>
  </si>
  <si>
    <t>http://hdl.handle.net/2374.DALN/653</t>
  </si>
  <si>
    <t>non-profit||unexpected||helping||reading||community college||visual analysis||reading groups||writing||teaching</t>
  </si>
  <si>
    <t>Unexpected Teacher</t>
  </si>
  <si>
    <t>west, south, midwest</t>
  </si>
  <si>
    <t>oh</t>
  </si>
  <si>
    <t>2009-09-06T00:36:22Z</t>
  </si>
  <si>
    <t>A narrative about parenting daughters to master multiple literacies.</t>
  </si>
  <si>
    <t>http://hdl.handle.net/2374.DALN/654</t>
  </si>
  <si>
    <t>1989||internet||epistemology||television||libraries||computers||technology||math||mulitiple literacies</t>
  </si>
  <si>
    <t>Multiple literacies and parenting</t>
  </si>
  <si>
    <t>Guzman, Rodolfo</t>
  </si>
  <si>
    <t>Dominican</t>
  </si>
  <si>
    <t>2009-09-11T11:53:20Z</t>
  </si>
  <si>
    <t>http://hdl.handle.net/2374.DALN/656</t>
  </si>
  <si>
    <t>My Life As A Writer</t>
  </si>
  <si>
    <t>Perez, Amber</t>
  </si>
  <si>
    <t>2009-09-13T16:32:07Z</t>
  </si>
  <si>
    <t>http://hdl.handle.net/2374.DALN/657</t>
  </si>
  <si>
    <t>The Journey That Made Me In To a Writer</t>
  </si>
  <si>
    <t>Sanchez, Johanna</t>
  </si>
  <si>
    <t>2009-09-13T16:33:37Z</t>
  </si>
  <si>
    <t>http://hdl.handle.net/2374.DALN/658</t>
  </si>
  <si>
    <t>H, Priscilla</t>
  </si>
  <si>
    <t>2009-09-13T16:34:34Z</t>
  </si>
  <si>
    <t>http://hdl.handle.net/2374.DALN/659</t>
  </si>
  <si>
    <t>The Writer In Me</t>
  </si>
  <si>
    <t>2009-09-14T13:22:50Z</t>
  </si>
  <si>
    <t>http://hdl.handle.net/2374.DALN/660</t>
  </si>
  <si>
    <t>FIQWS10027</t>
  </si>
  <si>
    <t>My Life as a Writer</t>
  </si>
  <si>
    <t>Moon, Jungi</t>
  </si>
  <si>
    <t>2009-09-14T14:10:05Z</t>
  </si>
  <si>
    <t>http://hdl.handle.net/2374.DALN/661</t>
  </si>
  <si>
    <t>My Writing</t>
  </si>
  <si>
    <t>Ovalle, Esteban</t>
  </si>
  <si>
    <t>hispanics</t>
  </si>
  <si>
    <t>2009-09-14T22:30:18Z</t>
  </si>
  <si>
    <t>This is an essay from my FIQWS class about my encounters with writing.</t>
  </si>
  <si>
    <t>http://hdl.handle.net/2374.DALN/662</t>
  </si>
  <si>
    <t>Me and Writing</t>
  </si>
  <si>
    <t>barolli, debbie</t>
  </si>
  <si>
    <t>albanian</t>
  </si>
  <si>
    <t>new york</t>
  </si>
  <si>
    <t>2009-09-14T22:35:39Z</t>
  </si>
  <si>
    <t>http://hdl.handle.net/2374.DALN/663</t>
  </si>
  <si>
    <t>kaur, kuljit</t>
  </si>
  <si>
    <t>students</t>
  </si>
  <si>
    <t>2009-09-14T22:37:29Z</t>
  </si>
  <si>
    <t>My writing skills from the start</t>
  </si>
  <si>
    <t>http://hdl.handle.net/2374.DALN/664</t>
  </si>
  <si>
    <t>my journey as a writer</t>
  </si>
  <si>
    <t>Estevez, Yulissa</t>
  </si>
  <si>
    <t>2009-09-14T22:39:52Z</t>
  </si>
  <si>
    <t>http://hdl.handle.net/2374.DALN/665</t>
  </si>
  <si>
    <t>Parmar, Gurpreet</t>
  </si>
  <si>
    <t>NEW YORK</t>
  </si>
  <si>
    <t>2009-09-14T23:58:19Z</t>
  </si>
  <si>
    <t>Talks about my life as a writer from when I was young to now</t>
  </si>
  <si>
    <t>http://hdl.handle.net/2374.DALN/666</t>
  </si>
  <si>
    <t>My life as a writer</t>
  </si>
  <si>
    <t>Chan, Eric</t>
  </si>
  <si>
    <t>2009-09-15T16:41:50Z</t>
  </si>
  <si>
    <t>http://hdl.handle.net/2374.DALN/667</t>
  </si>
  <si>
    <t>My Self-Realization as a Writer</t>
  </si>
  <si>
    <t>Guerrier, Tenille</t>
  </si>
  <si>
    <t>2009-09-15T16:43:05Z</t>
  </si>
  <si>
    <t>http://hdl.handle.net/2374.DALN/668</t>
  </si>
  <si>
    <t>"My Life as a Writer"</t>
  </si>
  <si>
    <t>Mejia, Stephany</t>
  </si>
  <si>
    <t>2009-09-15T16:47:11Z</t>
  </si>
  <si>
    <t>a personal narrative about my writing career so far.</t>
  </si>
  <si>
    <t>http://hdl.handle.net/2374.DALN/669</t>
  </si>
  <si>
    <t>Inner Bronte</t>
  </si>
  <si>
    <t>Nursing my Inner Bronte</t>
  </si>
  <si>
    <t>2009-09-15T16:48:20Z</t>
  </si>
  <si>
    <t>http://hdl.handle.net/2374.DALN/670</t>
  </si>
  <si>
    <t>Prasad, Danesh</t>
  </si>
  <si>
    <t>2009-09-15T16:49:06Z</t>
  </si>
  <si>
    <t>http://hdl.handle.net/2374.DALN/671</t>
  </si>
  <si>
    <t>Qureshi, Laraab</t>
  </si>
  <si>
    <t>2009-09-15T16:49:52Z</t>
  </si>
  <si>
    <t>Laraab Qureshi - My life as a writer</t>
  </si>
  <si>
    <t>http://hdl.handle.net/2374.DALN/672</t>
  </si>
  <si>
    <t>laraab</t>
  </si>
  <si>
    <t>My experiences as a Young Writer</t>
  </si>
  <si>
    <t>Liveris, Joshua</t>
  </si>
  <si>
    <t>2009-09-15T16:51:32Z</t>
  </si>
  <si>
    <t>http://hdl.handle.net/2374.DALN/673</t>
  </si>
  <si>
    <t>The Writer I Never Thought I Was</t>
  </si>
  <si>
    <t>Hanafy, Lamya</t>
  </si>
  <si>
    <t>egyptian</t>
  </si>
  <si>
    <t>North East</t>
  </si>
  <si>
    <t>New York||New York</t>
  </si>
  <si>
    <t>Egyptian</t>
  </si>
  <si>
    <t>2009-09-15T16:52:21Z</t>
  </si>
  <si>
    <t>my narrative describes my experiance as a writer</t>
  </si>
  <si>
    <t>http://hdl.handle.net/2374.DALN/674</t>
  </si>
  <si>
    <t>writer</t>
  </si>
  <si>
    <t>My Experiance as a writer</t>
  </si>
  <si>
    <t>2009-09-15T16:53:15Z</t>
  </si>
  <si>
    <t>http://hdl.handle.net/2374.DALN/675</t>
  </si>
  <si>
    <t>My Life As a Writer, So Far</t>
  </si>
  <si>
    <t>2009-09-15T16:54:08Z</t>
  </si>
  <si>
    <t>http://hdl.handle.net/2374.DALN/676</t>
  </si>
  <si>
    <t>Dron, Piotr</t>
  </si>
  <si>
    <t>June 20,1991</t>
  </si>
  <si>
    <t>2009-09-15T19:35:39Z</t>
  </si>
  <si>
    <t>http://hdl.handle.net/2374.DALN/677</t>
  </si>
  <si>
    <t>2009-09-15T21:42:27Z</t>
  </si>
  <si>
    <t>http://hdl.handle.net/2374.DALN/678</t>
  </si>
  <si>
    <t>My life as a Writer</t>
  </si>
  <si>
    <t>Ronald, Villar</t>
  </si>
  <si>
    <t>2009-09-16T23:42:48Z</t>
  </si>
  <si>
    <t>http://hdl.handle.net/2374.DALN/679</t>
  </si>
  <si>
    <t>Stowe, Lauren</t>
  </si>
  <si>
    <t>2009-09-22T14:07:28Z</t>
  </si>
  <si>
    <t>This story covers my frustration when books are taught poorly and how I teach computer literacy to students.</t>
  </si>
  <si>
    <t>http://hdl.handle.net/2374.DALN/681</t>
  </si>
  <si>
    <t>The Scarlet Letter||Twitter||community college||high school||computer literacy||teaching</t>
  </si>
  <si>
    <t>From Scarlet Letter to Twitter</t>
  </si>
  <si>
    <t>-, Jody</t>
  </si>
  <si>
    <t>blue collar</t>
  </si>
  <si>
    <t>2009-09-22T14:07:41Z</t>
  </si>
  <si>
    <t>This story is mostly about reading for pleasure.</t>
  </si>
  <si>
    <t>http://hdl.handle.net/2374.DALN/682</t>
  </si>
  <si>
    <t>CSCC||community college||informal reading||grammar||reading||passion||family||books||school||library</t>
  </si>
  <si>
    <t>Reading for Pleasure</t>
  </si>
  <si>
    <t>Dahlke, Ellen</t>
  </si>
  <si>
    <t>Irish-American</t>
  </si>
  <si>
    <t>2009-09-22T14:07:24Z</t>
  </si>
  <si>
    <t>This story is about my favorite books from childhood.</t>
  </si>
  <si>
    <t>http://hdl.handle.net/2374.DALN/680</t>
  </si>
  <si>
    <t>women||Illinois||mother||family||gift||brother</t>
  </si>
  <si>
    <t>The Life in This Book</t>
  </si>
  <si>
    <t>Coursey, William</t>
  </si>
  <si>
    <t>2009-09-24T12:28:04Z</t>
  </si>
  <si>
    <t>This paper deals with my personal struggle with learning the style of cursive handwriting.</t>
  </si>
  <si>
    <t>http://hdl.handle.net/2374.DALN/685</t>
  </si>
  <si>
    <t>Cursive</t>
  </si>
  <si>
    <t>Cursive: My Route through the Twists and Turns of Language</t>
  </si>
  <si>
    <t>Evans, John</t>
  </si>
  <si>
    <t>2009-09-24T12:31:05Z</t>
  </si>
  <si>
    <t>http://hdl.handle.net/2374.DALN/686</t>
  </si>
  <si>
    <t>Dicipline through jargon</t>
  </si>
  <si>
    <t>Hulcher, Thomas</t>
  </si>
  <si>
    <t>2009-09-24T12:31:43Z</t>
  </si>
  <si>
    <t>http://hdl.handle.net/2374.DALN/687</t>
  </si>
  <si>
    <t>spelling words</t>
  </si>
  <si>
    <t>Thomas, Travis</t>
  </si>
  <si>
    <t>2009-09-24T12:32:32Z</t>
  </si>
  <si>
    <t>this is a descriptive writing about my first word.</t>
  </si>
  <si>
    <t>http://hdl.handle.net/2374.DALN/688</t>
  </si>
  <si>
    <t>Narrative of a Language Event</t>
  </si>
  <si>
    <t>2009-09-24T12:33:46Z</t>
  </si>
  <si>
    <t>http://hdl.handle.net/2374.DALN/689</t>
  </si>
  <si>
    <t>Jargon and Social COntrol</t>
  </si>
  <si>
    <t>2009-09-24T15:13:09Z</t>
  </si>
  <si>
    <t>http://hdl.handle.net/2374.DALN/690</t>
  </si>
  <si>
    <t>Nasty Word</t>
  </si>
  <si>
    <t>Sorensen, Logan</t>
  </si>
  <si>
    <t>Catholic</t>
  </si>
  <si>
    <t>2009-09-24T12:26:23Z</t>
  </si>
  <si>
    <t>the first use of profanity in front of my parents</t>
  </si>
  <si>
    <t>http://hdl.handle.net/2374.DALN/684</t>
  </si>
  <si>
    <t>sorensenlc</t>
  </si>
  <si>
    <t>first use of language</t>
  </si>
  <si>
    <t>2009-09-24T23:23:23Z</t>
  </si>
  <si>
    <t>http://hdl.handle.net/2374.DALN/691</t>
  </si>
  <si>
    <t>Jargon, what gives VMI dicipline</t>
  </si>
  <si>
    <t>Ferdinandi, Vincent</t>
  </si>
  <si>
    <t>2009-09-24T12:25:26Z</t>
  </si>
  <si>
    <t>http://hdl.handle.net/2374.DALN/683</t>
  </si>
  <si>
    <t>A New Way Of Life</t>
  </si>
  <si>
    <t>Peter Dorman</t>
  </si>
  <si>
    <t>1950-1959||1990-1999</t>
  </si>
  <si>
    <t>Virgnina</t>
  </si>
  <si>
    <t>Indiana</t>
  </si>
  <si>
    <t>white guy</t>
  </si>
  <si>
    <t>2009-09-25T15:07:50Z</t>
  </si>
  <si>
    <t>I learned how to read childrens literature once I became a parent and had my wife as a teacher.</t>
  </si>
  <si>
    <t>http://hdl.handle.net/2374.DALN/692</t>
  </si>
  <si>
    <t>reading||childrens literature||re-reading||VMI</t>
  </si>
  <si>
    <t>Re-reading</t>
  </si>
  <si>
    <t>Zemliansky, Pavel</t>
  </si>
  <si>
    <t>Ukraine</t>
  </si>
  <si>
    <t>2009-09-25T15:09:32Z</t>
  </si>
  <si>
    <t>In this clip, I talk about learning English as a child.</t>
  </si>
  <si>
    <t>http://hdl.handle.net/2374.DALN/693</t>
  </si>
  <si>
    <t>second language||Ukraine||VMI</t>
  </si>
  <si>
    <t>Learning Foreign Languages</t>
  </si>
  <si>
    <t>Spears, Justin</t>
  </si>
  <si>
    <t>2009-09-25T17:34:48Z</t>
  </si>
  <si>
    <t>This is about the first book I read on my own.</t>
  </si>
  <si>
    <t>http://hdl.handle.net/2374.DALN/694</t>
  </si>
  <si>
    <t>first book||VMI</t>
  </si>
  <si>
    <t>The first book I read</t>
  </si>
  <si>
    <t>Wermus, Dominik</t>
  </si>
  <si>
    <t>East Coast</t>
  </si>
  <si>
    <t>Virginia Beach</t>
  </si>
  <si>
    <t>2009-09-25T17:34:54Z</t>
  </si>
  <si>
    <t>Literacy narrative about writing seriously for the first time.</t>
  </si>
  <si>
    <t>http://hdl.handle.net/2374.DALN/695</t>
  </si>
  <si>
    <t>Personal writing||FIrst time||VMI</t>
  </si>
  <si>
    <t>Writing Seriously for the First Time</t>
  </si>
  <si>
    <t>2009-09-25T17:38:55Z</t>
  </si>
  <si>
    <t>Reading a narrative I wrote about a nightmare.</t>
  </si>
  <si>
    <t>http://hdl.handle.net/2374.DALN/696</t>
  </si>
  <si>
    <t>Personal writing||VMI||Nightmare</t>
  </si>
  <si>
    <t>A Nightmare</t>
  </si>
  <si>
    <t>McKelvey, Simone</t>
  </si>
  <si>
    <t>Lexington</t>
  </si>
  <si>
    <t>2009-09-28T02:37:58Z</t>
  </si>
  <si>
    <t>This narrative describes a new perspective which I gained from reading this book by C.S. Lewis.</t>
  </si>
  <si>
    <t>http://hdl.handle.net/2374.DALN/697</t>
  </si>
  <si>
    <t>Screwtape Letters||C.S. Lewis||VMI</t>
  </si>
  <si>
    <t>The Screwtape Letters</t>
  </si>
  <si>
    <t>Brower, Charles</t>
  </si>
  <si>
    <t>2009-09-28T02:38:09Z</t>
  </si>
  <si>
    <t>http://hdl.handle.net/2374.DALN/698</t>
  </si>
  <si>
    <t>VMI</t>
  </si>
  <si>
    <t>Boys of Pointe du Hoc</t>
  </si>
  <si>
    <t>Schick, Kurt</t>
  </si>
  <si>
    <t>VA</t>
  </si>
  <si>
    <t>2009-09-28T02:38:16Z</t>
  </si>
  <si>
    <t>Describes my first successful experiences as a high school writer and researcher.</t>
  </si>
  <si>
    <t>http://hdl.handle.net/2374.DALN/699</t>
  </si>
  <si>
    <t>JMU||publication||research||VMI</t>
  </si>
  <si>
    <t>English teachers didn't teach me how to write</t>
  </si>
  <si>
    <t>Cubbison, Laurie</t>
  </si>
  <si>
    <t>Ohio Valley</t>
  </si>
  <si>
    <t>2009-09-28T02:38:22Z</t>
  </si>
  <si>
    <t>The role of story in my life</t>
  </si>
  <si>
    <t>http://hdl.handle.net/2374.DALN/700</t>
  </si>
  <si>
    <t>Story</t>
  </si>
  <si>
    <t>Farner, Marianne</t>
  </si>
  <si>
    <t>2009-09-28T02:38:27Z</t>
  </si>
  <si>
    <t>http://hdl.handle.net/2374.DALN/701</t>
  </si>
  <si>
    <t>VMI||elementary school</t>
  </si>
  <si>
    <t>Jump!</t>
  </si>
  <si>
    <t>Christenbury, Leila</t>
  </si>
  <si>
    <t>Southern</t>
  </si>
  <si>
    <t>2009-09-28T02:38:31Z</t>
  </si>
  <si>
    <t>This is a brief narrative of some of my earliest memories of reading and learning the secret of the alphabet.</t>
  </si>
  <si>
    <t>http://hdl.handle.net/2374.DALN/702</t>
  </si>
  <si>
    <t>VMI||Reading</t>
  </si>
  <si>
    <t>Houser, Alex</t>
  </si>
  <si>
    <t>2009-09-28T02:38:42Z</t>
  </si>
  <si>
    <t>This is a literacy story about how I went from being a failing english student to graduating college with a minor in english and writing</t>
  </si>
  <si>
    <t>http://hdl.handle.net/2374.DALN/703</t>
  </si>
  <si>
    <t>minor||failing||english student||VMI</t>
  </si>
  <si>
    <t>A Change of Heart</t>
  </si>
  <si>
    <t>Randall, Katherine</t>
  </si>
  <si>
    <t>South Carolina</t>
  </si>
  <si>
    <t>2009-09-28T02:38:48Z</t>
  </si>
  <si>
    <t>http://hdl.handle.net/2374.DALN/704</t>
  </si>
  <si>
    <t>Katie Randall</t>
  </si>
  <si>
    <t>muesing, mary ellen</t>
  </si>
  <si>
    <t>2009-09-28T02:38:53Z</t>
  </si>
  <si>
    <t>http://hdl.handle.net/2374.DALN/705</t>
  </si>
  <si>
    <t>my literacy story</t>
  </si>
  <si>
    <t>Brophy, Jessica</t>
  </si>
  <si>
    <t>Northeast</t>
  </si>
  <si>
    <t>Middle-Lower Class</t>
  </si>
  <si>
    <t>2009-09-28T02:38:58Z</t>
  </si>
  <si>
    <t>Walking to library. Animals moving. Girls swinging.</t>
  </si>
  <si>
    <t>http://hdl.handle.net/2374.DALN/706</t>
  </si>
  <si>
    <t>VMI||movement</t>
  </si>
  <si>
    <t>Reading as Moving</t>
  </si>
  <si>
    <t>Sewell, Tanner</t>
  </si>
  <si>
    <t>U.S.||V</t>
  </si>
  <si>
    <t>2009-09-28T02:39:08Z</t>
  </si>
  <si>
    <t>This is a literacy narrative about my how my first philosophy course with Professor Duncan Richter changed my life (and my parents bank account) forever.</t>
  </si>
  <si>
    <t>http://hdl.handle.net/2374.DALN/707</t>
  </si>
  <si>
    <t>Parents||Amazon.com||Plato's Cave||Books||VMI||Philosophy</t>
  </si>
  <si>
    <t>Plato's Cave Analogy: A Personal Account</t>
  </si>
  <si>
    <t>Rogers, Even</t>
  </si>
  <si>
    <t>2009-09-28T02:39:13Z</t>
  </si>
  <si>
    <t>This is a narrative of an early morning epiphany that opened up an entirely new approach to writing for the author</t>
  </si>
  <si>
    <t>http://hdl.handle.net/2374.DALN/708</t>
  </si>
  <si>
    <t>undergraduate||writing||epiphany||VMI</t>
  </si>
  <si>
    <t>Epiphany: Forming the Pot to the Water</t>
  </si>
  <si>
    <t>Napolitano, Frank M.</t>
  </si>
  <si>
    <t>Italian</t>
  </si>
  <si>
    <t>2009-09-28T02:39:21Z</t>
  </si>
  <si>
    <t>I discuss the importance of my professor's comments at the end of my paper.</t>
  </si>
  <si>
    <t>http://hdl.handle.net/2374.DALN/709</t>
  </si>
  <si>
    <t>VMI, Merrimack College, Cain, Napolitano, comments</t>
  </si>
  <si>
    <t>Letter to a Colleague</t>
  </si>
  <si>
    <t>Randolph, Gary</t>
  </si>
  <si>
    <t>2009-09-28T02:39:27Z</t>
  </si>
  <si>
    <t>Learning to read.</t>
  </si>
  <si>
    <t>http://hdl.handle.net/2374.DALN/710</t>
  </si>
  <si>
    <t>VMI||CVCC||Learning||Narrative</t>
  </si>
  <si>
    <t>Learning To Read</t>
  </si>
  <si>
    <t>Lindemann, Erika</t>
  </si>
  <si>
    <t>Minnesota</t>
  </si>
  <si>
    <t>upper</t>
  </si>
  <si>
    <t>2009-09-28T02:39:31Z</t>
  </si>
  <si>
    <t>http://hdl.handle.net/2374.DALN/711</t>
  </si>
  <si>
    <t>German||English</t>
  </si>
  <si>
    <t>Santos, Susan</t>
  </si>
  <si>
    <t>2009-09-28T02:39:38Z</t>
  </si>
  <si>
    <t>Jennifer M. Santos tells her mother's story about being in the adult section of the library.</t>
  </si>
  <si>
    <t>http://hdl.handle.net/2374.DALN/712</t>
  </si>
  <si>
    <t>illness||reading||library||VMI</t>
  </si>
  <si>
    <t>Underage in the Library</t>
  </si>
  <si>
    <t>Garrett, Shannon</t>
  </si>
  <si>
    <t>Cyndi, Selfe</t>
  </si>
  <si>
    <t>2009-09-28T02:39:44Z</t>
  </si>
  <si>
    <t>The valuable lesson that a brain tumor taught me the gifts of language and reading</t>
  </si>
  <si>
    <t>http://hdl.handle.net/2374.DALN/713</t>
  </si>
  <si>
    <t>Jane Austen||Crossword||Language||Reading||Brain tumor||VMI</t>
  </si>
  <si>
    <t>The Gift</t>
  </si>
  <si>
    <t>-, Anonymous</t>
  </si>
  <si>
    <t>Kuzawa, D</t>
  </si>
  <si>
    <t>2009-10-06T00:16:19Z</t>
  </si>
  <si>
    <t>This is a story about my love for reading.</t>
  </si>
  <si>
    <t>http://hdl.handle.net/2374.DALN/714</t>
  </si>
  <si>
    <t>Harry Potter||Anne of Green Gables||gender||library||teaching||discussion||traditions||love||sharing||family</t>
  </si>
  <si>
    <t>Reading is the Center of My Life</t>
  </si>
  <si>
    <t>Mullins, Becky</t>
  </si>
  <si>
    <t>Ohio||West Virginia</t>
  </si>
  <si>
    <t>2009-10-06T00:16:27Z</t>
  </si>
  <si>
    <t>This story is about my personal background in developing a life-long love of reading.</t>
  </si>
  <si>
    <t>http://hdl.handle.net/2374.DALN/715</t>
  </si>
  <si>
    <t>graduate school||sign language||rural West Virginia||music||bedtime stories||book club||library||reading</t>
  </si>
  <si>
    <t>Building a Foundation for the Love of Reading</t>
  </si>
  <si>
    <t>Myers, Morgan</t>
  </si>
  <si>
    <t>Midwest||Gulf Coast</t>
  </si>
  <si>
    <t>small city||small town</t>
  </si>
  <si>
    <t>Ohio||Florida</t>
  </si>
  <si>
    <t>2009-10-06T00:16:32Z</t>
  </si>
  <si>
    <t>My history of literacy and literature from a  precocious child reader to secret agent lit lover.</t>
  </si>
  <si>
    <t>http://hdl.handle.net/2374.DALN/716</t>
  </si>
  <si>
    <t>Paulo Coelho||Nick Homby||In the Time of Butterflies||Margaret Atwood||Gone with the Wind||twins||French||German||Latin||Greek||classics||fantasy||reading||books||dyslexia</t>
  </si>
  <si>
    <t>My history of literacy</t>
  </si>
  <si>
    <t>Romig, Matthew</t>
  </si>
  <si>
    <t>Northwestern/Central Ohio</t>
  </si>
  <si>
    <t>Working Class, Student</t>
  </si>
  <si>
    <t>2009-10-13T20:55:59Z</t>
  </si>
  <si>
    <t>This is a story of how a series of novels opened my eyes to how I found my love for literature and writing.</t>
  </si>
  <si>
    <t>http://hdl.handle.net/2374.DALN/717</t>
  </si>
  <si>
    <t>Writing||Literature||Reading||Love</t>
  </si>
  <si>
    <t>How I Learned to Love Reading</t>
  </si>
  <si>
    <t>2009-10-14T00:37:19Z</t>
  </si>
  <si>
    <t>http://hdl.handle.net/2374.DALN/718</t>
  </si>
  <si>
    <t>Kelso, Kevin</t>
  </si>
  <si>
    <t>English 269</t>
  </si>
  <si>
    <t>2009-10-14T02:59:51Z</t>
  </si>
  <si>
    <t>this is about how i was introduces and grew to like technology. I use my story of coarse and also some sound effects and an audio track.</t>
  </si>
  <si>
    <t>http://hdl.handle.net/2374.DALN/719</t>
  </si>
  <si>
    <t>Audio Narrative</t>
  </si>
  <si>
    <t>Alber, Mike</t>
  </si>
  <si>
    <t>Ciampa, Maddy||Brueggemann, Esther</t>
  </si>
  <si>
    <t>2009-10-15T20:58:27Z</t>
  </si>
  <si>
    <t>This story is about how revealing it can feel to write a non-fiction piece.</t>
  </si>
  <si>
    <t>http://hdl.handle.net/2374.DALN/720</t>
  </si>
  <si>
    <t>OSU||personal essays||non-fiction||games</t>
  </si>
  <si>
    <t>My First Personal Essay</t>
  </si>
  <si>
    <t>Anonymous, Anonymous</t>
  </si>
  <si>
    <t>2009-10-16T13:45:46Z</t>
  </si>
  <si>
    <t>Reading "Pat the Bunny," Counting backwards from 10, and writing a vignette.</t>
  </si>
  <si>
    <t>http://hdl.handle.net/2374.DALN/721</t>
  </si>
  <si>
    <t>FHMEC</t>
  </si>
  <si>
    <t>Pat the Bunny</t>
  </si>
  <si>
    <t>Thompson, Jennifer</t>
  </si>
  <si>
    <t>California||Ohio</t>
  </si>
  <si>
    <t>poor||working class</t>
  </si>
  <si>
    <t>2009-10-19T00:48:31Z</t>
  </si>
  <si>
    <t>This is a story about learning despite challenges.</t>
  </si>
  <si>
    <t>http://hdl.handle.net/2374.DALN/723</t>
  </si>
  <si>
    <t>CSCC||Ohio||learning disorder||California||Writing</t>
  </si>
  <si>
    <t>Jennifer Thompson's Literacy Narrative</t>
  </si>
  <si>
    <t>Rex, Lex</t>
  </si>
  <si>
    <t>2009-10-19T00:48:47Z</t>
  </si>
  <si>
    <t>This is a story about me learning to read.</t>
  </si>
  <si>
    <t>http://hdl.handle.net/2374.DALN/724</t>
  </si>
  <si>
    <t>short||learning||college||1st grade||kindergarten||CSCC</t>
  </si>
  <si>
    <t>Baker, Jonathan</t>
  </si>
  <si>
    <t>2009-10-19T01:38:06Z</t>
  </si>
  <si>
    <t>This is a story about my challenges with English class, avoiding it in college, then catching back up with me as a doctoral student.</t>
  </si>
  <si>
    <t>http://hdl.handle.net/2374.DALN/726</t>
  </si>
  <si>
    <t>CSCC||African American||quantitative literacy||scaffolding||success strategies||avoidance||spelling||mathematics||education</t>
  </si>
  <si>
    <t>A Love-Hate Relationship with Language Arts from the Spelling Bee to the Dissertation</t>
  </si>
  <si>
    <t>Pinkham, Derek</t>
  </si>
  <si>
    <t>Milwaukee, Wisconsin</t>
  </si>
  <si>
    <t>2009-10-19T03:20:35Z</t>
  </si>
  <si>
    <t>This is a story about my book _Milwaukee Jazz Profiles_.</t>
  </si>
  <si>
    <t>http://hdl.handle.net/2374.DALN/729</t>
  </si>
  <si>
    <t>confidence||Marquette University Press||legitimacy||Milwaukee||jazz</t>
  </si>
  <si>
    <t>Milwaukee Jazz Profiles</t>
  </si>
  <si>
    <t>Dellinger, Mary Ann</t>
  </si>
  <si>
    <t>Guatemala</t>
  </si>
  <si>
    <t>2009-10-19T03:20:49Z</t>
  </si>
  <si>
    <t>This is a story about my realization that not everyone is literate.</t>
  </si>
  <si>
    <t>http://hdl.handle.net/2374.DALN/730</t>
  </si>
  <si>
    <t>VMI||recipe||experience abroad||teenager||Guatemala||3rd World</t>
  </si>
  <si>
    <t>Learning to Appreciate Literacy</t>
  </si>
  <si>
    <t>Anderson, Danny</t>
  </si>
  <si>
    <t>2009-10-19T00:48:13Z</t>
  </si>
  <si>
    <t>A videotaped conversation with poet Danny Anderson during his campus visit to Ohio State University</t>
  </si>
  <si>
    <t>http://hdl.handle.net/2374.DALN/722</t>
  </si>
  <si>
    <t>osuvws</t>
  </si>
  <si>
    <t>poet||poetry||lyrics||music||OSU||creative writing</t>
  </si>
  <si>
    <t>A Conversaton with Danny Anderson</t>
  </si>
  <si>
    <t>Mattox, Thomas</t>
  </si>
  <si>
    <t>2009-10-19T01:37:57Z</t>
  </si>
  <si>
    <t>This is a story about staying in school.</t>
  </si>
  <si>
    <t>http://hdl.handle.net/2374.DALN/725</t>
  </si>
  <si>
    <t>school||I Need You||music</t>
  </si>
  <si>
    <t>Music</t>
  </si>
  <si>
    <t>Anonymous, Greg</t>
  </si>
  <si>
    <t>1970-1979||1990-1999||1980-1989||2000-2009</t>
  </si>
  <si>
    <t>2009-10-19T01:43:46Z</t>
  </si>
  <si>
    <t>This is a story about what it is like to learn with learning disabilities.</t>
  </si>
  <si>
    <t>http://hdl.handle.net/2374.DALN/727</t>
  </si>
  <si>
    <t>learning disabilities||learning||disabilities||CSCC</t>
  </si>
  <si>
    <t>Learning How to Learn</t>
  </si>
  <si>
    <t>2009-10-19T01:57:29Z</t>
  </si>
  <si>
    <t>This story is about finding creativity in my sobriety as well as in my drug/alcohol use.</t>
  </si>
  <si>
    <t>http://hdl.handle.net/2374.DALN/728</t>
  </si>
  <si>
    <t>sobriety||mucisian||writer||drunk||drugs||CSCC</t>
  </si>
  <si>
    <t>I am A Creative Being</t>
  </si>
  <si>
    <t>Chelala, Philip</t>
  </si>
  <si>
    <t>2009-10-20T15:37:10Z</t>
  </si>
  <si>
    <t>http://hdl.handle.net/2374.DALN/731</t>
  </si>
  <si>
    <t>The Gift of Technology</t>
  </si>
  <si>
    <t>Massey, Sara</t>
  </si>
  <si>
    <t>Mid West</t>
  </si>
  <si>
    <t>Kentucky</t>
  </si>
  <si>
    <t>2009-10-20T15:40:37Z</t>
  </si>
  <si>
    <t>My sister taught me to read.</t>
  </si>
  <si>
    <t>http://hdl.handle.net/2374.DALN/732</t>
  </si>
  <si>
    <t>My Sister's Teaching</t>
  </si>
  <si>
    <t>Dennis Hall||Dennis Hall</t>
  </si>
  <si>
    <t>Trauman</t>
  </si>
  <si>
    <t>Pacific Palisades CA</t>
  </si>
  <si>
    <t>uburban</t>
  </si>
  <si>
    <t>CA</t>
  </si>
  <si>
    <t>Middle||Middle</t>
  </si>
  <si>
    <t>Cacasion||Caucasion</t>
  </si>
  <si>
    <t>2009-10-20T16:01:33Z</t>
  </si>
  <si>
    <t>I needed glasses, but the teachers thought I was a slow learner.</t>
  </si>
  <si>
    <t>http://hdl.handle.net/2374.DALN/733</t>
  </si>
  <si>
    <t>teachers, slow learners</t>
  </si>
  <si>
    <t>Wilkinson, Caroline</t>
  </si>
  <si>
    <t>Kilfoil, Carrie</t>
  </si>
  <si>
    <t>2009-10-20T16:16:59Z</t>
  </si>
  <si>
    <t>My literacy narrative is about how my mom's reading to me affects my way of reading now.</t>
  </si>
  <si>
    <t>http://hdl.handle.net/2374.DALN/734</t>
  </si>
  <si>
    <t>UofL</t>
  </si>
  <si>
    <t>My Mom's Reading</t>
  </si>
  <si>
    <t>Short, Ross</t>
  </si>
  <si>
    <t>2009-10-20T16:39:53Z</t>
  </si>
  <si>
    <t>A story of how I learned to read</t>
  </si>
  <si>
    <t>http://hdl.handle.net/2374.DALN/735</t>
  </si>
  <si>
    <t>Read</t>
  </si>
  <si>
    <t>How I learned to Read</t>
  </si>
  <si>
    <t>Owen, Katie</t>
  </si>
  <si>
    <t>2009-10-20T16:41:07Z</t>
  </si>
  <si>
    <t>http://hdl.handle.net/2374.DALN/736</t>
  </si>
  <si>
    <t>YSU Writing Center</t>
  </si>
  <si>
    <t>Reading and Writing</t>
  </si>
  <si>
    <t>2009-10-20T16:58:03Z</t>
  </si>
  <si>
    <t>http://hdl.handle.net/2374.DALN/737</t>
  </si>
  <si>
    <t>I love to read</t>
  </si>
  <si>
    <t>2009-10-20T17:37:19Z</t>
  </si>
  <si>
    <t>http://hdl.handle.net/2374.DALN/738</t>
  </si>
  <si>
    <t>Carrie Kilfoil Literacy Narrative</t>
  </si>
  <si>
    <t>Dowell, Matthew</t>
  </si>
  <si>
    <t>2009-10-20T18:49:02Z</t>
  </si>
  <si>
    <t>http://hdl.handle.net/2374.DALN/739</t>
  </si>
  <si>
    <t>Reading Boxscores and Horse Charts</t>
  </si>
  <si>
    <t>Shelton, Sherrice</t>
  </si>
  <si>
    <t>Williams, Bronwyn</t>
  </si>
  <si>
    <t>Louisville</t>
  </si>
  <si>
    <t>2009-10-20T18:56:36Z</t>
  </si>
  <si>
    <t>http://hdl.handle.net/2374.DALN/740</t>
  </si>
  <si>
    <t>UofL||intelligence</t>
  </si>
  <si>
    <t>What Does Your Intellect Have To Do With It</t>
  </si>
  <si>
    <t>Naslund, Flora</t>
  </si>
  <si>
    <t>2009-10-20T18:58:28Z</t>
  </si>
  <si>
    <t>This narrative describes my encounters as an English speaker studying photography in the Osaka, Japan.</t>
  </si>
  <si>
    <t>http://hdl.handle.net/2374.DALN/741</t>
  </si>
  <si>
    <t>Japan, English</t>
  </si>
  <si>
    <t>Learning English in Japan</t>
  </si>
  <si>
    <t>Boone, Lauren</t>
  </si>
  <si>
    <t>2009-10-20T18:59:58Z</t>
  </si>
  <si>
    <t>http://hdl.handle.net/2374.DALN/742</t>
  </si>
  <si>
    <t>epilepsy, doctor</t>
  </si>
  <si>
    <t>Lademann, Samantha</t>
  </si>
  <si>
    <t>2009-10-20T19:02:29Z</t>
  </si>
  <si>
    <t>http://hdl.handle.net/2374.DALN/743</t>
  </si>
  <si>
    <t>The Power of Chocolate Pudding</t>
  </si>
  <si>
    <t>Ernst, Logan</t>
  </si>
  <si>
    <t>Appalachia</t>
  </si>
  <si>
    <t>mountain foothills</t>
  </si>
  <si>
    <t>northern euro</t>
  </si>
  <si>
    <t>2009-10-20T19:03:09Z</t>
  </si>
  <si>
    <t>http://hdl.handle.net/2374.DALN/744</t>
  </si>
  <si>
    <t>family, parents</t>
  </si>
  <si>
    <t>Fiction versus Nonfiction</t>
  </si>
  <si>
    <t>Smith, Jerad</t>
  </si>
  <si>
    <t>2009-10-20T19:03:54Z</t>
  </si>
  <si>
    <t>http://hdl.handle.net/2374.DALN/745</t>
  </si>
  <si>
    <t>military||Uofl</t>
  </si>
  <si>
    <t>Whiskey Tango Foxtrot</t>
  </si>
  <si>
    <t>Ledbetter, Celeste</t>
  </si>
  <si>
    <t>black</t>
  </si>
  <si>
    <t>2009-10-20T19:05:18Z</t>
  </si>
  <si>
    <t>This paper is about when I first started to learn about literacy, didn't really like reading, and the influence of teachers as I started to enjoy reading.</t>
  </si>
  <si>
    <t>http://hdl.handle.net/2374.DALN/746</t>
  </si>
  <si>
    <t>enjoyment, education</t>
  </si>
  <si>
    <t>The Developments of Life</t>
  </si>
  <si>
    <t>Gibson, Jonathan</t>
  </si>
  <si>
    <t>2009-10-20T19:05:51Z</t>
  </si>
  <si>
    <t>http://hdl.handle.net/2374.DALN/747</t>
  </si>
  <si>
    <t>reading||speech||UofL</t>
  </si>
  <si>
    <t>Jonathan's Story</t>
  </si>
  <si>
    <t>Gordon, Stuart</t>
  </si>
  <si>
    <t>Florida</t>
  </si>
  <si>
    <t>poor</t>
  </si>
  <si>
    <t>2009-10-20T19:06:56Z</t>
  </si>
  <si>
    <t>This is about the things I've read and how they affect my writing.</t>
  </si>
  <si>
    <t>http://hdl.handle.net/2374.DALN/748</t>
  </si>
  <si>
    <t>reading, writing</t>
  </si>
  <si>
    <t>Claggett, Kerry</t>
  </si>
  <si>
    <t>2009-10-20T19:07:26Z</t>
  </si>
  <si>
    <t>http://hdl.handle.net/2374.DALN/749</t>
  </si>
  <si>
    <t>Directing||Acting||UofL</t>
  </si>
  <si>
    <t>From Page to Stage</t>
  </si>
  <si>
    <t>Sobiech, Mike</t>
  </si>
  <si>
    <t>southern Indiana</t>
  </si>
  <si>
    <t>IN</t>
  </si>
  <si>
    <t>2009-10-20T19:08:04Z</t>
  </si>
  <si>
    <t>http://hdl.handle.net/2374.DALN/750</t>
  </si>
  <si>
    <t>windows comics</t>
  </si>
  <si>
    <t>Living Room Window</t>
  </si>
  <si>
    <t>Corbitt, Derek</t>
  </si>
  <si>
    <t>2009-10-20T19:08:42Z</t>
  </si>
  <si>
    <t>http://hdl.handle.net/2374.DALN/751</t>
  </si>
  <si>
    <t>Derek's Literacy Narrative</t>
  </si>
  <si>
    <t>Woods, Nachia</t>
  </si>
  <si>
    <t>African American/Multicultural</t>
  </si>
  <si>
    <t>United Nations Represenative</t>
  </si>
  <si>
    <t>2009-10-20T19:10:05Z</t>
  </si>
  <si>
    <t>This narrative is a summary of surviving through the death of shame.</t>
  </si>
  <si>
    <t>http://hdl.handle.net/2374.DALN/752</t>
  </si>
  <si>
    <t>Ebonics||English</t>
  </si>
  <si>
    <t>University of Louisville</t>
  </si>
  <si>
    <t>But I Lived</t>
  </si>
  <si>
    <t>Armeni, Andrea</t>
  </si>
  <si>
    <t>2009-10-21T19:57:51Z</t>
  </si>
  <si>
    <t>Text Lit Narrative</t>
  </si>
  <si>
    <t>http://hdl.handle.net/2374.DALN/753</t>
  </si>
  <si>
    <t>2009-10-22T19:54:53Z</t>
  </si>
  <si>
    <t>http://hdl.handle.net/2374.DALN/754</t>
  </si>
  <si>
    <t>Conrad, Alison</t>
  </si>
  <si>
    <t>2009-10-22T19:57:30Z</t>
  </si>
  <si>
    <t>http://hdl.handle.net/2374.DALN/755</t>
  </si>
  <si>
    <t>My Mom Taught me How to Read</t>
  </si>
  <si>
    <t>2009-10-28T02:10:53Z</t>
  </si>
  <si>
    <t>http://hdl.handle.net/2374.DALN/756</t>
  </si>
  <si>
    <t>English, French</t>
  </si>
  <si>
    <t>Learning to read French before learning to read English</t>
  </si>
  <si>
    <t>Schaffter, Kelli</t>
  </si>
  <si>
    <t>2009-10-28T02:11:10Z</t>
  </si>
  <si>
    <t>This story is about online identity and rhetorical performances of them.</t>
  </si>
  <si>
    <t>http://hdl.handle.net/2374.DALN/757</t>
  </si>
  <si>
    <t>facebook||social-networking sites||rhetoric||identity||online</t>
  </si>
  <si>
    <t>Online Identity</t>
  </si>
  <si>
    <t>Carnazza, Greg</t>
  </si>
  <si>
    <t>2009-10-28T02:11:15Z</t>
  </si>
  <si>
    <t>This story is a discussion about identity and online identity practices.</t>
  </si>
  <si>
    <t>http://hdl.handle.net/2374.DALN/758</t>
  </si>
  <si>
    <t>facebook||rhetoric||social-networking sites||identity||online</t>
  </si>
  <si>
    <t>2009-10-28T02:11:23Z</t>
  </si>
  <si>
    <t>This story is about online identity.</t>
  </si>
  <si>
    <t>http://hdl.handle.net/2374.DALN/759</t>
  </si>
  <si>
    <t>facebook||social-networking sites||rhetoric||online||identity</t>
  </si>
  <si>
    <t>2009-10-28T18:50:50Z</t>
  </si>
  <si>
    <t>Literacy narrative about life before literacy as a little boy.</t>
  </si>
  <si>
    <t>http://hdl.handle.net/2374.DALN/760</t>
  </si>
  <si>
    <t>Karg, Taylor</t>
  </si>
  <si>
    <t>Santa Catarina, Brazil</t>
  </si>
  <si>
    <t>2009-10-29T00:47:52Z</t>
  </si>
  <si>
    <t>This is a narrative meant to demonstrate the journey and hardships when learning a foreign language.</t>
  </si>
  <si>
    <t>http://hdl.handle.net/2374.DALN/761</t>
  </si>
  <si>
    <t>Portuguese||English</t>
  </si>
  <si>
    <t>Portuguese||Language</t>
  </si>
  <si>
    <t>Learning Portuguese</t>
  </si>
  <si>
    <t>Majmudar, Amit</t>
  </si>
  <si>
    <t>2009-10-29T22:20:07Z</t>
  </si>
  <si>
    <t>Amit Majmudar talks about archiving, memory, and forgetting.</t>
  </si>
  <si>
    <t>http://hdl.handle.net/2374.DALN/762</t>
  </si>
  <si>
    <t>OSUVWS</t>
  </si>
  <si>
    <t>Lost in the Archive</t>
  </si>
  <si>
    <t>Ryan, Jodan</t>
  </si>
  <si>
    <t>2009-10-30T14:24:19Z</t>
  </si>
  <si>
    <t>http://hdl.handle.net/2374.DALN/763</t>
  </si>
  <si>
    <t>Nick Reading PSA</t>
  </si>
  <si>
    <t>Dixon, Victoria</t>
  </si>
  <si>
    <t>2009-10-30T14:26:13Z</t>
  </si>
  <si>
    <t>http://hdl.handle.net/2374.DALN/764</t>
  </si>
  <si>
    <t>Where I came from</t>
  </si>
  <si>
    <t>Spriggs, Demeshia</t>
  </si>
  <si>
    <t>Rural</t>
  </si>
  <si>
    <t>2009-10-30T14:31:40Z</t>
  </si>
  <si>
    <t>http://hdl.handle.net/2374.DALN/765</t>
  </si>
  <si>
    <t>The Making of a Pediatrician</t>
  </si>
  <si>
    <t>Walker, Tylar</t>
  </si>
  <si>
    <t>2009-10-30T14:34:30Z</t>
  </si>
  <si>
    <t>http://hdl.handle.net/2374.DALN/766</t>
  </si>
  <si>
    <t>Never Give Up</t>
  </si>
  <si>
    <t>Adler, Megan</t>
  </si>
  <si>
    <t>louisiana</t>
  </si>
  <si>
    <t>2009-10-30T14:35:35Z</t>
  </si>
  <si>
    <t>http://hdl.handle.net/2374.DALN/767</t>
  </si>
  <si>
    <t>I Am What I Am</t>
  </si>
  <si>
    <t>Kolder, Chet</t>
  </si>
  <si>
    <t>2009-10-30T14:37:26Z</t>
  </si>
  <si>
    <t>http://hdl.handle.net/2374.DALN/768</t>
  </si>
  <si>
    <t>Chet Kolder's literacy Narrative</t>
  </si>
  <si>
    <t>2009-10-30T14:38:27Z</t>
  </si>
  <si>
    <t>http://hdl.handle.net/2374.DALN/769</t>
  </si>
  <si>
    <t>Down By the River</t>
  </si>
  <si>
    <t>Newman, Jay</t>
  </si>
  <si>
    <t>Undead</t>
  </si>
  <si>
    <t>Rust Belt</t>
  </si>
  <si>
    <t>my own class</t>
  </si>
  <si>
    <t>Vampire</t>
  </si>
  <si>
    <t>2009-10-30T18:24:15Z</t>
  </si>
  <si>
    <t>A brief discussion of how American Psycho provided a new outlook on reading for me.</t>
  </si>
  <si>
    <t>http://hdl.handle.net/2374.DALN/770</t>
  </si>
  <si>
    <t>Writing and Reading with Meaning</t>
  </si>
  <si>
    <t>Sumner, Rebecca</t>
  </si>
  <si>
    <t>Rust</t>
  </si>
  <si>
    <t>2009-10-30T18:24:27Z</t>
  </si>
  <si>
    <t>This is a brief discussion of one of my first reading experiences: reading the comics with my father.</t>
  </si>
  <si>
    <t>http://hdl.handle.net/2374.DALN/771</t>
  </si>
  <si>
    <t>The Funny Pages</t>
  </si>
  <si>
    <t>Devillier, Taylor</t>
  </si>
  <si>
    <t>2009-10-31T14:31:35Z</t>
  </si>
  <si>
    <t>My Education</t>
  </si>
  <si>
    <t>http://hdl.handle.net/2374.DALN/772</t>
  </si>
  <si>
    <t>The Learning Years</t>
  </si>
  <si>
    <t>Calvin, Taylor</t>
  </si>
  <si>
    <t>2009-10-31T14:32:03Z</t>
  </si>
  <si>
    <t>In this narrative, I tell how I learned to read and write. I also tell how being literate will help me in my future</t>
  </si>
  <si>
    <t>http://hdl.handle.net/2374.DALN/773</t>
  </si>
  <si>
    <t>my literacy narrative</t>
  </si>
  <si>
    <t>Jones, Stephen</t>
  </si>
  <si>
    <t>January 11,2009</t>
  </si>
  <si>
    <t>2009-11-02T14:13:50Z</t>
  </si>
  <si>
    <t>http://hdl.handle.net/2374.DALN/774</t>
  </si>
  <si>
    <t>Jackson, Quintele</t>
  </si>
  <si>
    <t>Plaquemine</t>
  </si>
  <si>
    <t>English 2</t>
  </si>
  <si>
    <t>2009-11-02T14:14:47Z</t>
  </si>
  <si>
    <t>http://hdl.handle.net/2374.DALN/775</t>
  </si>
  <si>
    <t>Bornstein, Kate</t>
  </si>
  <si>
    <t>J, Ginger</t>
  </si>
  <si>
    <t>artist class||middle class background</t>
  </si>
  <si>
    <t>transgendered</t>
  </si>
  <si>
    <t>taoist jew</t>
  </si>
  <si>
    <t>2009-11-02T21:24:07Z</t>
  </si>
  <si>
    <t>Kate Bornstein shares hir thoughts on reading, writing, language, and power.</t>
  </si>
  <si>
    <t>http://hdl.handle.net/2374.DALN/776</t>
  </si>
  <si>
    <t>Rikki Wilchins||writing||Tao||Caroline Cossey||Marjorie Garber||writer||performance||Twitter||Language||books||technology||oppression||theory||gender||postmodern||transexuality||IDKE</t>
  </si>
  <si>
    <t>Kate  talking with Ginger</t>
  </si>
  <si>
    <t>Swither, Eli</t>
  </si>
  <si>
    <t>working class self||wealthy family</t>
  </si>
  <si>
    <t>genderqueer||trans*</t>
  </si>
  <si>
    <t>2009-11-03T04:26:58Z</t>
  </si>
  <si>
    <t>It's about my genderqueer identity and how I relate theoretically/practically to the world around me.</t>
  </si>
  <si>
    <t>http://hdl.handle.net/2374.DALN/777</t>
  </si>
  <si>
    <t>teaching||theory||drag||trans*||linguistic determinism||gender||genderqueer||identity||gender||IDKE</t>
  </si>
  <si>
    <t>Teaching Genderqueer and Linguistic Determinism</t>
  </si>
  <si>
    <t>El Nino, Benito</t>
  </si>
  <si>
    <t>muti-ethnic</t>
  </si>
  <si>
    <t>androgynous</t>
  </si>
  <si>
    <t>multi-racial</t>
  </si>
  <si>
    <t>2009-11-03T04:27:04Z</t>
  </si>
  <si>
    <t>This is a story about expressing myself through both drag performing and writing and how they both tie together.</t>
  </si>
  <si>
    <t>http://hdl.handle.net/2374.DALN/778</t>
  </si>
  <si>
    <t>performance||expression||narrative||literacy||writing||IDKE||drag</t>
  </si>
  <si>
    <t>My View of Drag-Writing</t>
  </si>
  <si>
    <t>Chute, Hillary</t>
  </si>
  <si>
    <t>Cambridge</t>
  </si>
  <si>
    <t>2009-11-03T19:20:38Z</t>
  </si>
  <si>
    <t>This is a literacy narrative about growing up with a mother and grandmother who are writers and about comics narratives.</t>
  </si>
  <si>
    <t>http://hdl.handle.net/2374.DALN/779</t>
  </si>
  <si>
    <t>comics</t>
  </si>
  <si>
    <t>I am a tan ant</t>
  </si>
  <si>
    <t>-, Parkaboy</t>
  </si>
  <si>
    <t>2009-11-04T12:07:22Z</t>
  </si>
  <si>
    <t>This story is about my becoming interested and involved in architecture.</t>
  </si>
  <si>
    <t>http://hdl.handle.net/2374.DALN/780</t>
  </si>
  <si>
    <t>aesthetics||self-discovery||college||change||books||architecture||CSCC</t>
  </si>
  <si>
    <t>Aesthetic Literacy</t>
  </si>
  <si>
    <t>Angeron, Destiny</t>
  </si>
  <si>
    <t>2009-11-04T12:10:34Z</t>
  </si>
  <si>
    <t>Literacy narrative</t>
  </si>
  <si>
    <t>http://hdl.handle.net/2374.DALN/781</t>
  </si>
  <si>
    <t>" The reasons I will succeed</t>
  </si>
  <si>
    <t>-, Abdi</t>
  </si>
  <si>
    <t>2009-11-04T17:39:29Z</t>
  </si>
  <si>
    <t>This is a story about my mom's first reading of the Koran.</t>
  </si>
  <si>
    <t>http://hdl.handle.net/2374.DALN/783</t>
  </si>
  <si>
    <t>family||alphabets||family||CSCC||Somalia||Koran||reading</t>
  </si>
  <si>
    <t>My mom's struggle to read</t>
  </si>
  <si>
    <t>Smith, Alexis||Smith, Alexis</t>
  </si>
  <si>
    <t>Black||Black</t>
  </si>
  <si>
    <t>1994||1994</t>
  </si>
  <si>
    <t>2009-11-04T17:48:59Z</t>
  </si>
  <si>
    <t>It is telling about my education, my dreams, and the goals that I would like to achieve. The title is "ABC 123".</t>
  </si>
  <si>
    <t>http://hdl.handle.net/2374.DALN/784</t>
  </si>
  <si>
    <t>ABC 123</t>
  </si>
  <si>
    <t>Nick, Weigel</t>
  </si>
  <si>
    <t>2009-11-04T18:12:07Z</t>
  </si>
  <si>
    <t>http://hdl.handle.net/2374.DALN/785</t>
  </si>
  <si>
    <t>Cry while reading</t>
  </si>
  <si>
    <t>Diamond, Mark</t>
  </si>
  <si>
    <t>Virginia||New York</t>
  </si>
  <si>
    <t>Irish||Italian</t>
  </si>
  <si>
    <t>2009-11-04T21:17:53Z</t>
  </si>
  <si>
    <t>This is a story about my early difficulties in learning to write as well as how self-esteem affects handwriting.</t>
  </si>
  <si>
    <t>http://hdl.handle.net/2374.DALN/786</t>
  </si>
  <si>
    <t>performance||drag||IDKE||self-esteem||handwriting||school||learning||writing</t>
  </si>
  <si>
    <t>Learning Curve</t>
  </si>
  <si>
    <t>-, HoratioCraver</t>
  </si>
  <si>
    <t>2009-11-04T21:34:59Z</t>
  </si>
  <si>
    <t>My story is about my life.</t>
  </si>
  <si>
    <t>http://hdl.handle.net/2374.DALN/787</t>
  </si>
  <si>
    <t>family||CSCC||speech||learning disability||fan fiction||learning||writing</t>
  </si>
  <si>
    <t>My Life</t>
  </si>
  <si>
    <t>hooks, bell</t>
  </si>
  <si>
    <t>2009-11-04T15:11:42Z</t>
  </si>
  <si>
    <t>A reading from Teaching Critical Thinking and some conversation about reading the text of photographs and culture.</t>
  </si>
  <si>
    <t>http://hdl.handle.net/2374.DALN/782</t>
  </si>
  <si>
    <t>reading culture||photographs||culture</t>
  </si>
  <si>
    <t>reading||writing||teaching</t>
  </si>
  <si>
    <t>The joys of reading</t>
  </si>
  <si>
    <t>Boudreaux, Lacie</t>
  </si>
  <si>
    <t>2009-11-06T00:08:51Z</t>
  </si>
  <si>
    <t>This is a literacy narrative about my life, and how I learned to read and write. It is also about, how I understand the importance of reading and writing.</t>
  </si>
  <si>
    <t>http://hdl.handle.net/2374.DALN/788</t>
  </si>
  <si>
    <t>I Am Not A Robot</t>
  </si>
  <si>
    <t>Thomas||Thomas, Stavious</t>
  </si>
  <si>
    <t>2009-11-06T00:10:22Z</t>
  </si>
  <si>
    <t>http://hdl.handle.net/2374.DALN/789</t>
  </si>
  <si>
    <t>Davison, Alison</t>
  </si>
  <si>
    <t>2000-2009||1970-1979||1960-1969||1990-1999||1980-1989</t>
  </si>
  <si>
    <t>Los Angeles, CA||Seattle, WA||Tuscon, AZ</t>
  </si>
  <si>
    <t>upper-middle class background||working poor</t>
  </si>
  <si>
    <t>transsexual female</t>
  </si>
  <si>
    <t>blonde</t>
  </si>
  <si>
    <t>2009-11-06T04:27:02Z</t>
  </si>
  <si>
    <t>This is short piece of my transition story, with a focus on the early awareness and effort.</t>
  </si>
  <si>
    <t>http://hdl.handle.net/2374.DALN/790</t>
  </si>
  <si>
    <t>transexual</t>
  </si>
  <si>
    <t>early research||pre-internet learning||coming out||coming home||transition||IDKE||gender||reading</t>
  </si>
  <si>
    <t>A Slice of My Transition Tale</t>
  </si>
  <si>
    <t>Belmont, Mickey</t>
  </si>
  <si>
    <t>Jewish||American||Latvian</t>
  </si>
  <si>
    <t>Tuscon, AZ||Chicago, IL</t>
  </si>
  <si>
    <t>immigrant class</t>
  </si>
  <si>
    <t>2009-11-09T01:48:02Z</t>
  </si>
  <si>
    <t>Let's expand the definition of "female" instead of running away from it.</t>
  </si>
  <si>
    <t>http://hdl.handle.net/2374.DALN/791</t>
  </si>
  <si>
    <t>personal ads||sexuality||sex work||genderfuck||IDKE||queer||feminist||gender norms</t>
  </si>
  <si>
    <t>Expanding "She"</t>
  </si>
  <si>
    <t>Galloway, Terry</t>
  </si>
  <si>
    <t>Ulman, H. Lewis||Brueggemann, Brenda</t>
  </si>
  <si>
    <t>Germany, the South and the NOrtheast</t>
  </si>
  <si>
    <t>Florida and TExas</t>
  </si>
  <si>
    <t>artistic class</t>
  </si>
  <si>
    <t>2009-11-09T19:29:42Z</t>
  </si>
  <si>
    <t>family stories, written and performed</t>
  </si>
  <si>
    <t>http://hdl.handle.net/2374.DALN/792</t>
  </si>
  <si>
    <t>deaf, queer, female, family, stories, performance, media, theater</t>
  </si>
  <si>
    <t>Mean Little deaf Queer</t>
  </si>
  <si>
    <t>Hudson, Lynsie</t>
  </si>
  <si>
    <t>2009-11-10T15:09:08Z</t>
  </si>
  <si>
    <t>http://hdl.handle.net/2374.DALN/793</t>
  </si>
  <si>
    <t>The Power Of Words</t>
  </si>
  <si>
    <t>Painter, Christina</t>
  </si>
  <si>
    <t>2009-11-10T15:09:45Z</t>
  </si>
  <si>
    <t>http://hdl.handle.net/2374.DALN/794</t>
  </si>
  <si>
    <t>Just Imagine</t>
  </si>
  <si>
    <t>2009-11-10T15:10:36Z</t>
  </si>
  <si>
    <t>It gives a desription on how I learned the songs of the Spice Girls by reading and writing the their lyrics.</t>
  </si>
  <si>
    <t>http://hdl.handle.net/2374.DALN/795</t>
  </si>
  <si>
    <t>Spice Girls</t>
  </si>
  <si>
    <t>Wannabe</t>
  </si>
  <si>
    <t>Ferguson, Emily</t>
  </si>
  <si>
    <t>Hollywood</t>
  </si>
  <si>
    <t>2009-11-10T15:11:35Z</t>
  </si>
  <si>
    <t>This is a literacy narrative about fashion magazines, which describes different features of a magazine of this type.</t>
  </si>
  <si>
    <t>http://hdl.handle.net/2374.DALN/796</t>
  </si>
  <si>
    <t>English/Fashion jargon</t>
  </si>
  <si>
    <t>Headlines||Advice||Gossip||Hollywood||Fashion</t>
  </si>
  <si>
    <t>Life According to a Hollywood Fashion Magazine</t>
  </si>
  <si>
    <t>Branscome, Walton</t>
  </si>
  <si>
    <t>2009-11-10T15:32:01Z</t>
  </si>
  <si>
    <t>My struggle to enjoy reading with dyslexia.</t>
  </si>
  <si>
    <t>http://hdl.handle.net/2374.DALN/797</t>
  </si>
  <si>
    <t>learning to like reading||reading||dyslexia</t>
  </si>
  <si>
    <t>Becoming a Reader</t>
  </si>
  <si>
    <t>Dransfield, Caleb</t>
  </si>
  <si>
    <t>Virginia Appalacians</t>
  </si>
  <si>
    <t>small college town</t>
  </si>
  <si>
    <t>2009-11-10T15:32:26Z</t>
  </si>
  <si>
    <t>this narrative is about my acting experience during my freshman year of high school doing three plays</t>
  </si>
  <si>
    <t>http://hdl.handle.net/2374.DALN/798</t>
  </si>
  <si>
    <t>acting||freshman||plays</t>
  </si>
  <si>
    <t>The Performance of Three Plays</t>
  </si>
  <si>
    <t>Gravatt, Susan</t>
  </si>
  <si>
    <t>Virginia, Richmond</t>
  </si>
  <si>
    <t>college campus in Richmond</t>
  </si>
  <si>
    <t>2009-11-10T15:32:53Z</t>
  </si>
  <si>
    <t>In 2008, I spent a month of my summer at the University of Richmond's Governor's School for Humanities and Visual and Performing Arts. The learning experience was unlike any other, and my narrative describes the first day of my "American Idyll" class.</t>
  </si>
  <si>
    <t>http://hdl.handle.net/2374.DALN/799</t>
  </si>
  <si>
    <t>Governor's School, University of Richmond, Summer 2008, nature, outdoors, awareness</t>
  </si>
  <si>
    <t>Heightened Awareness</t>
  </si>
  <si>
    <t>Dale, Harlie</t>
  </si>
  <si>
    <t>Elementary School</t>
  </si>
  <si>
    <t>Enderly Heights</t>
  </si>
  <si>
    <t>2009-11-10T16:07:30Z</t>
  </si>
  <si>
    <t>This is a narrative about my conflicts with a mean librarian.</t>
  </si>
  <si>
    <t>http://hdl.handle.net/2374.DALN/800</t>
  </si>
  <si>
    <t>Time out||Harry Potter</t>
  </si>
  <si>
    <t>Why I had to Sit on the Line</t>
  </si>
  <si>
    <t>Cole, Kelsey</t>
  </si>
  <si>
    <t>2009-11-10T19:43:36Z</t>
  </si>
  <si>
    <t>http://hdl.handle.net/2374.DALN/801</t>
  </si>
  <si>
    <t>Behind the Microphone</t>
  </si>
  <si>
    <t>Clark, Taylor</t>
  </si>
  <si>
    <t>2009-11-11T16:19:40Z</t>
  </si>
  <si>
    <t>A lieracy narrative about the struggle with comprehension and reading.</t>
  </si>
  <si>
    <t>http://hdl.handle.net/2374.DALN/802</t>
  </si>
  <si>
    <t>The Secret Garden</t>
  </si>
  <si>
    <t>Muterspaugh, Chelsea</t>
  </si>
  <si>
    <t>2009-11-14T01:50:02Z</t>
  </si>
  <si>
    <t>The troubles between love and obeying your parents.</t>
  </si>
  <si>
    <t>http://hdl.handle.net/2374.DALN/804</t>
  </si>
  <si>
    <t>Love, Friend, Dana, Letter</t>
  </si>
  <si>
    <t>A Complicated Friendship Love Letter</t>
  </si>
  <si>
    <t>Wright, Kenneth</t>
  </si>
  <si>
    <t>virginia</t>
  </si>
  <si>
    <t>1991||1991</t>
  </si>
  <si>
    <t>2009-11-14T01:52:56Z</t>
  </si>
  <si>
    <t>My literacy narrative describes how reading the works of John Steinbeck helped me obtain better scholastic achievement.</t>
  </si>
  <si>
    <t>http://hdl.handle.net/2374.DALN/806</t>
  </si>
  <si>
    <t>Influences From Coast to Coast</t>
  </si>
  <si>
    <t>Cranston, Emily</t>
  </si>
  <si>
    <t>2009-11-14T01:54:10Z</t>
  </si>
  <si>
    <t>This narrative is about how a female character in a novel helped me to cope during a parent's divorce.</t>
  </si>
  <si>
    <t>http://hdl.handle.net/2374.DALN/807</t>
  </si>
  <si>
    <t>divorce</t>
  </si>
  <si>
    <t>A Childhood Book</t>
  </si>
  <si>
    <t>Rowsey, April</t>
  </si>
  <si>
    <t>2009-11-14T01:55:01Z</t>
  </si>
  <si>
    <t>This narrative is about a book I fell in love with as a child and how my mother used it to teach me to be responsible.</t>
  </si>
  <si>
    <t>http://hdl.handle.net/2374.DALN/808</t>
  </si>
  <si>
    <t>responsibility||childhood book</t>
  </si>
  <si>
    <t>Who Put the Pepper in the Pot?: A Lesson in Responsibility</t>
  </si>
  <si>
    <t>Coleman, Brooke</t>
  </si>
  <si>
    <t>2009-11-14T01:56:32Z</t>
  </si>
  <si>
    <t>It is about how one book led me to bring every relationship that I have closer with the people.</t>
  </si>
  <si>
    <t>http://hdl.handle.net/2374.DALN/809</t>
  </si>
  <si>
    <t>relationships</t>
  </si>
  <si>
    <t>Fireproof Relatioinships</t>
  </si>
  <si>
    <t>Hand, Logan</t>
  </si>
  <si>
    <t>2009-11-14T01:58:25Z</t>
  </si>
  <si>
    <t>This literacy narrative is about how my family and I named my dog.</t>
  </si>
  <si>
    <t>http://hdl.handle.net/2374.DALN/810</t>
  </si>
  <si>
    <t>animal label</t>
  </si>
  <si>
    <t>Maddie</t>
  </si>
  <si>
    <t>Mills, William</t>
  </si>
  <si>
    <t>1990-1999||2010-2019||2000-2009</t>
  </si>
  <si>
    <t>Pentecostal</t>
  </si>
  <si>
    <t>2009-11-14T01:43:30Z</t>
  </si>
  <si>
    <t>This narrative is about me reading the Holy Bible with my father through the years of my childhood.</t>
  </si>
  <si>
    <t>http://hdl.handle.net/2374.DALN/803</t>
  </si>
  <si>
    <t>Holy Bible||God||Sabbath</t>
  </si>
  <si>
    <t>An Infallible Word</t>
  </si>
  <si>
    <t>davies, hollie</t>
  </si>
  <si>
    <t>2009-11-14T01:50:55Z</t>
  </si>
  <si>
    <t>http://hdl.handle.net/2374.DALN/805</t>
  </si>
  <si>
    <t>climbing trees</t>
  </si>
  <si>
    <t>Smith, Aaron</t>
  </si>
  <si>
    <t>2009-11-16T03:18:59Z</t>
  </si>
  <si>
    <t>My paper is about how me and Alonzo Mourning are similar and different in many ways.</t>
  </si>
  <si>
    <t>http://hdl.handle.net/2374.DALN/811</t>
  </si>
  <si>
    <t>basketball</t>
  </si>
  <si>
    <t>An Inspiration of a Lifetime</t>
  </si>
  <si>
    <t>2009-11-16T03:20:05Z</t>
  </si>
  <si>
    <t>2009-10</t>
  </si>
  <si>
    <t>http://hdl.handle.net/2374.DALN/812</t>
  </si>
  <si>
    <t>memories||friends||moving||goodbye</t>
  </si>
  <si>
    <t>The First Goodbye</t>
  </si>
  <si>
    <t>Smith, Desmond</t>
  </si>
  <si>
    <t>2009-11-17T13:56:55Z</t>
  </si>
  <si>
    <t>http://hdl.handle.net/2374.DALN/813</t>
  </si>
  <si>
    <t>The Giving Me</t>
  </si>
  <si>
    <t>Jolley, Jessica</t>
  </si>
  <si>
    <t>2009-11-17T15:29:49Z</t>
  </si>
  <si>
    <t>One story I heard at Barnes&amp;Noble made me love reading.</t>
  </si>
  <si>
    <t>http://hdl.handle.net/2374.DALN/814</t>
  </si>
  <si>
    <t>Just A Girl and Her Stuffed Elephant</t>
  </si>
  <si>
    <t>Young, Kayla</t>
  </si>
  <si>
    <t>LA</t>
  </si>
  <si>
    <t>2009-11-17T15:30:58Z</t>
  </si>
  <si>
    <t>none</t>
  </si>
  <si>
    <t>http://hdl.handle.net/2374.DALN/815</t>
  </si>
  <si>
    <t>Spelling</t>
  </si>
  <si>
    <t>Spelling is Education</t>
  </si>
  <si>
    <t>Jones, Kendra</t>
  </si>
  <si>
    <t>2009-11-17T20:18:36Z</t>
  </si>
  <si>
    <t>creative</t>
  </si>
  <si>
    <t>http://hdl.handle.net/2374.DALN/816</t>
  </si>
  <si>
    <t>Your Desire</t>
  </si>
  <si>
    <t>Pere, Chelsea</t>
  </si>
  <si>
    <t>2009-11-18T12:27:45Z</t>
  </si>
  <si>
    <t>http://hdl.handle.net/2374.DALN/817</t>
  </si>
  <si>
    <t>Doctor Visits</t>
  </si>
  <si>
    <t>holcomb, Madison</t>
  </si>
  <si>
    <t>Holcomb, Madison</t>
  </si>
  <si>
    <t>america</t>
  </si>
  <si>
    <t>IL/LA</t>
  </si>
  <si>
    <t>2009-11-18T12:30:29Z</t>
  </si>
  <si>
    <t>This is for my college english 1001 class</t>
  </si>
  <si>
    <t>http://hdl.handle.net/2374.DALN/818</t>
  </si>
  <si>
    <t>ENglish</t>
  </si>
  <si>
    <t>Madison</t>
  </si>
  <si>
    <t>Beatrix Potter</t>
  </si>
  <si>
    <t>Burch, Kristin</t>
  </si>
  <si>
    <t>2009-11-19T00:11:28Z</t>
  </si>
  <si>
    <t>A story about struggling to learn how to read.</t>
  </si>
  <si>
    <t>http://hdl.handle.net/2374.DALN/819</t>
  </si>
  <si>
    <t>goodnight moon||reading||mom</t>
  </si>
  <si>
    <t>Goodnight Mom</t>
  </si>
  <si>
    <t>2009-11-22T17:23:49Z</t>
  </si>
  <si>
    <t>Early Childhood reading in a bilingual setting.</t>
  </si>
  <si>
    <t>http://hdl.handle.net/2374.DALN/820</t>
  </si>
  <si>
    <t>bilingual||babysitter club||berenstein bears||goosebumps||spanish</t>
  </si>
  <si>
    <t>Bilingual Education</t>
  </si>
  <si>
    <t>UTDallas</t>
  </si>
  <si>
    <t>Simian, Christiana</t>
  </si>
  <si>
    <t>2009-11-23T23:39:09Z</t>
  </si>
  <si>
    <t>This narrative is about the time when a good friend gave me a love letter that almost ruined our friendship.</t>
  </si>
  <si>
    <t>http://hdl.handle.net/2374.DALN/823</t>
  </si>
  <si>
    <t>friendship||love letter||OaklandUniversity</t>
  </si>
  <si>
    <t>The Love Letter that Almost Wrecked a Friendship</t>
  </si>
  <si>
    <t>Mccoy, Ben</t>
  </si>
  <si>
    <t>2009-11-23T23:42:13Z</t>
  </si>
  <si>
    <t>This narrative is about my experience with an assignment for a course in American Sign Language at Oakland University.</t>
  </si>
  <si>
    <t>http://hdl.handle.net/2374.DALN/824</t>
  </si>
  <si>
    <t>OaklandUniversity||American Sign Language</t>
  </si>
  <si>
    <t>The ASL Experiment</t>
  </si>
  <si>
    <t>Pawlowski, Luke</t>
  </si>
  <si>
    <t>2009-11-23T22:12:11Z</t>
  </si>
  <si>
    <t>This is a narrative about how my experience with bizarre dreams influenced me to do research on dreams.</t>
  </si>
  <si>
    <t>http://hdl.handle.net/2374.DALN/822</t>
  </si>
  <si>
    <t>OaklandUniversity||dreams||research</t>
  </si>
  <si>
    <t>Investigating My Never Ending Dreams</t>
  </si>
  <si>
    <t>Toma, Nina</t>
  </si>
  <si>
    <t>2009-11-23T22:01:00Z</t>
  </si>
  <si>
    <t>This narrative is about the first time I gave a presentation in school that really grabbed the attention of my fellow classmates.</t>
  </si>
  <si>
    <t>http://hdl.handle.net/2374.DALN/821</t>
  </si>
  <si>
    <t>high school||technology||OaklandUniversity||presentation</t>
  </si>
  <si>
    <t>An Attention-Grabbing Presentation</t>
  </si>
  <si>
    <t>Burke-Cabados, Sage</t>
  </si>
  <si>
    <t>2009-11-23T23:44:30Z</t>
  </si>
  <si>
    <t>This personal narrative is about how I learned to dress, talk, and do tricks like a skateboarder.</t>
  </si>
  <si>
    <t>http://hdl.handle.net/2374.DALN/825</t>
  </si>
  <si>
    <t>OaklandUniversity||skateboarding||lingo</t>
  </si>
  <si>
    <t>Skatboard Literacy</t>
  </si>
  <si>
    <t>middle working class||poor background</t>
  </si>
  <si>
    <t>2009-11-24T13:15:03Z</t>
  </si>
  <si>
    <t>This story is about being saved by the power of writing.</t>
  </si>
  <si>
    <t>http://hdl.handle.net/2374.DALN/826</t>
  </si>
  <si>
    <t>power||at-risk youth||transformation||intervention||social status||class||communication||education||writing||confidence||gender||college||graduate school</t>
  </si>
  <si>
    <t>Me Saved From...</t>
  </si>
  <si>
    <t>Donahue, Paul</t>
  </si>
  <si>
    <t>2009-11-30T03:35:34Z</t>
  </si>
  <si>
    <t>http://hdl.handle.net/2374.DALN/827</t>
  </si>
  <si>
    <t>Overcoming Deprivation</t>
  </si>
  <si>
    <t>joe, posada</t>
  </si>
  <si>
    <t>hispanic</t>
  </si>
  <si>
    <t>2009-12-01T00:48:31Z</t>
  </si>
  <si>
    <t>http://hdl.handle.net/2374.DALN/828</t>
  </si>
  <si>
    <t>Bilingual</t>
  </si>
  <si>
    <t>Koopersmith, Brendan</t>
  </si>
  <si>
    <t>2009-12-01T00:49:41Z</t>
  </si>
  <si>
    <t>http://hdl.handle.net/2374.DALN/829</t>
  </si>
  <si>
    <t>Literacy: To Be Or Not To Be?</t>
  </si>
  <si>
    <t>Miller, Christopher</t>
  </si>
  <si>
    <t>2009-12-01T00:50:40Z</t>
  </si>
  <si>
    <t>How I have had a difficulty in reading my whole life.</t>
  </si>
  <si>
    <t>http://hdl.handle.net/2374.DALN/830</t>
  </si>
  <si>
    <t>Literature, Reading, Hard, Difficulty</t>
  </si>
  <si>
    <t>Literature in my Life</t>
  </si>
  <si>
    <t>Banh, Tommy</t>
  </si>
  <si>
    <t>2009-12-01T00:51:46Z</t>
  </si>
  <si>
    <t>This is a narrative about how my mom made it a point for me to learn Vietnamese to keep my roots while becoming American.</t>
  </si>
  <si>
    <t>http://hdl.handle.net/2374.DALN/831</t>
  </si>
  <si>
    <t>english||Vietnamese</t>
  </si>
  <si>
    <t>Learning Vietnamese</t>
  </si>
  <si>
    <t>Learning Vietnamese While Picking Up English</t>
  </si>
  <si>
    <t>Bennington, Dax</t>
  </si>
  <si>
    <t>superlow class</t>
  </si>
  <si>
    <t>2009-12-01T00:52:45Z</t>
  </si>
  <si>
    <t>http://hdl.handle.net/2374.DALN/832</t>
  </si>
  <si>
    <t>english uil</t>
  </si>
  <si>
    <t>Cunningham, Tara</t>
  </si>
  <si>
    <t>2009-12-01T00:53:58Z</t>
  </si>
  <si>
    <t>Challenges with already knowing how to read and write before school.</t>
  </si>
  <si>
    <t>http://hdl.handle.net/2374.DALN/833</t>
  </si>
  <si>
    <t>UTDallas||UTDallas</t>
  </si>
  <si>
    <t>Kindergarten challenges writing</t>
  </si>
  <si>
    <t>Kindergarten Challenges</t>
  </si>
  <si>
    <t>Mercer, Kelly</t>
  </si>
  <si>
    <t>DFW</t>
  </si>
  <si>
    <t>2009-12-01T00:56:32Z</t>
  </si>
  <si>
    <t>A reflection on how not getting into gifted programs at school affected my academic career.</t>
  </si>
  <si>
    <t>http://hdl.handle.net/2374.DALN/834</t>
  </si>
  <si>
    <t>A Gift Never Enjoyed</t>
  </si>
  <si>
    <t>Birchler, Alyssa</t>
  </si>
  <si>
    <t>2009-12-01T00:58:01Z</t>
  </si>
  <si>
    <t>Literacy Narrative blog post of Rhet 1302 class.</t>
  </si>
  <si>
    <t>http://hdl.handle.net/2374.DALN/835</t>
  </si>
  <si>
    <t>Words</t>
  </si>
  <si>
    <t>Words of Art</t>
  </si>
  <si>
    <t>ilokwu, chiro</t>
  </si>
  <si>
    <t>2009-12-01T00:59:33Z</t>
  </si>
  <si>
    <t>this is a blog project</t>
  </si>
  <si>
    <t>http://hdl.handle.net/2374.DALN/836</t>
  </si>
  <si>
    <t>Reading</t>
  </si>
  <si>
    <t>Hale, Steven</t>
  </si>
  <si>
    <t>United States of America</t>
  </si>
  <si>
    <t>2009-12-01T00:59:44Z</t>
  </si>
  <si>
    <t>Literacy problems because of hearing disability</t>
  </si>
  <si>
    <t>http://hdl.handle.net/2374.DALN/837</t>
  </si>
  <si>
    <t>deaf</t>
  </si>
  <si>
    <t>Listening Through Sight: Learning by Example</t>
  </si>
  <si>
    <t>2009-12-01T01:01:00Z</t>
  </si>
  <si>
    <t>http://hdl.handle.net/2374.DALN/838</t>
  </si>
  <si>
    <t>Slanted</t>
  </si>
  <si>
    <t>Stewart, Tracy</t>
  </si>
  <si>
    <t>2009-12-01T01:03:08Z</t>
  </si>
  <si>
    <t>I decided from an early age that I wanted to improve on the skill level of my grandparents and accomplish more than they were given the chance to.</t>
  </si>
  <si>
    <t>http://hdl.handle.net/2374.DALN/839</t>
  </si>
  <si>
    <t>Breaking the Chain</t>
  </si>
  <si>
    <t>Petty, David</t>
  </si>
  <si>
    <t>2009-12-01T01:04:21Z</t>
  </si>
  <si>
    <t>A short story about the death of part of my youthful creativity.</t>
  </si>
  <si>
    <t>http://hdl.handle.net/2374.DALN/840</t>
  </si>
  <si>
    <t>creativity, dead</t>
  </si>
  <si>
    <t>Elementary Creativity Shot Dead</t>
  </si>
  <si>
    <t>2009-12-01T01:05:30Z</t>
  </si>
  <si>
    <t>http://hdl.handle.net/2374.DALN/841</t>
  </si>
  <si>
    <t>Christmas</t>
  </si>
  <si>
    <t>My version of "The Night Before Christmas"</t>
  </si>
  <si>
    <t>Le, Duc</t>
  </si>
  <si>
    <t>Vietnamese</t>
  </si>
  <si>
    <t>2009-12-01T01:06:37Z</t>
  </si>
  <si>
    <t>http://hdl.handle.net/2374.DALN/842</t>
  </si>
  <si>
    <t>Reading Style</t>
  </si>
  <si>
    <t>Alsamarray, Layth</t>
  </si>
  <si>
    <t>Deep South</t>
  </si>
  <si>
    <t>2009-12-01T01:06:46Z</t>
  </si>
  <si>
    <t>http://hdl.handle.net/2374.DALN/843</t>
  </si>
  <si>
    <t>Harry Potter</t>
  </si>
  <si>
    <t>How Harry Potter changed my Life</t>
  </si>
  <si>
    <t>Connelly, Ken</t>
  </si>
  <si>
    <t>California-Texas</t>
  </si>
  <si>
    <t>California, Texas, Arizona</t>
  </si>
  <si>
    <t>working and middle class||working and middle class</t>
  </si>
  <si>
    <t>Irish/Native American||Irish/Native American</t>
  </si>
  <si>
    <t>2009-12-01T01:09:02Z</t>
  </si>
  <si>
    <t>Teaching myself to write poems in fifth grade by mixing music and rhythm. It became my outlet as a parental abducted child</t>
  </si>
  <si>
    <t>http://hdl.handle.net/2374.DALN/844</t>
  </si>
  <si>
    <t>parental child abduction, child abuse, music, pink floyd, poetry, depression, scoppy, throwing stones, ken connelly</t>
  </si>
  <si>
    <t>How I write</t>
  </si>
  <si>
    <t>Meadows, Irene</t>
  </si>
  <si>
    <t>inner-city||suburban</t>
  </si>
  <si>
    <t>Caucasian||Puerto Rican</t>
  </si>
  <si>
    <t>2009-12-02T13:34:54Z</t>
  </si>
  <si>
    <t>This narrative discussed the problems I faced as  a lower class high school student who attended three different high schools in four years.</t>
  </si>
  <si>
    <t>http://hdl.handle.net/2374.DALN/845</t>
  </si>
  <si>
    <t>high school||war</t>
  </si>
  <si>
    <t>High School As War.</t>
  </si>
  <si>
    <t>Ashley, Musgrave</t>
  </si>
  <si>
    <t>Mid Ohio Valley</t>
  </si>
  <si>
    <t>2009-12-03T23:16:49Z</t>
  </si>
  <si>
    <t>A short narrative on how literacy has played an important role in the relationship with my father.</t>
  </si>
  <si>
    <t>http://hdl.handle.net/2374.DALN/847</t>
  </si>
  <si>
    <t>Two Peas In A Pod</t>
  </si>
  <si>
    <t>Bailey, Lindsey</t>
  </si>
  <si>
    <t>2009-12-03T23:15:15Z</t>
  </si>
  <si>
    <t>http://hdl.handle.net/2374.DALN/846</t>
  </si>
  <si>
    <t>English4022009||MarshallUniversity</t>
  </si>
  <si>
    <t>Classroom Management Techniques by Miss Teacher</t>
  </si>
  <si>
    <t>Edgington, Edgington</t>
  </si>
  <si>
    <t>2009-12-04T14:16:06Z</t>
  </si>
  <si>
    <t>Discusses the impact of academic discourse on college students.</t>
  </si>
  <si>
    <t>http://hdl.handle.net/2374.DALN/848</t>
  </si>
  <si>
    <t>Creative||Discourse||Academic</t>
  </si>
  <si>
    <t>The Creative Writer as an Academic</t>
  </si>
  <si>
    <t>Houston</t>
  </si>
  <si>
    <t>Spring Branch</t>
  </si>
  <si>
    <t>2009-12-05T01:43:47Z</t>
  </si>
  <si>
    <t>Small memories of learning to read.</t>
  </si>
  <si>
    <t>http://hdl.handle.net/2374.DALN/849</t>
  </si>
  <si>
    <t>library book||reading circles||SRA||third grade||read</t>
  </si>
  <si>
    <t>3rd grade</t>
  </si>
  <si>
    <t>Yake, Joey</t>
  </si>
  <si>
    <t>2009-12-06T03:03:25Z</t>
  </si>
  <si>
    <t>With  drastic growth and shift to a more diversified student and family base, both schools and teachers need to seize this opportunity to not only build and create methods to harness and develop these differences in a positive way, but also to establish multimodality as they develop and build new learning communities.</t>
  </si>
  <si>
    <t>http://hdl.handle.net/2374.DALN/850</t>
  </si>
  <si>
    <t>multimodality||community learning,</t>
  </si>
  <si>
    <t>Learning Through the Company We Keep: Developing Multimodality in the Classroom</t>
  </si>
  <si>
    <t>Nunnally, Melvin</t>
  </si>
  <si>
    <t>Prince Edward</t>
  </si>
  <si>
    <t>2009-12-06T03:03:56Z</t>
  </si>
  <si>
    <t>Mr. Nunnally recalls his feelings toward Massive Resistance and the school closings of Prince Edward County and explains the long-term effects this event has had on his life.</t>
  </si>
  <si>
    <t>http://hdl.handle.net/2374.DALN/851</t>
  </si>
  <si>
    <t>Massive Resistance</t>
  </si>
  <si>
    <t>Remembering Massive Resistance</t>
  </si>
  <si>
    <t>Lawcock, Brianna</t>
  </si>
  <si>
    <t>2009-12-06T15:45:53Z</t>
  </si>
  <si>
    <t>http://hdl.handle.net/2374.DALN/852</t>
  </si>
  <si>
    <t>ride||disney</t>
  </si>
  <si>
    <t>Technology Glorified: or How a Disney Ride taught me lessons it didnÃƒ Ã‚Â¢  t intend to.</t>
  </si>
  <si>
    <t>Taleghani-Nikazm, Carmen</t>
  </si>
  <si>
    <t>German</t>
  </si>
  <si>
    <t>2009-12-06T23:17:13Z</t>
  </si>
  <si>
    <t>When I entered 1st grade in Iran, my mother, who is German, spoke only a little bit of Persian and did not know how to read and write Persian.  So, when I was learning how to read and write in Persian and do homework at home, I would teach my mother the Persian alphabet.</t>
  </si>
  <si>
    <t>http://hdl.handle.net/2374.DALN/853</t>
  </si>
  <si>
    <t>Persian</t>
  </si>
  <si>
    <t>child and parent experience with literacy in second language</t>
  </si>
  <si>
    <t>learning literacy in a second language</t>
  </si>
  <si>
    <t>2009-12-06T23:19:59Z</t>
  </si>
  <si>
    <t>http://hdl.handle.net/2374.DALN/854</t>
  </si>
  <si>
    <t>Real World Writing II</t>
  </si>
  <si>
    <t>Walker, Taylor</t>
  </si>
  <si>
    <t>2009-12-07T06:02:23Z</t>
  </si>
  <si>
    <t>http://hdl.handle.net/2374.DALN/855</t>
  </si>
  <si>
    <t>Educational</t>
  </si>
  <si>
    <t>Vo, Christina</t>
  </si>
  <si>
    <t>2009-12-07T06:03:13Z</t>
  </si>
  <si>
    <t>http://hdl.handle.net/2374.DALN/856</t>
  </si>
  <si>
    <t>Narrative Literacy</t>
  </si>
  <si>
    <t>Scott, Levi</t>
  </si>
  <si>
    <t>2009-12-07T23:33:01Z</t>
  </si>
  <si>
    <t>This essay shows how art is an amazing tool for gearing students toward life in a visual world.</t>
  </si>
  <si>
    <t>http://hdl.handle.net/2374.DALN/860</t>
  </si>
  <si>
    <t>literacy||art||multimodal</t>
  </si>
  <si>
    <t>Art: Shaping Students for a Multimodal Culture</t>
  </si>
  <si>
    <t>2009-12-07T06:03:39Z</t>
  </si>
  <si>
    <t>http://hdl.handle.net/2374.DALN/857</t>
  </si>
  <si>
    <t>My Writing History</t>
  </si>
  <si>
    <t>Evans, Kaci</t>
  </si>
  <si>
    <t>2009-12-07T12:47:02Z</t>
  </si>
  <si>
    <t>http://hdl.handle.net/2374.DALN/858</t>
  </si>
  <si>
    <t>English4022009||MarshallUniversity||MarshallUniversity</t>
  </si>
  <si>
    <t>Oral Traditions &amp; Writing As Therapy</t>
  </si>
  <si>
    <t>Pemberton, Chad</t>
  </si>
  <si>
    <t>West Virginia</t>
  </si>
  <si>
    <t>Working CLass</t>
  </si>
  <si>
    <t>2009-12-07T23:31:34Z</t>
  </si>
  <si>
    <t>This literacy narrative discusses and reflects upon my understanding of my writing over the last four years.</t>
  </si>
  <si>
    <t>http://hdl.handle.net/2374.DALN/859</t>
  </si>
  <si>
    <t>MarshallUniversity||MarshallUniversity||English4022009</t>
  </si>
  <si>
    <t>Yes, Mr. Cerf, I Still Want to Be a Writer</t>
  </si>
  <si>
    <t>McClure, Jessica</t>
  </si>
  <si>
    <t>2009-12-07T23:38:37Z</t>
  </si>
  <si>
    <t>A typed literacy narrative about my early literary influences</t>
  </si>
  <si>
    <t>http://hdl.handle.net/2374.DALN/861</t>
  </si>
  <si>
    <t>Because a Possum Came A-Knockin' at My Door</t>
  </si>
  <si>
    <t>John, McBrayer</t>
  </si>
  <si>
    <t>1980-1989||2000-2009||1990-1999</t>
  </si>
  <si>
    <t>Broke College Student</t>
  </si>
  <si>
    <t>2009-12-07T23:40:06Z</t>
  </si>
  <si>
    <t>This is a comic about the environment I grew up in and how it influenced my reading and my decision to become an English teacher.</t>
  </si>
  <si>
    <t>http://hdl.handle.net/2374.DALN/862</t>
  </si>
  <si>
    <t>comic book</t>
  </si>
  <si>
    <t>Adventures in Reading</t>
  </si>
  <si>
    <t>Stewart, Amanda||Stewart, Amanda</t>
  </si>
  <si>
    <t>Female||FEMALE</t>
  </si>
  <si>
    <t>2009-12-07T23:42:30Z</t>
  </si>
  <si>
    <t>http://hdl.handle.net/2374.DALN/863</t>
  </si>
  <si>
    <t>MarshallUniversity||English4022009</t>
  </si>
  <si>
    <t>English Love</t>
  </si>
  <si>
    <t>Carter, Malcolm</t>
  </si>
  <si>
    <t>Mideast</t>
  </si>
  <si>
    <t>2009-12-08T14:00:32Z</t>
  </si>
  <si>
    <t>This is a critique of E. D. Hirsch's "Cultural Literacy" and a personal narrative of my experiences compared to Hirsch's ideas.</t>
  </si>
  <si>
    <t>http://hdl.handle.net/2374.DALN/864</t>
  </si>
  <si>
    <t>Old Timeys||OSUM||Cultural Literacy||Literacy||E. D. Hirsch</t>
  </si>
  <si>
    <t>Cultural Literacy: Because the Old Timeys Say So</t>
  </si>
  <si>
    <t>2009-12-08T14:08:58Z</t>
  </si>
  <si>
    <t>http://hdl.handle.net/2374.DALN/865</t>
  </si>
  <si>
    <t>How Writing Helped Me Cope</t>
  </si>
  <si>
    <t>Frizzell, Annie</t>
  </si>
  <si>
    <t>2009-12-08T14:14:21Z</t>
  </si>
  <si>
    <t>http://hdl.handle.net/2374.DALN/866</t>
  </si>
  <si>
    <t>The Danger of Writing</t>
  </si>
  <si>
    <t>Briggs, Nikkala</t>
  </si>
  <si>
    <t>2009-12-08T21:48:20Z</t>
  </si>
  <si>
    <t>The narration tells the story of my daughter's first literary experience. The accompanying slideshow illustrates her playing with the flash cards described in the narration.</t>
  </si>
  <si>
    <t>http://hdl.handle.net/2374.DALN/868</t>
  </si>
  <si>
    <t>Memorization||Eliza Briggs||Nikkala Briggs</t>
  </si>
  <si>
    <t>Memorization: The First Step in Reading</t>
  </si>
  <si>
    <t>Knef, Lauren</t>
  </si>
  <si>
    <t>2009-12-08T14:23:02Z</t>
  </si>
  <si>
    <t>http://hdl.handle.net/2374.DALN/867</t>
  </si>
  <si>
    <t>Culture In The Classroom</t>
  </si>
  <si>
    <t>Campbell, Virginia</t>
  </si>
  <si>
    <t>2009-12-09T14:13:17Z</t>
  </si>
  <si>
    <t>This is a personal rant about my relationship with technology.</t>
  </si>
  <si>
    <t>http://hdl.handle.net/2374.DALN/869</t>
  </si>
  <si>
    <t>I Hate Technology</t>
  </si>
  <si>
    <t>Borsick, Anna</t>
  </si>
  <si>
    <t>came from poverty, moving on up</t>
  </si>
  <si>
    <t>2009-12-10T00:00:43Z</t>
  </si>
  <si>
    <t>My story of my greatest accomplishment.</t>
  </si>
  <si>
    <t>http://hdl.handle.net/2374.DALN/871</t>
  </si>
  <si>
    <t>GED||GGGED2009||co-workers||family||friends||Godman Guild</t>
  </si>
  <si>
    <t>I conquered a great fear.</t>
  </si>
  <si>
    <t>Gibbs, Natasha</t>
  </si>
  <si>
    <t>Jennifer, Michaels</t>
  </si>
  <si>
    <t>Columbus, OH</t>
  </si>
  <si>
    <t>2009-12-10T00:04:24Z</t>
  </si>
  <si>
    <t>http://hdl.handle.net/2374.DALN/872</t>
  </si>
  <si>
    <t>GED||GGGED2009</t>
  </si>
  <si>
    <t>Accomplishing My Goal</t>
  </si>
  <si>
    <t>Stacy, Austin</t>
  </si>
  <si>
    <t>Ohio||Columbus||Columbus, Ohio</t>
  </si>
  <si>
    <t>Lesbian female</t>
  </si>
  <si>
    <t>2009-12-10T00:04:31Z</t>
  </si>
  <si>
    <t>Not giving up</t>
  </si>
  <si>
    <t>http://hdl.handle.net/2374.DALN/873</t>
  </si>
  <si>
    <t>GGGED2009||GED</t>
  </si>
  <si>
    <t>Stacy's Story</t>
  </si>
  <si>
    <t>Felstead, Lindsey</t>
  </si>
  <si>
    <t>2009-12-10T00:04:39Z</t>
  </si>
  <si>
    <t>This is a literacy narrative about my experience at the Godman Guild GED course</t>
  </si>
  <si>
    <t>http://hdl.handle.net/2374.DALN/874</t>
  </si>
  <si>
    <t>learning||teaching||Godman Guild||young adult||GED||GGGED2009</t>
  </si>
  <si>
    <t>My GED Experience</t>
  </si>
  <si>
    <t>Watkins, Koynisha</t>
  </si>
  <si>
    <t>Columbus, Ohio</t>
  </si>
  <si>
    <t>2009-12-10T00:05:53Z</t>
  </si>
  <si>
    <t>A literacy story that tells how I did it!!</t>
  </si>
  <si>
    <t>http://hdl.handle.net/2374.DALN/875</t>
  </si>
  <si>
    <t>Young and Successful</t>
  </si>
  <si>
    <t>Wallace, Qadirah</t>
  </si>
  <si>
    <t>American Bi-Racial</t>
  </si>
  <si>
    <t>Midwest||Ohio</t>
  </si>
  <si>
    <t>2009-12-10T00:13:36Z</t>
  </si>
  <si>
    <t>My journey through the GED</t>
  </si>
  <si>
    <t>http://hdl.handle.net/2374.DALN/876</t>
  </si>
  <si>
    <t>GGGED2009||writing||reading||Godman Guild||motivation||GED</t>
  </si>
  <si>
    <t>My GED Graduation Experience</t>
  </si>
  <si>
    <t>Beatty, Ashley</t>
  </si>
  <si>
    <t>2009-12-10T00:00:35Z</t>
  </si>
  <si>
    <t>This is a literacy story about graduating with a GED degree, the trick of a lifetime!</t>
  </si>
  <si>
    <t>http://hdl.handle.net/2374.DALN/870</t>
  </si>
  <si>
    <t>learning||math||computer work||writing||reading||GED</t>
  </si>
  <si>
    <t>GGGED2009</t>
  </si>
  <si>
    <t>Best Times</t>
  </si>
  <si>
    <t>Nieman, Sara</t>
  </si>
  <si>
    <t>I prefer not to respond</t>
  </si>
  <si>
    <t>2009-12-11T17:11:46Z</t>
  </si>
  <si>
    <t>http://hdl.handle.net/2374.DALN/880</t>
  </si>
  <si>
    <t>Mom's Main Characters</t>
  </si>
  <si>
    <t>Shamburger, Kirk</t>
  </si>
  <si>
    <t>2009-12-11T21:55:16Z</t>
  </si>
  <si>
    <t>This is a literacy narrative about me.</t>
  </si>
  <si>
    <t>http://hdl.handle.net/2374.DALN/882</t>
  </si>
  <si>
    <t>son||writing||reading||science||GED||GGGED2009</t>
  </si>
  <si>
    <t>Kirk Shambuger's EducationalJourney</t>
  </si>
  <si>
    <t>U.S.Ohio</t>
  </si>
  <si>
    <t>Came from poverty, moving up</t>
  </si>
  <si>
    <t>2009-12-11T21:55:22Z</t>
  </si>
  <si>
    <t>A literacy narrative of how I conquered a great fear.</t>
  </si>
  <si>
    <t>http://hdl.handle.net/2374.DALN/883</t>
  </si>
  <si>
    <t>GGGED2009||fear||poverty||co-workers||family||friends||Godman Guild||GED</t>
  </si>
  <si>
    <t>My Story of My Greatest Accomplishment</t>
  </si>
  <si>
    <t>Hurtt, Lindsey Kay</t>
  </si>
  <si>
    <t>Scottish/Irish/American</t>
  </si>
  <si>
    <t>Michigan||Texas</t>
  </si>
  <si>
    <t>2009-12-11T17:08:22Z</t>
  </si>
  <si>
    <t>Audio Literacy Narrative assignment for college Multimodal Composition class</t>
  </si>
  <si>
    <t>http://hdl.handle.net/2374.DALN/877</t>
  </si>
  <si>
    <t>BaylorUniversity</t>
  </si>
  <si>
    <t>The 40-Page Research Paper</t>
  </si>
  <si>
    <t>Moore, Sarah</t>
  </si>
  <si>
    <t>2009-12-11T17:08:58Z</t>
  </si>
  <si>
    <t>http://hdl.handle.net/2374.DALN/878</t>
  </si>
  <si>
    <t>English (UK)||English (US)</t>
  </si>
  <si>
    <t>MarshallUniversity</t>
  </si>
  <si>
    <t>British Literacy</t>
  </si>
  <si>
    <t>2009-12-11T17:09:19Z</t>
  </si>
  <si>
    <t>http://hdl.handle.net/2374.DALN/879</t>
  </si>
  <si>
    <t>Writing for Presents</t>
  </si>
  <si>
    <t>Elder, Lauren</t>
  </si>
  <si>
    <t>2009-12-11T17:12:15Z</t>
  </si>
  <si>
    <t>http://hdl.handle.net/2374.DALN/881</t>
  </si>
  <si>
    <t>The Literacy of Recipes</t>
  </si>
  <si>
    <t>English4022009</t>
  </si>
  <si>
    <t>Whitney, Garner</t>
  </si>
  <si>
    <t>2009-12-13T03:10:10Z</t>
  </si>
  <si>
    <t>http://hdl.handle.net/2374.DALN/884</t>
  </si>
  <si>
    <t>A Little Girl's Best Friend</t>
  </si>
  <si>
    <t>Autumn Billodeau</t>
  </si>
  <si>
    <t>boon-docks</t>
  </si>
  <si>
    <t>2009-12-13T03:12:06Z</t>
  </si>
  <si>
    <t>A true story about a teenager's becoming.</t>
  </si>
  <si>
    <t>http://hdl.handle.net/2374.DALN/885</t>
  </si>
  <si>
    <t>teenagers||imagination</t>
  </si>
  <si>
    <t>My Story: Remembering Imagination</t>
  </si>
  <si>
    <t>Savage, Shari</t>
  </si>
  <si>
    <t>January 17 1960</t>
  </si>
  <si>
    <t>2009-12-13T03:12:17Z</t>
  </si>
  <si>
    <t>I describe my son's struggle with gaining reading literacy</t>
  </si>
  <si>
    <t>http://hdl.handle.net/2374.DALN/886</t>
  </si>
  <si>
    <t>reading recovery, IEP</t>
  </si>
  <si>
    <t>Your son can't read</t>
  </si>
  <si>
    <t>Rhoda, Brown</t>
  </si>
  <si>
    <t>1930-1939||1940-1949</t>
  </si>
  <si>
    <t>2009-12-13T20:01:34Z</t>
  </si>
  <si>
    <t>This is a video Narrative about my memories of interviews with celebrities in junior high school (1930s) and office work in the 1940s.</t>
  </si>
  <si>
    <t>http://hdl.handle.net/2374.DALN/888</t>
  </si>
  <si>
    <t>World War II||secretary||school newspaper||interviews||georgiasouthern</t>
  </si>
  <si>
    <t>Interviewing Celebrities and Secretarial Work in the 1930s and 40s</t>
  </si>
  <si>
    <t>Brown, Susan</t>
  </si>
  <si>
    <t>1950-1959||1960-1969||1970-1979</t>
  </si>
  <si>
    <t>2009-12-13T20:01:38Z</t>
  </si>
  <si>
    <t>This story is about my own learning of reading and writing and how it changed what I did as a teacher.</t>
  </si>
  <si>
    <t>http://hdl.handle.net/2374.DALN/889</t>
  </si>
  <si>
    <t>writing||reading||context||teaching||elementary education||georgiasouthern||kennesawstate</t>
  </si>
  <si>
    <t>Learning and Teaching</t>
  </si>
  <si>
    <t>Byrd, Patricia</t>
  </si>
  <si>
    <t>2009-12-13T20:01:42Z</t>
  </si>
  <si>
    <t>This is a narrative about escape.</t>
  </si>
  <si>
    <t>http://hdl.handle.net/2374.DALN/890</t>
  </si>
  <si>
    <t>reading||excape||bedtime stories||mythology||books||georgiasouthern</t>
  </si>
  <si>
    <t>The Joy of Reading</t>
  </si>
  <si>
    <t>Simmons, Lynn</t>
  </si>
  <si>
    <t>2009-12-13T20:01:46Z</t>
  </si>
  <si>
    <t>Yhis is a narrative about how my literacy story began while I was home schooled.</t>
  </si>
  <si>
    <t>http://hdl.handle.net/2374.DALN/891</t>
  </si>
  <si>
    <t>people||essays||literary terms||movies||home school||georgiasouthern</t>
  </si>
  <si>
    <t>Home School and Literacy</t>
  </si>
  <si>
    <t>Cox, Kami</t>
  </si>
  <si>
    <t>2009-12-13T20:01:52Z</t>
  </si>
  <si>
    <t>This is a story about my early life experiences with reading and literature.</t>
  </si>
  <si>
    <t>http://hdl.handle.net/2374.DALN/892</t>
  </si>
  <si>
    <t>books||games||reading||reader||A.R. reader||writing||georgiasouthern</t>
  </si>
  <si>
    <t>Early reader</t>
  </si>
  <si>
    <t>Pennington, Martha</t>
  </si>
  <si>
    <t>2009-12-13T22:07:32Z</t>
  </si>
  <si>
    <t>This is a narrative about how literacy came to define me.</t>
  </si>
  <si>
    <t>http://hdl.handle.net/2374.DALN/893</t>
  </si>
  <si>
    <t>computers||graduate school||mentoring||English||college||college English||mother||georgiasouthern</t>
  </si>
  <si>
    <t>How Literacy Came to Define Me</t>
  </si>
  <si>
    <t>Darius Streets</t>
  </si>
  <si>
    <t>2009-12-13T17:29:16Z</t>
  </si>
  <si>
    <t>http://hdl.handle.net/2374.DALN/887</t>
  </si>
  <si>
    <t>My Introduction to Love</t>
  </si>
  <si>
    <t>MARSHALL UNIVERSITY</t>
  </si>
  <si>
    <t>2009-12-14T23:43:49Z</t>
  </si>
  <si>
    <t>http://hdl.handle.net/2374.DALN/897</t>
  </si>
  <si>
    <t>Eric, Wilson</t>
  </si>
  <si>
    <t>writing class</t>
  </si>
  <si>
    <t>Optional</t>
  </si>
  <si>
    <t>2009-12-14T23:42:37Z</t>
  </si>
  <si>
    <t>Marshall University student perspective on writing.</t>
  </si>
  <si>
    <t>http://hdl.handle.net/2374.DALN/894</t>
  </si>
  <si>
    <t>Writing, to me</t>
  </si>
  <si>
    <t>Tennison, Whitney</t>
  </si>
  <si>
    <t>South west</t>
  </si>
  <si>
    <t>2009-12-14T23:43:02Z</t>
  </si>
  <si>
    <t>This narrative is about my experiences with literature as a child. My grandmother was present for many of the monumental moments pertaining to my introduction to reading. Through reading I learned about the world around me and also about my own family history. The piece features my grandmother's voice and her reading of her own favorite children's story, "Love you Forever," which is exactly how I feel about my Nanna. She has always been an encouragment and lead me to a love of reading and writing.</t>
  </si>
  <si>
    <t>http://hdl.handle.net/2374.DALN/895</t>
  </si>
  <si>
    <t>Polio||Grandmother||bed time stories||reading||book reports</t>
  </si>
  <si>
    <t>Reading with Nanna</t>
  </si>
  <si>
    <t>Drouin, Chelsea</t>
  </si>
  <si>
    <t>2009-12-14T23:43:39Z</t>
  </si>
  <si>
    <t>2009-12</t>
  </si>
  <si>
    <t>http://hdl.handle.net/2374.DALN/896</t>
  </si>
  <si>
    <t>Szerdy||TwinsburgHS</t>
  </si>
  <si>
    <t>Beveridge, Carrie</t>
  </si>
  <si>
    <t>2009-12-15T03:56:24Z</t>
  </si>
  <si>
    <t>http://hdl.handle.net/2374.DALN/899</t>
  </si>
  <si>
    <t>TwinsburgHS||Szerdy</t>
  </si>
  <si>
    <t>Anit, Bhambra</t>
  </si>
  <si>
    <t>2009-12-15T03:56:28Z</t>
  </si>
  <si>
    <t>my life</t>
  </si>
  <si>
    <t>http://hdl.handle.net/2374.DALN/900</t>
  </si>
  <si>
    <t>Anit life</t>
  </si>
  <si>
    <t>Tombow, Kelley</t>
  </si>
  <si>
    <t>2009-12-15T03:56:32Z</t>
  </si>
  <si>
    <t>http://hdl.handle.net/2374.DALN/901</t>
  </si>
  <si>
    <t>A Wild Imagination</t>
  </si>
  <si>
    <t>Mike, Laskowski</t>
  </si>
  <si>
    <t>2009-12-15T03:56:36Z</t>
  </si>
  <si>
    <t>http://hdl.handle.net/2374.DALN/902</t>
  </si>
  <si>
    <t>Goodnight Wild Things</t>
  </si>
  <si>
    <t>Panter, Paige</t>
  </si>
  <si>
    <t>southwest</t>
  </si>
  <si>
    <t>2009-12-15T19:00:00Z</t>
  </si>
  <si>
    <t>My musical education</t>
  </si>
  <si>
    <t>http://hdl.handle.net/2374.DALN/903</t>
  </si>
  <si>
    <t>music rite of passage||rite of passage music</t>
  </si>
  <si>
    <t>Music Story</t>
  </si>
  <si>
    <t>2009-12-16T03:46:38Z</t>
  </si>
  <si>
    <t>http://hdl.handle.net/2374.DALN/905</t>
  </si>
  <si>
    <t>Dunegan, Kelly</t>
  </si>
  <si>
    <t>2009-12-16T03:46:46Z</t>
  </si>
  <si>
    <t>http://hdl.handle.net/2374.DALN/906</t>
  </si>
  <si>
    <t>How Reading and Writing shaped me</t>
  </si>
  <si>
    <t>2009-12-16T03:47:23Z</t>
  </si>
  <si>
    <t>http://hdl.handle.net/2374.DALN/908</t>
  </si>
  <si>
    <t>2009-12-16T03:47:50Z</t>
  </si>
  <si>
    <t>http://hdl.handle.net/2374.DALN/909</t>
  </si>
  <si>
    <t>Self</t>
  </si>
  <si>
    <t>Trombley, Ethan</t>
  </si>
  <si>
    <t>2009-12-16T03:48:37Z</t>
  </si>
  <si>
    <t>http://hdl.handle.net/2374.DALN/911</t>
  </si>
  <si>
    <t>Where Literacy Has Gotten Me</t>
  </si>
  <si>
    <t>Wellman, Aaron</t>
  </si>
  <si>
    <t>2009-12-16T22:49:47Z</t>
  </si>
  <si>
    <t>A brief chronology of my life as a writer.</t>
  </si>
  <si>
    <t>http://hdl.handle.net/2374.DALN/912</t>
  </si>
  <si>
    <t>Patel, Viral</t>
  </si>
  <si>
    <t>illinois</t>
  </si>
  <si>
    <t>2009-12-16T23:01:12Z</t>
  </si>
  <si>
    <t>Multi Model Hiphop Sound track for literacy personal story</t>
  </si>
  <si>
    <t>http://hdl.handle.net/2374.DALN/913</t>
  </si>
  <si>
    <t>cccwr1</t>
  </si>
  <si>
    <t>Literacy Soundtrack</t>
  </si>
  <si>
    <t>Gomez, Sofia</t>
  </si>
  <si>
    <t>2009-12-16T23:15:32Z</t>
  </si>
  <si>
    <t>http://hdl.handle.net/2374.DALN/915</t>
  </si>
  <si>
    <t>mexico||spanish||movies||disney||cccwr1</t>
  </si>
  <si>
    <t>Early Language Education</t>
  </si>
  <si>
    <t>Reid, Ashlee</t>
  </si>
  <si>
    <t>2009-12-16T03:46:09Z</t>
  </si>
  <si>
    <t>http://hdl.handle.net/2374.DALN/904</t>
  </si>
  <si>
    <t>Gugliotta, Brad</t>
  </si>
  <si>
    <t>2009-12-16T03:47:08Z</t>
  </si>
  <si>
    <t>http://hdl.handle.net/2374.DALN/907</t>
  </si>
  <si>
    <t>Esquivel, Gabrielle</t>
  </si>
  <si>
    <t>Esquivel, Debra</t>
  </si>
  <si>
    <t>2009-12-16T03:48:10Z</t>
  </si>
  <si>
    <t>http://hdl.handle.net/2374.DALN/910</t>
  </si>
  <si>
    <t>little girl, big girl</t>
  </si>
  <si>
    <t>Lin, MeiJung</t>
  </si>
  <si>
    <t>2009-12-16T23:18:13Z</t>
  </si>
  <si>
    <t>http://hdl.handle.net/2374.DALN/916</t>
  </si>
  <si>
    <t>CCCWR1</t>
  </si>
  <si>
    <t>My literacy story</t>
  </si>
  <si>
    <t>Usman, Aaqib</t>
  </si>
  <si>
    <t>India</t>
  </si>
  <si>
    <t>2009-12-17T00:21:28Z</t>
  </si>
  <si>
    <t>http://hdl.handle.net/2374.DALN/917</t>
  </si>
  <si>
    <t>rap||music||literacy||indian||india||columbia||college||chicago||CCWR1</t>
  </si>
  <si>
    <t>Literap</t>
  </si>
  <si>
    <t>Chang, Yihan</t>
  </si>
  <si>
    <t>2009-12-17T00:21:47Z</t>
  </si>
  <si>
    <t>http://hdl.handle.net/2374.DALN/918</t>
  </si>
  <si>
    <t>literacy experiences</t>
  </si>
  <si>
    <t>2009-12-17T00:41:17Z</t>
  </si>
  <si>
    <t>http://hdl.handle.net/2374.DALN/921</t>
  </si>
  <si>
    <t>2009-12-17T00:41:41Z</t>
  </si>
  <si>
    <t>http://hdl.handle.net/2374.DALN/922</t>
  </si>
  <si>
    <t>2009-12-17T00:42:21Z</t>
  </si>
  <si>
    <t>http://hdl.handle.net/2374.DALN/923</t>
  </si>
  <si>
    <t>Ilbay, Gokcan "Gurk"</t>
  </si>
  <si>
    <t>Europe||Chicago</t>
  </si>
  <si>
    <t>America||North America</t>
  </si>
  <si>
    <t>IL||Chicago</t>
  </si>
  <si>
    <t>2009-12-17T00:29:27Z</t>
  </si>
  <si>
    <t>Literacy narrative about me, learning English from comic books such as Stone Cold: Steve Austin comic books.</t>
  </si>
  <si>
    <t>http://hdl.handle.net/2374.DALN/919</t>
  </si>
  <si>
    <t>Steve Austin||Stone Cold||Comic||Literacy||Narrative||CCCWR1</t>
  </si>
  <si>
    <t>Stone Cold: Steve Austin Comics</t>
  </si>
  <si>
    <t>Shin, Keunho</t>
  </si>
  <si>
    <t>il</t>
  </si>
  <si>
    <t>2009-12-17T00:34:15Z</t>
  </si>
  <si>
    <t>http://hdl.handle.net/2374.DALN/920</t>
  </si>
  <si>
    <t>ccwr1</t>
  </si>
  <si>
    <t>Studying with TV</t>
  </si>
  <si>
    <t>Meder, Mary</t>
  </si>
  <si>
    <t>2009-12-17T00:43:42Z</t>
  </si>
  <si>
    <t>http://hdl.handle.net/2374.DALN/924</t>
  </si>
  <si>
    <t>TwinsburgHS</t>
  </si>
  <si>
    <t>Catalano, Rachel</t>
  </si>
  <si>
    <t>2009-12-17T00:47:53Z</t>
  </si>
  <si>
    <t>http://hdl.handle.net/2374.DALN/926</t>
  </si>
  <si>
    <t>Literacy Life</t>
  </si>
  <si>
    <t>2009-12-18T01:49:18Z</t>
  </si>
  <si>
    <t>http://hdl.handle.net/2374.DALN/932</t>
  </si>
  <si>
    <t>mexico||disney||cccwr1</t>
  </si>
  <si>
    <t>Wang, Sky||Wang, Sky</t>
  </si>
  <si>
    <t>Chinese||Chinese</t>
  </si>
  <si>
    <t>China</t>
  </si>
  <si>
    <t>2009-12-18T02:01:44Z</t>
  </si>
  <si>
    <t>This is a video I made for CCCWR1 class about how I travelled to these  countries and learned English as I go.</t>
  </si>
  <si>
    <t>http://hdl.handle.net/2374.DALN/933</t>
  </si>
  <si>
    <t>Learn English as I travel</t>
  </si>
  <si>
    <t>Nease, Lauren</t>
  </si>
  <si>
    <t>2009-12-18T02:02:06Z</t>
  </si>
  <si>
    <t>http://hdl.handle.net/2374.DALN/935</t>
  </si>
  <si>
    <t>Stephens, Brooke</t>
  </si>
  <si>
    <t>Oh</t>
  </si>
  <si>
    <t>English 12</t>
  </si>
  <si>
    <t>Afrcan American</t>
  </si>
  <si>
    <t>2009-12-18T19:57:29Z</t>
  </si>
  <si>
    <t>http://hdl.handle.net/2374.DALN/936</t>
  </si>
  <si>
    <t>They All Connect</t>
  </si>
  <si>
    <t>Barton, Patrick</t>
  </si>
  <si>
    <t>2009-12-18T19:58:31Z</t>
  </si>
  <si>
    <t>http://hdl.handle.net/2374.DALN/937</t>
  </si>
  <si>
    <t>twinsburgHighSchool</t>
  </si>
  <si>
    <t>my reading and writing history</t>
  </si>
  <si>
    <t>Mazzola, Mallory</t>
  </si>
  <si>
    <t>2009-12-18T01:43:47Z</t>
  </si>
  <si>
    <t>http://hdl.handle.net/2374.DALN/927</t>
  </si>
  <si>
    <t>The Greatest Gift I've Ever Received</t>
  </si>
  <si>
    <t>Posante, Joshua</t>
  </si>
  <si>
    <t>2009-12-18T01:44:36Z</t>
  </si>
  <si>
    <t>A reflection of the moments that I will never forget</t>
  </si>
  <si>
    <t>http://hdl.handle.net/2374.DALN/928</t>
  </si>
  <si>
    <t>twinsburghighschool</t>
  </si>
  <si>
    <t>Memories Shall Last Forever</t>
  </si>
  <si>
    <t>Fayad, Rahman</t>
  </si>
  <si>
    <t>Bengali</t>
  </si>
  <si>
    <t>2009-12-18T01:45:47Z</t>
  </si>
  <si>
    <t>http://hdl.handle.net/2374.DALN/929</t>
  </si>
  <si>
    <t>TwinsburgHS||Szerdy||TwinsburgHS</t>
  </si>
  <si>
    <t>My literacy Narrative</t>
  </si>
  <si>
    <t>Govern, Shannon</t>
  </si>
  <si>
    <t>suburban Twinsburg</t>
  </si>
  <si>
    <t>2009-12-18T01:46:04Z</t>
  </si>
  <si>
    <t>I have come a long way from scribbling on blank scrap paper and reading children's books to typing out a long narrative on a computer and reading fascinating memoirs.</t>
  </si>
  <si>
    <t>http://hdl.handle.net/2374.DALN/930</t>
  </si>
  <si>
    <t>TwinsburgHighSchool||Learning</t>
  </si>
  <si>
    <t>Learning As I  Go...</t>
  </si>
  <si>
    <t>2009-12-18T01:47:43Z</t>
  </si>
  <si>
    <t>This narrative is about me and my pain and dreams and special places that I like to go all connect into one.</t>
  </si>
  <si>
    <t>http://hdl.handle.net/2374.DALN/931</t>
  </si>
  <si>
    <t>They all Connect</t>
  </si>
  <si>
    <t>Christy, Meghan</t>
  </si>
  <si>
    <t>Middle Class||Middle Class</t>
  </si>
  <si>
    <t>2009-12-18T02:01:54Z</t>
  </si>
  <si>
    <t>My first memory of me with a writing utensil or reading a book.</t>
  </si>
  <si>
    <t>http://hdl.handle.net/2374.DALN/934</t>
  </si>
  <si>
    <t>TwinsburgHighSchool</t>
  </si>
  <si>
    <t>Suburban, urban</t>
  </si>
  <si>
    <t>Virginia, Florida</t>
  </si>
  <si>
    <t>2009-12-20T19:07:10Z</t>
  </si>
  <si>
    <t>This is a literacy narrative to show how much reading and writing helped a teenage girl to get through her first breakup.</t>
  </si>
  <si>
    <t>http://hdl.handle.net/2374.DALN/939</t>
  </si>
  <si>
    <t>When Writing Healed a Broken Heart</t>
  </si>
  <si>
    <t>2009-12-26T23:36:07Z</t>
  </si>
  <si>
    <t>http://hdl.handle.net/2374.DALN/940</t>
  </si>
  <si>
    <t>When Writing Helped Me</t>
  </si>
  <si>
    <t>Beckie, Drew</t>
  </si>
  <si>
    <t>Lower Class Student</t>
  </si>
  <si>
    <t>2010-01-07T23:11:32Z</t>
  </si>
  <si>
    <t>Literacy narrative for class.</t>
  </si>
  <si>
    <t>http://hdl.handle.net/2374.DALN/943</t>
  </si>
  <si>
    <t>Drew Beckie</t>
  </si>
  <si>
    <t>Saskatoon</t>
  </si>
  <si>
    <t>Juncaj, Alexis</t>
  </si>
  <si>
    <t>2010-01-07T20:56:23Z</t>
  </si>
  <si>
    <t>An acronym poem that describes the affect of the written word on my experience with reading; written from the word "literature"</t>
  </si>
  <si>
    <t>http://hdl.handle.net/2374.DALN/941</t>
  </si>
  <si>
    <t>UofM||Sweeney2010</t>
  </si>
  <si>
    <t>L-I-T-E-R-A-T-U-R-E</t>
  </si>
  <si>
    <t>Robinson, Channing</t>
  </si>
  <si>
    <t>2010-01-07T20:57:01Z</t>
  </si>
  <si>
    <t>http://hdl.handle.net/2374.DALN/942</t>
  </si>
  <si>
    <t>Good Company</t>
  </si>
  <si>
    <t>Corcoran, Baylee</t>
  </si>
  <si>
    <t>Traverse City</t>
  </si>
  <si>
    <t>2010-01-08T19:41:41Z</t>
  </si>
  <si>
    <t>How bedtime stories have helped my family become closer.</t>
  </si>
  <si>
    <t>http://hdl.handle.net/2374.DALN/944</t>
  </si>
  <si>
    <t>Sweeney2010||UofM</t>
  </si>
  <si>
    <t>Cook, Natalie</t>
  </si>
  <si>
    <t>2010-01-13T21:40:32Z</t>
  </si>
  <si>
    <t>2010-01</t>
  </si>
  <si>
    <t>http://hdl.handle.net/2374.DALN/945</t>
  </si>
  <si>
    <t>U of M, sweeny 2010, poem</t>
  </si>
  <si>
    <t>A reading Affair</t>
  </si>
  <si>
    <t>Strait, Emily</t>
  </si>
  <si>
    <t>Wyoming||Colorado</t>
  </si>
  <si>
    <t>2010-01-18T20:06:01Z</t>
  </si>
  <si>
    <t>This narrative talks about how my passion for teaching and love of the English language have come together throughout my life to unite in my decision to become and English teacher.</t>
  </si>
  <si>
    <t>http://hdl.handle.net/2374.DALN/946</t>
  </si>
  <si>
    <t>Road to English Education</t>
  </si>
  <si>
    <t>Arhart, Rebecca</t>
  </si>
  <si>
    <t>2010-01-18T20:07:09Z</t>
  </si>
  <si>
    <t>http://hdl.handle.net/2374.DALN/947</t>
  </si>
  <si>
    <t>Photo Literacy</t>
  </si>
  <si>
    <t>Bolender, Ellie</t>
  </si>
  <si>
    <t>2010-01-18T20:08:52Z</t>
  </si>
  <si>
    <t>http://hdl.handle.net/2374.DALN/948</t>
  </si>
  <si>
    <t>Santos, Katrina</t>
  </si>
  <si>
    <t>2010-01-18T20:10:29Z</t>
  </si>
  <si>
    <t>http://hdl.handle.net/2374.DALN/949</t>
  </si>
  <si>
    <t>Katrina, Age 5</t>
  </si>
  <si>
    <t>Ahern, Megan||Ahern, Megan</t>
  </si>
  <si>
    <t>Ahern, Megan</t>
  </si>
  <si>
    <t>2010-01-18T20:17:07Z</t>
  </si>
  <si>
    <t>This is a narrative describing my lost love of reading and writing and how I hope to gain that love back.</t>
  </si>
  <si>
    <t>http://hdl.handle.net/2374.DALN/950</t>
  </si>
  <si>
    <t>Where is the love?</t>
  </si>
  <si>
    <t>Rand, Mike</t>
  </si>
  <si>
    <t>2010-01-18T20:18:26Z</t>
  </si>
  <si>
    <t>http://hdl.handle.net/2374.DALN/951</t>
  </si>
  <si>
    <t>Language Key</t>
  </si>
  <si>
    <t>Pieknik, April</t>
  </si>
  <si>
    <t>2010-01-18T20:19:17Z</t>
  </si>
  <si>
    <t>http://hdl.handle.net/2374.DALN/952</t>
  </si>
  <si>
    <t>1st poem Sweeny10</t>
  </si>
  <si>
    <t>Pan, Jia</t>
  </si>
  <si>
    <t>2010-01-20T04:27:13Z</t>
  </si>
  <si>
    <t>From Grandmother's Stories to my passion for reading.</t>
  </si>
  <si>
    <t>http://hdl.handle.net/2374.DALN/953</t>
  </si>
  <si>
    <t>UofM, Sweeney2010</t>
  </si>
  <si>
    <t>Jia's Literacy Narrative</t>
  </si>
  <si>
    <t>McAvoy, Meg</t>
  </si>
  <si>
    <t>Middle Classs</t>
  </si>
  <si>
    <t>2010-01-20T04:27:25Z</t>
  </si>
  <si>
    <t>http://hdl.handle.net/2374.DALN/954</t>
  </si>
  <si>
    <t>Reading from State to State</t>
  </si>
  <si>
    <t>Giddy, Laura</t>
  </si>
  <si>
    <t>Ann Arbor</t>
  </si>
  <si>
    <t>2010-01-20T04:40:22Z</t>
  </si>
  <si>
    <t>http://hdl.handle.net/2374.DALN/955</t>
  </si>
  <si>
    <t>How I Learned to Enjoy Reading</t>
  </si>
  <si>
    <t>Goslin, Sarah</t>
  </si>
  <si>
    <t>2010-01-20T22:06:54Z</t>
  </si>
  <si>
    <t>http://hdl.handle.net/2374.DALN/956</t>
  </si>
  <si>
    <t>Guerra, Theron</t>
  </si>
  <si>
    <t>2010-01-20T22:08:10Z</t>
  </si>
  <si>
    <t>My literacy experience in 5th grade.</t>
  </si>
  <si>
    <t>http://hdl.handle.net/2374.DALN/957</t>
  </si>
  <si>
    <t>5th Grade Experience</t>
  </si>
  <si>
    <t>Miller, Charity</t>
  </si>
  <si>
    <t>2010-01-20T22:11:19Z</t>
  </si>
  <si>
    <t>This is a narrative about my reading experience in life and one particular book that has had a significant influence on my life.</t>
  </si>
  <si>
    <t>http://hdl.handle.net/2374.DALN/958</t>
  </si>
  <si>
    <t>Moving on Through Reading</t>
  </si>
  <si>
    <t>Shaw, Jessica</t>
  </si>
  <si>
    <t>2010-01-20T22:13:43Z</t>
  </si>
  <si>
    <t>http://hdl.handle.net/2374.DALN/959</t>
  </si>
  <si>
    <t>dyslexia</t>
  </si>
  <si>
    <t>Jessica's Literacy Narrative</t>
  </si>
  <si>
    <t>DeGraw, Devin</t>
  </si>
  <si>
    <t>2010-01-20T22:18:49Z</t>
  </si>
  <si>
    <t>http://hdl.handle.net/2374.DALN/960</t>
  </si>
  <si>
    <t>Childhood Reading Experiences</t>
  </si>
  <si>
    <t>_, Kaitlin</t>
  </si>
  <si>
    <t>_, Mike</t>
  </si>
  <si>
    <t>Columbus and London, Ohio</t>
  </si>
  <si>
    <t>white girl from Ohio</t>
  </si>
  <si>
    <t>2010-01-21T22:30:59Z</t>
  </si>
  <si>
    <t>Developing literacy skills at as a young child</t>
  </si>
  <si>
    <t>http://hdl.handle.net/2374.DALN/961</t>
  </si>
  <si>
    <t>reading time at school||practicing writing||mother</t>
  </si>
  <si>
    <t>Grayscale</t>
  </si>
  <si>
    <t>2010-01-22T18:27:07Z</t>
  </si>
  <si>
    <t>http://hdl.handle.net/2374.DALN/962</t>
  </si>
  <si>
    <t>Movie Reviews Narrative</t>
  </si>
  <si>
    <t>Frey, Michael</t>
  </si>
  <si>
    <t>2010-01-22T18:55:38Z</t>
  </si>
  <si>
    <t>This story is about my earliest experiences with reading.</t>
  </si>
  <si>
    <t>http://hdl.handle.net/2374.DALN/963</t>
  </si>
  <si>
    <t>Book on Tape</t>
  </si>
  <si>
    <t>Giesige, Ray</t>
  </si>
  <si>
    <t>2010-01-23T03:27:06Z</t>
  </si>
  <si>
    <t>How reading helped me win the spelling bee.</t>
  </si>
  <si>
    <t>http://hdl.handle.net/2374.DALN/964</t>
  </si>
  <si>
    <t>Reading for the spelling bee</t>
  </si>
  <si>
    <t>Hemmelgarn, Kevin</t>
  </si>
  <si>
    <t>2010-01-26T22:31:22Z</t>
  </si>
  <si>
    <t>Reading in Kindergarten.</t>
  </si>
  <si>
    <t>http://hdl.handle.net/2374.DALN/965</t>
  </si>
  <si>
    <t>Books in a Bag</t>
  </si>
  <si>
    <t>Merryman, Billy</t>
  </si>
  <si>
    <t>Gingerich, Brent</t>
  </si>
  <si>
    <t>Shadyside</t>
  </si>
  <si>
    <t>OH</t>
  </si>
  <si>
    <t>2010-01-26T22:31:48Z</t>
  </si>
  <si>
    <t>http://hdl.handle.net/2374.DALN/966</t>
  </si>
  <si>
    <t>Sports, Bedtime Stories, Parenting, Reading</t>
  </si>
  <si>
    <t>Sports Stories</t>
  </si>
  <si>
    <t>2010-01-27T16:28:02Z</t>
  </si>
  <si>
    <t>A video detailing my first interactions with computers and showing how I became computer literate to the degree I am today</t>
  </si>
  <si>
    <t>http://hdl.handle.net/2374.DALN/973</t>
  </si>
  <si>
    <t>How I became "computer literate" (Sort of)</t>
  </si>
  <si>
    <t>Davis, Lennard</t>
  </si>
  <si>
    <t>Selfe, Cynthia L.||Brueggemann, Brenda J.||Ulman, H. Lweis</t>
  </si>
  <si>
    <t>British||U.S.</t>
  </si>
  <si>
    <t>New York||Bronx</t>
  </si>
  <si>
    <t>2010-01-27T23:18:15Z</t>
  </si>
  <si>
    <t>This is a literacy narrative contributed by Lennard Davis on 27 January 2010 during a visit to Ohio State University.</t>
  </si>
  <si>
    <t>http://hdl.handle.net/2374.DALN/974</t>
  </si>
  <si>
    <t>obsessive compusive disorder (OCD)||OCD (obsessive compulsive disorder)||disabilities studies||first language||sign language||American Sign Language||CODA (child of deaf adults)||child of deaf adults (CODA)||deaf culture||deafness</t>
  </si>
  <si>
    <t>Lennard Davis' Literacy Narrative</t>
  </si>
  <si>
    <t>Hyland, Tyler</t>
  </si>
  <si>
    <t>2010-01-27T00:26:53Z</t>
  </si>
  <si>
    <t>This is Tyler Hyland's first memory reading with his peers.</t>
  </si>
  <si>
    <t>http://hdl.handle.net/2374.DALN/967</t>
  </si>
  <si>
    <t>BlackColumbusFieldResearcher</t>
  </si>
  <si>
    <t>Literacy||youth</t>
  </si>
  <si>
    <t>First reading group</t>
  </si>
  <si>
    <t>McClellan, Patrick</t>
  </si>
  <si>
    <t>Mcclellan, Patrick</t>
  </si>
  <si>
    <t>2010-01-27T04:07:56Z</t>
  </si>
  <si>
    <t>An audio recording of my literacy through the use of technology.</t>
  </si>
  <si>
    <t>http://hdl.handle.net/2374.DALN/968</t>
  </si>
  <si>
    <t>cell phone||technology||keywords||text messaging||email||music||lyrics||social media||internet||Keyboom||</t>
  </si>
  <si>
    <t>Technology</t>
  </si>
  <si>
    <t>Literate Through Technology</t>
  </si>
  <si>
    <t>Voss, Julia</t>
  </si>
  <si>
    <t>Kellerman-Cason, Najuwa</t>
  </si>
  <si>
    <t>Germany||United States</t>
  </si>
  <si>
    <t>2010-01-27T04:08:01Z</t>
  </si>
  <si>
    <t>rediscovering my childhood love of being read to while visiting my sister in Germany</t>
  </si>
  <si>
    <t>http://hdl.handle.net/2374.DALN/969</t>
  </si>
  <si>
    <t>family||foreign country||bad books||being read to</t>
  </si>
  <si>
    <t>Rediscovering Being Read To</t>
  </si>
  <si>
    <t>Victoria Hutta</t>
  </si>
  <si>
    <t>2010-01-27T04:08:05Z</t>
  </si>
  <si>
    <t>http://hdl.handle.net/2374.DALN/970</t>
  </si>
  <si>
    <t>reading in public||reading specialist||BlackColumbusFieldResearcher||librarian||punishment</t>
  </si>
  <si>
    <t>Cammi Warner</t>
  </si>
  <si>
    <t>2010-01-27T04:08:09Z</t>
  </si>
  <si>
    <t>http://hdl.handle.net/2374.DALN/971</t>
  </si>
  <si>
    <t>Cook, Karen</t>
  </si>
  <si>
    <t>2010-01-27T04:08:16Z</t>
  </si>
  <si>
    <t>http://hdl.handle.net/2374.DALN/972</t>
  </si>
  <si>
    <t>Reading in the Bathroom</t>
  </si>
  <si>
    <t>2010-01-28T18:38:58Z</t>
  </si>
  <si>
    <t>http://hdl.handle.net/2374.DALN/1000</t>
  </si>
  <si>
    <t>childhood||family||music||books||reading</t>
  </si>
  <si>
    <t>My Reading History</t>
  </si>
  <si>
    <t>neumann, alisha</t>
  </si>
  <si>
    <t>2010-01-28T18:39:15Z</t>
  </si>
  <si>
    <t>The story of the first time I used a computer.</t>
  </si>
  <si>
    <t>http://hdl.handle.net/2374.DALN/1001</t>
  </si>
  <si>
    <t>First Time I Played Reader Rabbit</t>
  </si>
  <si>
    <t>Diana, Musgrave</t>
  </si>
  <si>
    <t>2010-01-28T19:45:17Z</t>
  </si>
  <si>
    <t>http://hdl.handle.net/2374.DALN/1002</t>
  </si>
  <si>
    <t>My First Computer Experience</t>
  </si>
  <si>
    <t>Johnson, Yvette</t>
  </si>
  <si>
    <t>2010-01-28T14:38:13Z</t>
  </si>
  <si>
    <t>A literacy narrative by Yvette Johnson</t>
  </si>
  <si>
    <t>http://hdl.handle.net/2374.DALN/975</t>
  </si>
  <si>
    <t>Robertson2009||ASUP</t>
  </si>
  <si>
    <t>Yvette Johnson's Literacy Narrative</t>
  </si>
  <si>
    <t>Texeria, Joseph</t>
  </si>
  <si>
    <t>American (white)</t>
  </si>
  <si>
    <t>2010-01-28T14:38:38Z</t>
  </si>
  <si>
    <t>My favorite assignment</t>
  </si>
  <si>
    <t>http://hdl.handle.net/2374.DALN/976</t>
  </si>
  <si>
    <t>Favorite Assignment</t>
  </si>
  <si>
    <t>Wendzich, Radoslaw</t>
  </si>
  <si>
    <t>2010-01-28T14:39:34Z</t>
  </si>
  <si>
    <t>Differences between American and Polish school systems</t>
  </si>
  <si>
    <t>http://hdl.handle.net/2374.DALN/977</t>
  </si>
  <si>
    <t>Poland||elementary school||middle school||exams||Polish||education in Poland||emigrating to the United States||learning English||ESL||accent||listening||watching television||friends||</t>
  </si>
  <si>
    <t>School In Poland</t>
  </si>
  <si>
    <t>Rodriguez, Monica</t>
  </si>
  <si>
    <t>2010-01-28T14:39:48Z</t>
  </si>
  <si>
    <t>This story is about me learning to read.</t>
  </si>
  <si>
    <t>http://hdl.handle.net/2374.DALN/978</t>
  </si>
  <si>
    <t>Gallucci, Lauren</t>
  </si>
  <si>
    <t>2010-01-28T14:40:37Z</t>
  </si>
  <si>
    <t>How the success of reading a book on my own for the first time impacted and influenced my goals.</t>
  </si>
  <si>
    <t>http://hdl.handle.net/2374.DALN/980</t>
  </si>
  <si>
    <t>A Gift of a Lifetime</t>
  </si>
  <si>
    <t>Dale, Teiyanknei</t>
  </si>
  <si>
    <t>2010-01-28T14:40:55Z</t>
  </si>
  <si>
    <t>This story is about how I became interested in English.</t>
  </si>
  <si>
    <t>http://hdl.handle.net/2374.DALN/981</t>
  </si>
  <si>
    <t>When I Became Interested in English</t>
  </si>
  <si>
    <t>Nonnemaker, Kevin</t>
  </si>
  <si>
    <t>2010-01-28T15:08:13Z</t>
  </si>
  <si>
    <t>The creation and maintenance of my blog for my friend's clothing store.</t>
  </si>
  <si>
    <t>http://hdl.handle.net/2374.DALN/983</t>
  </si>
  <si>
    <t>New World Culture Blog</t>
  </si>
  <si>
    <t>Bitterli, Rebecca</t>
  </si>
  <si>
    <t>2010-01-28T15:08:27Z</t>
  </si>
  <si>
    <t>This story is about learning how to read.</t>
  </si>
  <si>
    <t>http://hdl.handle.net/2374.DALN/984</t>
  </si>
  <si>
    <t>When I Learned to Read</t>
  </si>
  <si>
    <t>2010-01-28T15:08:58Z</t>
  </si>
  <si>
    <t>I will talk about the use of Norwegian in my family across four generations.</t>
  </si>
  <si>
    <t>http://hdl.handle.net/2374.DALN/985</t>
  </si>
  <si>
    <t>Norwegian||family history research||research||second language||grandparents||father||research</t>
  </si>
  <si>
    <t>Norwegian in My Family</t>
  </si>
  <si>
    <t>Hall, John</t>
  </si>
  <si>
    <t>American, White</t>
  </si>
  <si>
    <t>2010-01-28T15:27:01Z</t>
  </si>
  <si>
    <t>This story is about how I learned to read.</t>
  </si>
  <si>
    <t>http://hdl.handle.net/2374.DALN/989</t>
  </si>
  <si>
    <t>competition||reading||day care||babysitting||puzzles||friends||flash cards||rewards||Clifford books||accelerated reading (AR)||first grade||fifth grade||motivation||sixth grade</t>
  </si>
  <si>
    <t>Competition of Learning to Read</t>
  </si>
  <si>
    <t>Phan, Cindy</t>
  </si>
  <si>
    <t>2010-01-28T15:27:20Z</t>
  </si>
  <si>
    <t>My experience in writing science lab reports.</t>
  </si>
  <si>
    <t>http://hdl.handle.net/2374.DALN/991</t>
  </si>
  <si>
    <t>science||lab reports||volcano||experiment||data analysis||parents||sister</t>
  </si>
  <si>
    <t>Lab Write-ups</t>
  </si>
  <si>
    <t>Cuzzalina, Kristen</t>
  </si>
  <si>
    <t>2010-01-28T16:08:56Z</t>
  </si>
  <si>
    <t>Started writing stories in 2nd grade, leading to writing in high school and college.</t>
  </si>
  <si>
    <t>http://hdl.handle.net/2374.DALN/994</t>
  </si>
  <si>
    <t>recess||passion||love for reading||creative writing||mother||cousin||poems||ninth grade||novel||aspirations</t>
  </si>
  <si>
    <t>Recess</t>
  </si>
  <si>
    <t>Farr, Bronson</t>
  </si>
  <si>
    <t>2010-01-28T16:09:18Z</t>
  </si>
  <si>
    <t>Me moving from a farm in Texas to Silicon Valley, CA</t>
  </si>
  <si>
    <t>http://hdl.handle.net/2374.DALN/996</t>
  </si>
  <si>
    <t>rural education||fifth grade||Silicon Valley||culture shock||vocabulary||farm||frustration||learning disability||disability||testing||mother||tutors||brother||transformation||enjoyment</t>
  </si>
  <si>
    <t>Bronson Farr's Literary Narrative</t>
  </si>
  <si>
    <t>Synder, Sarah</t>
  </si>
  <si>
    <t>2010-01-28T16:09:28Z</t>
  </si>
  <si>
    <t>This story is about my first book that I ever read.</t>
  </si>
  <si>
    <t>http://hdl.handle.net/2374.DALN/997</t>
  </si>
  <si>
    <t>memorization||learning to read||mother</t>
  </si>
  <si>
    <t>Reading vs Memorization</t>
  </si>
  <si>
    <t>2010-01-28T16:09:37Z</t>
  </si>
  <si>
    <t>Speed writing in the 4th grade.</t>
  </si>
  <si>
    <t>http://hdl.handle.net/2374.DALN/998</t>
  </si>
  <si>
    <t>fourth grade||speed writing||writing||counting words||CSTW</t>
  </si>
  <si>
    <t>Speed Writing</t>
  </si>
  <si>
    <t>2010-01-28T16:09:50Z</t>
  </si>
  <si>
    <t>It is a piece that describes my own literacy through the use of technology.</t>
  </si>
  <si>
    <t>http://hdl.handle.net/2374.DALN/999</t>
  </si>
  <si>
    <t>Veneziano, Lauren</t>
  </si>
  <si>
    <t>2010-01-28T14:40:14Z</t>
  </si>
  <si>
    <t>One of my favorite Aesops Fables that led to my affinity for reading</t>
  </si>
  <si>
    <t>http://hdl.handle.net/2374.DALN/979</t>
  </si>
  <si>
    <t>addiction to reading||Aesop's fables</t>
  </si>
  <si>
    <t>ASUP||Robertson2009</t>
  </si>
  <si>
    <t>Aesops Fables: The Fox and the Grapes</t>
  </si>
  <si>
    <t>Rodriguez, Edwin</t>
  </si>
  <si>
    <t>1980-1989||1960-1969||1970-1979</t>
  </si>
  <si>
    <t>Puerto Rican</t>
  </si>
  <si>
    <t>2010-01-28T14:43:47Z</t>
  </si>
  <si>
    <t>Growing up in New York City as a New Yo-Rican</t>
  </si>
  <si>
    <t>http://hdl.handle.net/2374.DALN/982</t>
  </si>
  <si>
    <t>family||immigrants||street life||writing stories||performance||junkie||percussion||conga drums||drum||Paladium Club||Brookland||Afro Cuban percussion||bread and family||Bedford-Stuyvesant||Harlem||East Harlem||New York||grandmother||Puerto Rican||New Yo-rican</t>
  </si>
  <si>
    <t>Edwin Rodriguez's Literary Narrative</t>
  </si>
  <si>
    <t>Milligan, Sean</t>
  </si>
  <si>
    <t>Hispanic / Irish</t>
  </si>
  <si>
    <t>2010-01-28T15:18:48Z</t>
  </si>
  <si>
    <t>Overcoming Learning Disabilities</t>
  </si>
  <si>
    <t>http://hdl.handle.net/2374.DALN/986</t>
  </si>
  <si>
    <t>dyslexia||learning disabilities||Hooked on Phonics</t>
  </si>
  <si>
    <t>Personal Testimony of Overcoming Learning Disabilities</t>
  </si>
  <si>
    <t>mother||Turkish literature||intercultural communication||literature||reading||classics||Turkish||teaching||classics||</t>
  </si>
  <si>
    <t>Bilge, Nurhayat</t>
  </si>
  <si>
    <t>2010-01-28T15:26:37Z</t>
  </si>
  <si>
    <t>This story is about imagination inspired by family.</t>
  </si>
  <si>
    <t>http://hdl.handle.net/2374.DALN/987</t>
  </si>
  <si>
    <t>Turkish||classics</t>
  </si>
  <si>
    <t>Mother</t>
  </si>
  <si>
    <t>Quinn, Cullen</t>
  </si>
  <si>
    <t>2010-01-28T15:26:51Z</t>
  </si>
  <si>
    <t>A tool for empowerment.</t>
  </si>
  <si>
    <t>http://hdl.handle.net/2374.DALN/988</t>
  </si>
  <si>
    <t>GED||volunteer||newspaper||reading volunteer||growth||parents||learning</t>
  </si>
  <si>
    <t>Empowerment</t>
  </si>
  <si>
    <t>Richichi, Brian</t>
  </si>
  <si>
    <t>2010-01-28T15:27:08Z</t>
  </si>
  <si>
    <t>This story is about a book report I did in third grade.</t>
  </si>
  <si>
    <t>http://hdl.handle.net/2374.DALN/990</t>
  </si>
  <si>
    <t>book report||third grade||punishment||Crash Bandicoot||Nintendo||lying||father||confession||enjoyment||reading</t>
  </si>
  <si>
    <t>Reading Punishment</t>
  </si>
  <si>
    <t>Hamilton, James</t>
  </si>
  <si>
    <t>2010-01-28T15:29:09Z</t>
  </si>
  <si>
    <t>How I use writing to express my feelings and thoughts.</t>
  </si>
  <si>
    <t>http://hdl.handle.net/2374.DALN/992</t>
  </si>
  <si>
    <t>||reflection||poems||parents||love letters||fighting||anger||brother</t>
  </si>
  <si>
    <t>James Hamilton's Literary Narrative</t>
  </si>
  <si>
    <t>Williams, Amber</t>
  </si>
  <si>
    <t>2010-01-28T15:52:28Z</t>
  </si>
  <si>
    <t>http://hdl.handle.net/2374.DALN/993</t>
  </si>
  <si>
    <t>chemistry||teacher||lab report||mother||math||struggle||pressure||rough draft||choke up</t>
  </si>
  <si>
    <t>Amber Williams' Literary Narrative</t>
  </si>
  <si>
    <t>Sampson, Tanisha</t>
  </si>
  <si>
    <t>2010-01-28T16:09:07Z</t>
  </si>
  <si>
    <t>The outcome of my achievements from interactive study with parents.</t>
  </si>
  <si>
    <t>http://hdl.handle.net/2374.DALN/995</t>
  </si>
  <si>
    <t>communication team||community college||constructive criticism||speaking||Phi Rho Chi||storytelling||delivery||toastmasters||speech||presentations||interaction||father||mother||parents||focus||faith||forensics||Sister Souljah||business communication||early reading||preschool||interactivity</t>
  </si>
  <si>
    <t>The Importance Child/Parent Interactive Study</t>
  </si>
  <si>
    <t>Schultz, Alyssa</t>
  </si>
  <si>
    <t>2010-01-31T15:03:09Z</t>
  </si>
  <si>
    <t>http://hdl.handle.net/2374.DALN/1003</t>
  </si>
  <si>
    <t>Putt-Putt Goes to the Moon||Alyssa Schultz||Computer Experience</t>
  </si>
  <si>
    <t>First Computer Experiences</t>
  </si>
  <si>
    <t>Parsons, Susan</t>
  </si>
  <si>
    <t>Sweden||Russia||midwest</t>
  </si>
  <si>
    <t>2010-01-31T15:03:19Z</t>
  </si>
  <si>
    <t>http://hdl.handle.net/2374.DALN/1004</t>
  </si>
  <si>
    <t>Swedish||Russian||English</t>
  </si>
  <si>
    <t>f2f||digital age||Google||Excel||saving||typewriter||computer||fear of technology||technology||academe||higher ed||literacy in the public sphere||military||pacifism||Americorps||publishing||Soviet Union||PhD||homemaker||library science||literacy sponsor||Babysitter's Club||Judy Blume||Tolkien||French||Tolstoy||genre||young adult literature||children||grad school||reading for pleasure||dissertation||revision||critical thinking||marriage||exchange students||second language acquisition||Russia||Russian||German||Swedish||Sweden||UN||Eleanor Roosevelt||music||choir||singing||Bill Cosby||letters||writing||penmanship||proofreading||thank you notes||clinic||doctor||Harvard||teaching||University of Maine||college||old literature||dad||Sleepy Hollow||Last of the Mohicans||Treasure Island||Robert Louis Stevenson||animals||rural||Black Stallion||Maine||reading||school||literacy||family||librarian||library||Misty of Chincoteague||Brighty of the Grand Canyon||Robert McCloskey||A Tree Grows in Brooklyn||historical fiction||Aggie||Across Five Aprils||Up a Road Slowly||Irene Hunt||map||puzzle||board game||Trivial Pursuit||Scrabble||parents||English teacher||sibling||See Spot Run||sister||alphabet</t>
  </si>
  <si>
    <t>Thompson-Gillis, Heather</t>
  </si>
  <si>
    <t>Central Ohio||Columbus</t>
  </si>
  <si>
    <t>2010-01-31T15:03:32Z</t>
  </si>
  <si>
    <t>Literacy narrative of a graduate teaching associate at Ohio State University.</t>
  </si>
  <si>
    <t>http://hdl.handle.net/2374.DALN/1005</t>
  </si>
  <si>
    <t>texting||cell phone||literary journal||data analysis||Excel||civil war||volunteering||social justice||political campaigns||social reform literature||19th-century American literature||outlines||composing||journal||grandparents||accessibility||YouTube||first-year writing||teaching||Facebook||databases||research||email||instant messaging||dial-up||digital literacy||typing||Oregon Trail||word processing||DOS||computer lab||poetry||literature||creative writing||writing||Lord of the Rings||brother||college||railroad||pictures||word recognition||phonetic||C.S. Lewis||Narnia||Winnie the Pooh||library||dad||mom||reading||literacy||grad school||books||Columbus||magnet school</t>
  </si>
  <si>
    <t>Carey, Ceil</t>
  </si>
  <si>
    <t>Aurora||Plainfield||outside Chicago||suburban</t>
  </si>
  <si>
    <t>2010-02-01T01:38:18Z</t>
  </si>
  <si>
    <t>Literacy narrative of a librarian.</t>
  </si>
  <si>
    <t>http://hdl.handle.net/2374.DALN/1007</t>
  </si>
  <si>
    <t>The Lion, the Witch, and the Wardrobe||online||email||hitting the wrong button||fear of technology||computers||book discussions||church||library science||grant writing||teaching||son||nonfiction||fiction||librarian||daughter||children||high school||Cheaper by the Dozen||Beany Malone||nuns||Catholic school||third grade||cursive||writing||library||teachers||parents||books||reading</t>
  </si>
  <si>
    <t>Ceil Carey's literacy narrative</t>
  </si>
  <si>
    <t>Stephens, Regina</t>
  </si>
  <si>
    <t>Plainfield||Joliet||Chicago</t>
  </si>
  <si>
    <t>2010-02-01T01:39:53Z</t>
  </si>
  <si>
    <t>Literacy narrative of a librarian in the children's department.</t>
  </si>
  <si>
    <t>http://hdl.handle.net/2374.DALN/1008</t>
  </si>
  <si>
    <t>sign language||English</t>
  </si>
  <si>
    <t>literacy and success||surfing the web||email||computing at work||typing||circulation department||computers||TV characters in books||animals||singing and literacy||picture books||story time||children's literature||sign language||education major||brothers||Phyllis Whitney||Mary Stewart||Agatha Christie||college||English literature||writing stories||magazines||novels||newspaper||dad||mom||Nancy Drew||reading||school||first grade</t>
  </si>
  <si>
    <t>Marcantonio, Joe</t>
  </si>
  <si>
    <t>Plainfield||Evanston</t>
  </si>
  <si>
    <t>2010-02-01T01:39:58Z</t>
  </si>
  <si>
    <t>http://hdl.handle.net/2374.DALN/1009</t>
  </si>
  <si>
    <t>death||dogs||animals||commenting||QWERTY keyboard||Twilight||manga||web design||website||Blogger||Wordpress||blogging||blog||first grade||teachers||literacy sponsors||school||fiction||creative nonfiction||research writing||creative writing||email||texting||Twitter||programs||Myspace||Facebook||posters||technical writing||literary magazine||teens||book talk||book discussions||video games||fifth grade||fourth grade||young adult literature||Dominican University||library science||children's literature||librarian||library||teaching||YMCA||graphic novels||novels||reading for pleasure||reading for work||Native American fiction||genre||writing group||junior college||English major||literary club||high school||Oregon Trail||computers||page limits||Beverly Cleary||Lois Lowry||fantasy||Lord of the Rings||Sunday paper||popular authors||John Grisham||second grade||reading||Where the Red Fern Grows</t>
  </si>
  <si>
    <t>Wozniak, Kathryn</t>
  </si>
  <si>
    <t>2010-02-01T01:40:22Z</t>
  </si>
  <si>
    <t>Literacy narrative of a writing instructor and technical writer.</t>
  </si>
  <si>
    <t>http://hdl.handle.net/2374.DALN/1010</t>
  </si>
  <si>
    <t>teaching||visiting faculty member||products||audience||jargon||industry||visual design||InDesign||marketing||catalogues||technical writer||copy writer||texting||cell phone||Myspace||Facebook||research||Google||typewriter||writing by hand||typing||word processing||internet||games||dial-up||AOL||instant messaging||hand-eye coordination||brother||banners||dot matrix printer||Print Shop||Apple IIe||computers||math||GRE||talking too much||technical writing||pedagogy||graduate school||journalism||English major||analysis||summary||history||honors classes||academic writing||college||public transportation||Chicago||bus||templates||mathematical thinker||formulas||publishing process||young authors competition||haiku||freewriting||writing||alphabet||playwriting||school||dad||voice||journal||Judy Blume||Beverly Cleary||Babysitter's Club||R.L. Stine||Book It||The Stand||Stephen King||Dean Koontz||periodicals||Dick and Jane||kindergarten||butcher||fairy tales||picture books||nursery rhymes||French||Goodnight, Moon||mom||parents||reading||books</t>
  </si>
  <si>
    <t>Kathryn Wozniak's literacy narrative</t>
  </si>
  <si>
    <t>Chinn, Benzion</t>
  </si>
  <si>
    <t>2010-02-01T01:38:08Z</t>
  </si>
  <si>
    <t>Ben's literacy narrative.</t>
  </si>
  <si>
    <t>http://hdl.handle.net/2374.DALN/1006</t>
  </si>
  <si>
    <t>English||Hebrew</t>
  </si>
  <si>
    <t>Quaker Oats||killing people for gold||19th-century European political history||intellectual||novels||16th-century Spanish explorers||murder||rabbi||people skills||brawling||father||prayers||Hebrew||mother||teaching||kindergarten||college||writing||history||biographies||reading aloud||reading||books||Facebook||email||dial-up||AOL||Civilization||Command and Conquer||Logo Writer||typing||Izgad||fantasy||Blogger||politics||sci-fi||religion||reading online||computer games||blogging||blogs||Space Invaders||Digger||grad school||Yeshiva University||second language instruction||vocabulary||reading for pleasure||Jewish messianic movements and theorists||dissertation||PhD||grammar||computers||Latin||classics||Spanish||medieval and early modern Europe||Aramaic||French||Jewish||Talmud||Judaism||textbook instruction||instant messaging||Asperger Syndrome||autism||body language||nonverbals||emotions||speaking||emoticons</t>
  </si>
  <si>
    <t>Benzion Chinn's literacy narrative</t>
  </si>
  <si>
    <t>2010-02-02T17:00:17Z</t>
  </si>
  <si>
    <t>http://hdl.handle.net/2374.DALN/1011</t>
  </si>
  <si>
    <t>First use of a computer</t>
  </si>
  <si>
    <t>2010-02-02T17:00:22Z</t>
  </si>
  <si>
    <t>http://hdl.handle.net/2374.DALN/1012</t>
  </si>
  <si>
    <t>First Computer Experience</t>
  </si>
  <si>
    <t>Brittany, Dauterman</t>
  </si>
  <si>
    <t>2010-02-02T17:00:27Z</t>
  </si>
  <si>
    <t>http://hdl.handle.net/2374.DALN/1013</t>
  </si>
  <si>
    <t>Computer Literacy</t>
  </si>
  <si>
    <t>Schwartz, Ross</t>
  </si>
  <si>
    <t>2010-02-02T23:53:17Z</t>
  </si>
  <si>
    <t>This is a literacy narrative Ross Schwartz.</t>
  </si>
  <si>
    <t>http://hdl.handle.net/2374.DALN/1015</t>
  </si>
  <si>
    <t>Ross' Literacy Narrative</t>
  </si>
  <si>
    <t>2010-02-03T19:23:56Z</t>
  </si>
  <si>
    <t>http://hdl.handle.net/2374.DALN/1016</t>
  </si>
  <si>
    <t>My first computer experience...  games!</t>
  </si>
  <si>
    <t>Lanning, Kevin||Lanning, Kevin</t>
  </si>
  <si>
    <t>2010-02-03T19:24:06Z</t>
  </si>
  <si>
    <t>http://hdl.handle.net/2374.DALN/1017</t>
  </si>
  <si>
    <t>Ware, Chris</t>
  </si>
  <si>
    <t>2010-02-04T17:34:15Z</t>
  </si>
  <si>
    <t>This story is about scary books.</t>
  </si>
  <si>
    <t>http://hdl.handle.net/2374.DALN/1018</t>
  </si>
  <si>
    <t>OSUdistrict</t>
  </si>
  <si>
    <t>Untitled</t>
  </si>
  <si>
    <t>Wynhoff Olsen, Allison</t>
  </si>
  <si>
    <t>2000-2009||1980-1989||1970-1979||1990-1999</t>
  </si>
  <si>
    <t>2010-02-04T21:32:21Z</t>
  </si>
  <si>
    <t>http://hdl.handle.net/2374.DALN/1019</t>
  </si>
  <si>
    <t>Music||Writing Notes||School||Piano Lessons||Kindergarten||Natural||Mom</t>
  </si>
  <si>
    <t>Literacy is Life</t>
  </si>
  <si>
    <t>Powell, Jesse</t>
  </si>
  <si>
    <t>Johnson, Christine</t>
  </si>
  <si>
    <t>Working Ckass</t>
  </si>
  <si>
    <t>2010-02-05T00:19:44Z</t>
  </si>
  <si>
    <t>Jesse tells of how he used to write stories as a kid and now he deleted one story on accident and can't seem to put it on paper the way he intended it to.</t>
  </si>
  <si>
    <t>http://hdl.handle.net/2374.DALN/1020</t>
  </si>
  <si>
    <t>write||childhood||story</t>
  </si>
  <si>
    <t>Can't Finish The Story</t>
  </si>
  <si>
    <t>2010-02-07T18:17:46Z</t>
  </si>
  <si>
    <t>http://hdl.handle.net/2374.DALN/1021</t>
  </si>
  <si>
    <t>3rd Grade</t>
  </si>
  <si>
    <t>Mendenhall, Annie</t>
  </si>
  <si>
    <t>Marietta||suburban||Columbus||Atlanta</t>
  </si>
  <si>
    <t>Ohio||Georgia</t>
  </si>
  <si>
    <t>2010-02-07T18:17:58Z</t>
  </si>
  <si>
    <t>Literacy narrative of a graduate student in Rhetoric, Composition, and Literacy.</t>
  </si>
  <si>
    <t>http://hdl.handle.net/2374.DALN/1022</t>
  </si>
  <si>
    <t>Philip K. Dick||microphone||mandolin||banjo||violin||accordion||clarinet||practice||piano class||reading music||reading in German||yahoo||German radio||Germany||study abroad||German||guitar||piano||iPhone||husband||texting||cell phone||TV||undergrad||music||Myspace||Facebook||blogging||Blogspot||work||Wikipedia||Google||websites||blogs||news||chat rooms||ISDN LAN||instant messaging||AOL||email||Juno||dial-up||internet||private school||typing||computers at school||word processing||computer literacy||software programming||computer science||cousin||composing songs||QBasic||losing power||saving||computer storybooks||reading and writing on the computer||computers||science fiction||Ursula LeGuin||Cormac McCarthy||The Road||Pride and Prejudice||Jane Austen||Sense and Sensibility||extracurricular reading||composition theory and history||compositionist||rhetoric and compositon||PhD||existential crisis||changing majors||science||Georgia Tech||high school||teacher||English composition||medical school||biology||North Georgia College||picking a major||Lord of the Flies||Little Women||Anne of Green Gables||eighth grade||writing a novel||writing stories at home||sixth grade||Tuck Everlasting||Meet Joe Otter||grasshopper||visiting authors||Goodnight, Moon||I, Houdini||I, Hamster||cats||hamsters||dogs||animals||journal||writing stories||creative writing||elementary school||learning to write||kindergarten||Green Eggs and Ham||Dr. Seuss||cable boxes||Cisco||Scientific Atlanta||Lockheed||graduate school||electrical engineering||college||writing cards||friends||church||cards||middle school||aerobics||photojournalism||photographer||magazines||Nature Conservancy||National Geographic||Good Housekeeping||financial||Wall Street Journal||newspaper||dad||novels||fiction||Christmas stories||reading aloud||The Bible||Christmas||falling asleep while reading||brother||mom||reading with family||reading at home||reading groups||library||reading||parents</t>
  </si>
  <si>
    <t>Annie Mendenhall's literacy narrative</t>
  </si>
  <si>
    <t>Jonathan, Lampley</t>
  </si>
  <si>
    <t>Abbey Miller</t>
  </si>
  <si>
    <t>2010-02-07T18:19:13Z</t>
  </si>
  <si>
    <t>http://hdl.handle.net/2374.DALN/1023</t>
  </si>
  <si>
    <t>Literacy||Jonathan Lampley</t>
  </si>
  <si>
    <t>Jon Lampley's Literacy Narrative</t>
  </si>
  <si>
    <t>2010-02-08T22:31:17Z</t>
  </si>
  <si>
    <t>Christine tells of getting up speak at a speech meet and having the wrong speech in hand</t>
  </si>
  <si>
    <t>http://hdl.handle.net/2374.DALN/1024</t>
  </si>
  <si>
    <t>speech, drama, dramatic duo, embarrassed</t>
  </si>
  <si>
    <t>Not Prepared for Speech</t>
  </si>
  <si>
    <t>Hale, Evan</t>
  </si>
  <si>
    <t>2010-02-08T22:57:02Z</t>
  </si>
  <si>
    <t>http://hdl.handle.net/2374.DALN/1025</t>
  </si>
  <si>
    <t>OSUDistrict</t>
  </si>
  <si>
    <t>Riva, Lisa</t>
  </si>
  <si>
    <t>2010-02-09T14:49:50Z</t>
  </si>
  <si>
    <t>http://hdl.handle.net/2374.DALN/1026</t>
  </si>
  <si>
    <t>Becoming Goldilocks or Three A's and a B</t>
  </si>
  <si>
    <t>Maddox, Emily</t>
  </si>
  <si>
    <t>2010-02-09T19:07:04Z</t>
  </si>
  <si>
    <t>This is the history of how I learned to read and write.</t>
  </si>
  <si>
    <t>http://hdl.handle.net/2374.DALN/1027</t>
  </si>
  <si>
    <t>Reading and Writing from the Beginning to Now</t>
  </si>
  <si>
    <t>Klug, Zach</t>
  </si>
  <si>
    <t>White/Caucasian</t>
  </si>
  <si>
    <t>2010-02-09T19:07:10Z</t>
  </si>
  <si>
    <t>http://hdl.handle.net/2374.DALN/1028</t>
  </si>
  <si>
    <t>Books, Animals, Zoo, Middle School, Younger</t>
  </si>
  <si>
    <t>Zoo Stories</t>
  </si>
  <si>
    <t>Hughes, M</t>
  </si>
  <si>
    <t>2010-02-09T19:07:15Z</t>
  </si>
  <si>
    <t>short discussion on maturity and literature</t>
  </si>
  <si>
    <t>http://hdl.handle.net/2374.DALN/1029</t>
  </si>
  <si>
    <t>Maturity and Reading</t>
  </si>
  <si>
    <t>2010-02-09T19:07:20Z</t>
  </si>
  <si>
    <t>http://hdl.handle.net/2374.DALN/1030</t>
  </si>
  <si>
    <t>OSU District</t>
  </si>
  <si>
    <t>Meier, Dustin</t>
  </si>
  <si>
    <t>Kozan, Grace||Jewett, Casey</t>
  </si>
  <si>
    <t>1990-1999||2000-2009||2010-2019</t>
  </si>
  <si>
    <t>2010-02-09T19:07:29Z</t>
  </si>
  <si>
    <t>How I learned to read and grow to love reading.</t>
  </si>
  <si>
    <t>http://hdl.handle.net/2374.DALN/1031</t>
  </si>
  <si>
    <t>Asman, Gabe||Adamany, Brittany</t>
  </si>
  <si>
    <t>2010-02-09T19:07:35Z</t>
  </si>
  <si>
    <t>This story is about literacy in French and English.</t>
  </si>
  <si>
    <t>http://hdl.handle.net/2374.DALN/1032</t>
  </si>
  <si>
    <t>Learning, English as a second language, French, writing, learning</t>
  </si>
  <si>
    <t>Literacy in French and English</t>
  </si>
  <si>
    <t>Stockwell, Kyle</t>
  </si>
  <si>
    <t>Chlysta, Allyson||Podnar, Rachel</t>
  </si>
  <si>
    <t>Hard working upper-middle class</t>
  </si>
  <si>
    <t>hard working upper-middle class</t>
  </si>
  <si>
    <t>Aryan/ Anglo-Germanic</t>
  </si>
  <si>
    <t>2010-02-09T19:07:45Z</t>
  </si>
  <si>
    <t>using writing and speaking skills to lead people and be successful</t>
  </si>
  <si>
    <t>http://hdl.handle.net/2374.DALN/1033</t>
  </si>
  <si>
    <t>OSUDistrict||speech||literacy||speaking in public||success||leadership</t>
  </si>
  <si>
    <t>"Leadership Through Literacy"</t>
  </si>
  <si>
    <t>Kwak, Jennica||Kwak, Jennica</t>
  </si>
  <si>
    <t>2010-02-10T03:00:50Z</t>
  </si>
  <si>
    <t>About how experimenting with my handwriting since childhood has helped in developing my identity.</t>
  </si>
  <si>
    <t>http://hdl.handle.net/2374.DALN/1035</t>
  </si>
  <si>
    <t>penmanship||handwriting||identity</t>
  </si>
  <si>
    <t>Finding one's Identity through Handwriting</t>
  </si>
  <si>
    <t>O'Kane, Erin</t>
  </si>
  <si>
    <t>2010-02-10T03:00:56Z</t>
  </si>
  <si>
    <t>Dealing with literacy in a lifetime</t>
  </si>
  <si>
    <t>http://hdl.handle.net/2374.DALN/1036</t>
  </si>
  <si>
    <t>The Frailty of Literacy</t>
  </si>
  <si>
    <t>Womack, Erica</t>
  </si>
  <si>
    <t>Butler, Tamara</t>
  </si>
  <si>
    <t>Midwest||Midwest</t>
  </si>
  <si>
    <t>Ohio||Ohio</t>
  </si>
  <si>
    <t>2010-02-10T03:01:02Z</t>
  </si>
  <si>
    <t>http://hdl.handle.net/2374.DALN/1037</t>
  </si>
  <si>
    <t>Childhood Literacies</t>
  </si>
  <si>
    <t>P, A</t>
  </si>
  <si>
    <t>2010-02-10T03:00:36Z</t>
  </si>
  <si>
    <t>I loved reading as a child, but it wasn't until I discovered The Shining by Stephen King on my parents bookshelf that my identity as a voracious reader.</t>
  </si>
  <si>
    <t>http://hdl.handle.net/2374.DALN/1034</t>
  </si>
  <si>
    <t>Love of Reading||Identity||Stephen King</t>
  </si>
  <si>
    <t>The Shining</t>
  </si>
  <si>
    <t>Karen, Moore</t>
  </si>
  <si>
    <t>2010-02-10T20:47:54Z</t>
  </si>
  <si>
    <t>The joy of winning second place in the 8th grade Daughters of the American Revolution essay contest.</t>
  </si>
  <si>
    <t>http://hdl.handle.net/2374.DALN/1038</t>
  </si>
  <si>
    <t>Creativity in writing||Writing contests</t>
  </si>
  <si>
    <t>Finding creativity in academic writing</t>
  </si>
  <si>
    <t>Gee, E. Gordon</t>
  </si>
  <si>
    <t>Ulman, H. Lewis||Selfe, Cynthia L.</t>
  </si>
  <si>
    <t>2000-2009||1990-1999||1960-1969||1950-1959||1980-1989||1970-1979||2010-2019</t>
  </si>
  <si>
    <t>2010-02-10T20:57:53Z</t>
  </si>
  <si>
    <t>This is E. Gordon Gee's literacy narrative about growing up in Vernal, Utah and about the role that literacy plays in his position as the President of The Ohio State University.</t>
  </si>
  <si>
    <t>http://hdl.handle.net/2374.DALN/1039</t>
  </si>
  <si>
    <t>Utah||library||Ohio State University</t>
  </si>
  <si>
    <t>Gordon Gee's Literacy Narrative</t>
  </si>
  <si>
    <t>Bensman, Amy</t>
  </si>
  <si>
    <t>2010-02-11T15:36:35Z</t>
  </si>
  <si>
    <t>This story is about how the little events throughout my life, mainly my childhood, have helped me develop a love for reading and writing and have influenced me to study English.</t>
  </si>
  <si>
    <t>http://hdl.handle.net/2374.DALN/1040</t>
  </si>
  <si>
    <t>Teaching others||OSUdistrict||Reading||English</t>
  </si>
  <si>
    <t>It's the Little Things</t>
  </si>
  <si>
    <t>2010-02-12T04:27:21Z</t>
  </si>
  <si>
    <t>http://hdl.handle.net/2374.DALN/1041</t>
  </si>
  <si>
    <t>Captain Underpants</t>
  </si>
  <si>
    <t>2010-02-12T04:27:31Z</t>
  </si>
  <si>
    <t>http://hdl.handle.net/2374.DALN/1042</t>
  </si>
  <si>
    <t>My first diary</t>
  </si>
  <si>
    <t>James Gaiter</t>
  </si>
  <si>
    <t>Lampley, Jon||Voss, Julia||Wynhoff Olsen, Allison</t>
  </si>
  <si>
    <t>2010-02-14T18:27:19Z</t>
  </si>
  <si>
    <t>This is a story about coming back to where I started.</t>
  </si>
  <si>
    <t>http://hdl.handle.net/2374.DALN/1043</t>
  </si>
  <si>
    <t>drummer||jazz||ministry||purpose</t>
  </si>
  <si>
    <t>James Gaiter's Literacy Narrative</t>
  </si>
  <si>
    <t>Lampley, Jon||Voss, Julia||Cook, Karen</t>
  </si>
  <si>
    <t>2000-2009||1970-1979||1990-1999||1980-1989</t>
  </si>
  <si>
    <t>Ohio||Michigan</t>
  </si>
  <si>
    <t>1960's</t>
  </si>
  <si>
    <t>2010-02-14T18:27:45Z</t>
  </si>
  <si>
    <t>This is a story about learning to read and write music.</t>
  </si>
  <si>
    <t>http://hdl.handle.net/2374.DALN/1044</t>
  </si>
  <si>
    <t>Bass||Music||Comic Books||BlackColumbus||Music Education</t>
  </si>
  <si>
    <t>Dwight Bailey's Literacy Narrative, 2/8/10</t>
  </si>
  <si>
    <t>Wolfe, Marion</t>
  </si>
  <si>
    <t>2010-02-16T17:08:06Z</t>
  </si>
  <si>
    <t>This is a story about how I did creative writing when I was young but eventually gave it up in high school.</t>
  </si>
  <si>
    <t>http://hdl.handle.net/2374.DALN/1045</t>
  </si>
  <si>
    <t>creative writing||writing</t>
  </si>
  <si>
    <t>Giving up Writing</t>
  </si>
  <si>
    <t>McClimans, Melinda</t>
  </si>
  <si>
    <t>Allen, Coleman</t>
  </si>
  <si>
    <t>Urban, Columbus, Lugano, Jeddah</t>
  </si>
  <si>
    <t>2010-02-18T15:28:30Z</t>
  </si>
  <si>
    <t>This narrative is about how I decided to pursue Arabic, what I gained from learning foreign languages, the cultural aspect of language learning, and my earliest memory of reading.</t>
  </si>
  <si>
    <t>http://hdl.handle.net/2374.DALN/1046</t>
  </si>
  <si>
    <t>English, Italian, French, Arabic</t>
  </si>
  <si>
    <t>Arabic, French, learning, culture, open, paul, pole, Middle East Studies Center, grammar, conference, MESA, camera, Islam, personalities, Italian, Switzerland, Italy, Saudi Arabia, pronunciation, translation</t>
  </si>
  <si>
    <t>The Process of Learning Language and Culture: From French to Arabic</t>
  </si>
  <si>
    <t>Tollett, Jordan</t>
  </si>
  <si>
    <t>Merryman, William</t>
  </si>
  <si>
    <t>2010-02-18T16:41:01Z</t>
  </si>
  <si>
    <t>http://hdl.handle.net/2374.DALN/1047</t>
  </si>
  <si>
    <t>Reading, Writing, Family, Books, Stories, OSU Campus District</t>
  </si>
  <si>
    <t>1980-1989||1990-1999||2000-2009||2010-2019</t>
  </si>
  <si>
    <t>2010-02-18T16:41:26Z</t>
  </si>
  <si>
    <t>This is a story about my reading experience so far</t>
  </si>
  <si>
    <t>http://hdl.handle.net/2374.DALN/1048</t>
  </si>
  <si>
    <t>Childhood||Design||Reading||Books||Learning</t>
  </si>
  <si>
    <t>Reading Experience</t>
  </si>
  <si>
    <t>Adams, Eric</t>
  </si>
  <si>
    <t>Frey, Michael||Giesige, Ray</t>
  </si>
  <si>
    <t>2010-02-19T02:34:20Z</t>
  </si>
  <si>
    <t>http://hdl.handle.net/2374.DALN/1049</t>
  </si>
  <si>
    <t>creativity||inspirations||english||writing||Songs</t>
  </si>
  <si>
    <t>On The Write Track</t>
  </si>
  <si>
    <t>2010-02-19T02:34:46Z</t>
  </si>
  <si>
    <t>This story is about my family's impact on my literacy.</t>
  </si>
  <si>
    <t>http://hdl.handle.net/2374.DALN/1050</t>
  </si>
  <si>
    <t>osudistrict||culture||role model||relaxation||reading||family</t>
  </si>
  <si>
    <t>Fraser, Tom</t>
  </si>
  <si>
    <t>Jahns, Daniel</t>
  </si>
  <si>
    <t>w</t>
  </si>
  <si>
    <t>2010-02-19T02:35:14Z</t>
  </si>
  <si>
    <t>"my love to read"</t>
  </si>
  <si>
    <t>http://hdl.handle.net/2374.DALN/1051</t>
  </si>
  <si>
    <t>religion, family, genre</t>
  </si>
  <si>
    <t>untitled</t>
  </si>
  <si>
    <t>Kos, Kamil</t>
  </si>
  <si>
    <t>2010-2019</t>
  </si>
  <si>
    <t>2010-02-19T02:35:45Z</t>
  </si>
  <si>
    <t>http://hdl.handle.net/2374.DALN/1052</t>
  </si>
  <si>
    <t>Relevance||Lessons||Serious||Orwell||Realism||Pessimism</t>
  </si>
  <si>
    <t>George Orwell's Influence on Me</t>
  </si>
  <si>
    <t>Chase, Doman</t>
  </si>
  <si>
    <t>2010-02-19T02:36:01Z</t>
  </si>
  <si>
    <t>http://hdl.handle.net/2374.DALN/1053</t>
  </si>
  <si>
    <t>learning to read and write</t>
  </si>
  <si>
    <t>2010-02-19T02:36:21Z</t>
  </si>
  <si>
    <t>This story is about reading scripture during mass.</t>
  </si>
  <si>
    <t>http://hdl.handle.net/2374.DALN/1054</t>
  </si>
  <si>
    <t>OSUDistrict||fear||scripture||school||public speaking||church</t>
  </si>
  <si>
    <t>Church Reading</t>
  </si>
  <si>
    <t>Jahns, Dan||Comer, Justin</t>
  </si>
  <si>
    <t>2010-02-19T02:37:50Z</t>
  </si>
  <si>
    <t>This story is about learning how to read, and being read to.</t>
  </si>
  <si>
    <t>http://hdl.handle.net/2374.DALN/1055</t>
  </si>
  <si>
    <t>teaching||family||learning||reading||monkeys</t>
  </si>
  <si>
    <t>No More Monkeys</t>
  </si>
  <si>
    <t>Wang, Yi</t>
  </si>
  <si>
    <t>Coleman, Allen</t>
  </si>
  <si>
    <t>asian</t>
  </si>
  <si>
    <t>2010-02-19T02:53:01Z</t>
  </si>
  <si>
    <t>Yi told a story about how he learnt English at his early age</t>
  </si>
  <si>
    <t>http://hdl.handle.net/2374.DALN/1056</t>
  </si>
  <si>
    <t>Englsih ,mandarin</t>
  </si>
  <si>
    <t>learning English||new concept englsih</t>
  </si>
  <si>
    <t>English as a second language</t>
  </si>
  <si>
    <t>Anyonymous||Anonymous</t>
  </si>
  <si>
    <t>2010-02-19T02:54:46Z</t>
  </si>
  <si>
    <t>http://hdl.handle.net/2374.DALN/1057</t>
  </si>
  <si>
    <t>2010-02-19T02:58:41Z</t>
  </si>
  <si>
    <t>http://hdl.handle.net/2374.DALN/1058</t>
  </si>
  <si>
    <t>Hello Kitty Journal</t>
  </si>
  <si>
    <t>Veto, Angelo</t>
  </si>
  <si>
    <t>OSU</t>
  </si>
  <si>
    <t>2010-02-19T18:41:29Z</t>
  </si>
  <si>
    <t>Interest turned into a career choice</t>
  </si>
  <si>
    <t>http://hdl.handle.net/2374.DALN/1059</t>
  </si>
  <si>
    <t>Japanese Narrative</t>
  </si>
  <si>
    <t>Jerry, Martin</t>
  </si>
  <si>
    <t>very rural</t>
  </si>
  <si>
    <t>2010-02-19T21:49:56Z</t>
  </si>
  <si>
    <t>How I grew up as a reader.</t>
  </si>
  <si>
    <t>http://hdl.handle.net/2374.DALN/1060</t>
  </si>
  <si>
    <t>early, reading, experiences,</t>
  </si>
  <si>
    <t>Early Reading Experiences</t>
  </si>
  <si>
    <t>Shorter Smith, Ton1</t>
  </si>
  <si>
    <t>2010-02-19T21:50:03Z</t>
  </si>
  <si>
    <t>This is a literacy story about my first book and my love of reading.</t>
  </si>
  <si>
    <t>http://hdl.handle.net/2374.DALN/1061</t>
  </si>
  <si>
    <t>CSTW||BlackColumbus</t>
  </si>
  <si>
    <t>BlackColumbus||books||love of reading||reading</t>
  </si>
  <si>
    <t>My First Book</t>
  </si>
  <si>
    <t>Thornton, Adrienne</t>
  </si>
  <si>
    <t>2010-02-19T21:50:13Z</t>
  </si>
  <si>
    <t>http://hdl.handle.net/2374.DALN/1062</t>
  </si>
  <si>
    <t>BlackColumbus||CSTW</t>
  </si>
  <si>
    <t>poetry</t>
  </si>
  <si>
    <t>Cordi, Kevin</t>
  </si>
  <si>
    <t>Applachian</t>
  </si>
  <si>
    <t>2010-02-19T21:50:20Z</t>
  </si>
  <si>
    <t>This is a literacy narrative about the importance of storytelling from the perspective of a storyteller with a story to boot.</t>
  </si>
  <si>
    <t>http://hdl.handle.net/2374.DALN/1063</t>
  </si>
  <si>
    <t>teaching||storytelling||stories</t>
  </si>
  <si>
    <t>Two Frogs and a little bit more about stories</t>
  </si>
  <si>
    <t>ibabao</t>
  </si>
  <si>
    <t>2010-02-20T17:55:40Z</t>
  </si>
  <si>
    <t>2010-02</t>
  </si>
  <si>
    <t>how i came to dislike reading and writing</t>
  </si>
  <si>
    <t>http://hdl.handle.net/2374.DALN/1066</t>
  </si>
  <si>
    <t>CSTW||CSTW</t>
  </si>
  <si>
    <t>REad and write, maybe not</t>
  </si>
  <si>
    <t>Boguski, Jenny</t>
  </si>
  <si>
    <t>2010-02-20T19:23:45Z</t>
  </si>
  <si>
    <t>A story about the effects of the suppression of silent reading on an elementary-school student.</t>
  </si>
  <si>
    <t>http://hdl.handle.net/2374.DALN/1067</t>
  </si>
  <si>
    <t>rebellion, sustained silent reading, remedial</t>
  </si>
  <si>
    <t>Sustained Silent Reading</t>
  </si>
  <si>
    <t>Global Citizen</t>
  </si>
  <si>
    <t>Cincinnati||Ohio</t>
  </si>
  <si>
    <t>Urban migration to Rural settings</t>
  </si>
  <si>
    <t>Czech||African American||Biracial</t>
  </si>
  <si>
    <t>2010-02-20T19:23:53Z</t>
  </si>
  <si>
    <t>Growing up as the only African American student in my school instilled in me the idea that I was different from the other kids.  As such, I was never tied down by the expectations of a person my age.</t>
  </si>
  <si>
    <t>http://hdl.handle.net/2374.DALN/1068</t>
  </si>
  <si>
    <t>blackcolumbus||Aspirations||Racism||Racial Separation||Contest||Reading</t>
  </si>
  <si>
    <t>Divided We Stand</t>
  </si>
  <si>
    <t>Xiao, Justin</t>
  </si>
  <si>
    <t>2010-02-20T17:55:14Z</t>
  </si>
  <si>
    <t>http://hdl.handle.net/2374.DALN/1064</t>
  </si>
  <si>
    <t>English; Chinese</t>
  </si>
  <si>
    <t>Two Languages</t>
  </si>
  <si>
    <t>Bias, Breleigh</t>
  </si>
  <si>
    <t>2010-02-20T17:55:28Z</t>
  </si>
  <si>
    <t>This is a literacy narrative about how the _Twilight_ series taught me to love reading.</t>
  </si>
  <si>
    <t>http://hdl.handle.net/2374.DALN/1065</t>
  </si>
  <si>
    <t>_Twilight_||books||reading</t>
  </si>
  <si>
    <t>Bloody Inspiration to Read</t>
  </si>
  <si>
    <t>Williams, Hazel</t>
  </si>
  <si>
    <t>1980-1989||1970-1979||1940-1949||1930-1939||1960-1969||1950-1959||1920-1929||2010-2019||2000-2009||1990-1999</t>
  </si>
  <si>
    <t>fenake</t>
  </si>
  <si>
    <t>2010-02-20T20:44:40Z</t>
  </si>
  <si>
    <t>Literacy narrative about language as an expression of culture using examples of African American sharecroppers and their offspring.</t>
  </si>
  <si>
    <t>http://hdl.handle.net/2374.DALN/1069</t>
  </si>
  <si>
    <t>SOUTHERN WOMEN||CSTW||Sharecropping||Great Migration||African American||Family</t>
  </si>
  <si>
    <t>Language as an expression of culture</t>
  </si>
  <si>
    <t>Folk, Elizabeth</t>
  </si>
  <si>
    <t>2010-02-22T21:12:00Z</t>
  </si>
  <si>
    <t>http://hdl.handle.net/2374.DALN/1070</t>
  </si>
  <si>
    <t>textile||photoshop||email</t>
  </si>
  <si>
    <t>Computer Experience</t>
  </si>
  <si>
    <t>Griffin, Lynsey</t>
  </si>
  <si>
    <t>2010-02-22T21:12:06Z</t>
  </si>
  <si>
    <t>Lynsey describe a time that she noticed her self as a reader among her peers.</t>
  </si>
  <si>
    <t>http://hdl.handle.net/2374.DALN/1071</t>
  </si>
  <si>
    <t>Blackcolumbus</t>
  </si>
  <si>
    <t>Francil</t>
  </si>
  <si>
    <t>2010-02-22T21:12:12Z</t>
  </si>
  <si>
    <t>My written literary narrative describes my experiences in high school Spanish.</t>
  </si>
  <si>
    <t>http://hdl.handle.net/2374.DALN/1072</t>
  </si>
  <si>
    <t>High school||Bilingualism</t>
  </si>
  <si>
    <t>My Inability to Speak</t>
  </si>
  <si>
    <t>Eastern Pennsylvania</t>
  </si>
  <si>
    <t>Working poor</t>
  </si>
  <si>
    <t>2010-02-22T21:12:18Z</t>
  </si>
  <si>
    <t>http://hdl.handle.net/2374.DALN/1073</t>
  </si>
  <si>
    <t>Document Design||InDesign||KutztownU</t>
  </si>
  <si>
    <t>Document Design</t>
  </si>
  <si>
    <t>Benson, Ashley</t>
  </si>
  <si>
    <t>2010-02-22T21:12:26Z</t>
  </si>
  <si>
    <t>This is a story about how technology is currently affecting my reading and writing. A short video is also included showing statistics of other college students' experiences with technology.</t>
  </si>
  <si>
    <t>http://hdl.handle.net/2374.DALN/1074</t>
  </si>
  <si>
    <t>KutztownU</t>
  </si>
  <si>
    <t>Technology's Impact on My Literacy</t>
  </si>
  <si>
    <t>Risser, Bridget</t>
  </si>
  <si>
    <t>2010-02-22T21:12:32Z</t>
  </si>
  <si>
    <t>http://hdl.handle.net/2374.DALN/1075</t>
  </si>
  <si>
    <t>Writing is...</t>
  </si>
  <si>
    <t>Devine, Nicole</t>
  </si>
  <si>
    <t>PA</t>
  </si>
  <si>
    <t>2010-02-22T21:12:38Z</t>
  </si>
  <si>
    <t>http://hdl.handle.net/2374.DALN/1076</t>
  </si>
  <si>
    <t>Digital Narrative</t>
  </si>
  <si>
    <t>Nesbitt, Lydia</t>
  </si>
  <si>
    <t>2010-02-22T21:12:43Z</t>
  </si>
  <si>
    <t>http://hdl.handle.net/2374.DALN/1077</t>
  </si>
  <si>
    <t>A Necessary Evil</t>
  </si>
  <si>
    <t>Senatore, Greg</t>
  </si>
  <si>
    <t>2010-02-22T21:12:48Z</t>
  </si>
  <si>
    <t>http://hdl.handle.net/2374.DALN/1078</t>
  </si>
  <si>
    <t>KutztownU||KutztownU</t>
  </si>
  <si>
    <t>Technology is the Future. Why Fight It?</t>
  </si>
  <si>
    <t>Lesher, Kevin</t>
  </si>
  <si>
    <t>2010-02-22T21:12:54Z</t>
  </si>
  <si>
    <t>This Digital Literacy Narrative briefly describes my journey through technological literacy from a young age to present.</t>
  </si>
  <si>
    <t>http://hdl.handle.net/2374.DALN/1079</t>
  </si>
  <si>
    <t>Humble Beginnings</t>
  </si>
  <si>
    <t>Dum, Marcy</t>
  </si>
  <si>
    <t>2010-02-22T21:12:58Z</t>
  </si>
  <si>
    <t>http://hdl.handle.net/2374.DALN/1080</t>
  </si>
  <si>
    <t>Digital Immigrant</t>
  </si>
  <si>
    <t>Petta, Stephanie</t>
  </si>
  <si>
    <t>2010-02-22T21:13:04Z</t>
  </si>
  <si>
    <t>An overview of my experiences with computers.</t>
  </si>
  <si>
    <t>http://hdl.handle.net/2374.DALN/1081</t>
  </si>
  <si>
    <t>The Tonight Show</t>
  </si>
  <si>
    <t>Soonasra, Kulsum</t>
  </si>
  <si>
    <t>2010-02-22T21:13:13Z</t>
  </si>
  <si>
    <t>http://hdl.handle.net/2374.DALN/1082</t>
  </si>
  <si>
    <t>Gujarati to English: The Transformation</t>
  </si>
  <si>
    <t>Richards, Ashley</t>
  </si>
  <si>
    <t>2010-02-22T21:13:19Z</t>
  </si>
  <si>
    <t>This is how I learned to write and became interested in writing novels.</t>
  </si>
  <si>
    <t>http://hdl.handle.net/2374.DALN/1083</t>
  </si>
  <si>
    <t>Writing My Way</t>
  </si>
  <si>
    <t>Smith, J.</t>
  </si>
  <si>
    <t>Northeast United States</t>
  </si>
  <si>
    <t>MALE</t>
  </si>
  <si>
    <t>2010-02-22T21:13:23Z</t>
  </si>
  <si>
    <t>A Short Narrative about language.</t>
  </si>
  <si>
    <t>http://hdl.handle.net/2374.DALN/1084</t>
  </si>
  <si>
    <t>What is Language?</t>
  </si>
  <si>
    <t>2010-02-22T21:13:29Z</t>
  </si>
  <si>
    <t>My thoughts on cultural literacy</t>
  </si>
  <si>
    <t>http://hdl.handle.net/2374.DALN/1085</t>
  </si>
  <si>
    <t>Mind the Gap</t>
  </si>
  <si>
    <t>Boyle, Amanda</t>
  </si>
  <si>
    <t>2010-02-22T21:13:35Z</t>
  </si>
  <si>
    <t>http://hdl.handle.net/2374.DALN/1086</t>
  </si>
  <si>
    <t>I write because I;m different</t>
  </si>
  <si>
    <t>Youwakim, Edward</t>
  </si>
  <si>
    <t>2010-02-22T21:13:39Z</t>
  </si>
  <si>
    <t>My first encounter with computers.</t>
  </si>
  <si>
    <t>http://hdl.handle.net/2374.DALN/1087</t>
  </si>
  <si>
    <t>My Digital Narrative</t>
  </si>
  <si>
    <t>Haggerty, Elizabeth</t>
  </si>
  <si>
    <t>Pa</t>
  </si>
  <si>
    <t>2010-02-22T21:13:43Z</t>
  </si>
  <si>
    <t>this is a story about how i learned how to read and how that effected the rest of my life</t>
  </si>
  <si>
    <t>http://hdl.handle.net/2374.DALN/1088</t>
  </si>
  <si>
    <t>Weaknecht, Jamie</t>
  </si>
  <si>
    <t>2010-02-22T21:13:47Z</t>
  </si>
  <si>
    <t>How Instant Messaging helped my reading, spelling, and typing</t>
  </si>
  <si>
    <t>http://hdl.handle.net/2374.DALN/1089</t>
  </si>
  <si>
    <t>Instant Messaging</t>
  </si>
  <si>
    <t>Keyanna, Butler</t>
  </si>
  <si>
    <t>2010-02-22T21:13:52Z</t>
  </si>
  <si>
    <t>A powerpoint presentation that celebrates some of the favorite movies that stem from books.</t>
  </si>
  <si>
    <t>http://hdl.handle.net/2374.DALN/1090</t>
  </si>
  <si>
    <t>Book Adaptations||Books||Movies||KutztownU</t>
  </si>
  <si>
    <t>Ode: Making Novels Come To Life</t>
  </si>
  <si>
    <t>Walsh, Kristen</t>
  </si>
  <si>
    <t>2010-02-22T21:13:58Z</t>
  </si>
  <si>
    <t>http://hdl.handle.net/2374.DALN/1091</t>
  </si>
  <si>
    <t>Who Knew?</t>
  </si>
  <si>
    <t>2010-02-22T21:14:05Z</t>
  </si>
  <si>
    <t>A look at how technology, specifically cell phones, changed and shaped my literacy.</t>
  </si>
  <si>
    <t>http://hdl.handle.net/2374.DALN/1092</t>
  </si>
  <si>
    <t>iPhone||KutztownU</t>
  </si>
  <si>
    <t>My iPhone is Smarter Than Your Honor Roll Student</t>
  </si>
  <si>
    <t>Eisenbeil, Elizabeth</t>
  </si>
  <si>
    <t>2010-02-22T21:14:12Z</t>
  </si>
  <si>
    <t>Brief look at how graphic novels are beneficial to literacy standards.</t>
  </si>
  <si>
    <t>http://hdl.handle.net/2374.DALN/1093</t>
  </si>
  <si>
    <t>Graphic Novels||KutztownU</t>
  </si>
  <si>
    <t>Inside the World of Graphic Novels</t>
  </si>
  <si>
    <t>Owens, Natalie</t>
  </si>
  <si>
    <t>2010-02-22T21:14:19Z</t>
  </si>
  <si>
    <t>My narrative is about the power of facebook statuses and what they have to do with literacy.</t>
  </si>
  <si>
    <t>http://hdl.handle.net/2374.DALN/1094</t>
  </si>
  <si>
    <t>Facebook||KutztownU</t>
  </si>
  <si>
    <t>Facebook</t>
  </si>
  <si>
    <t>Reid, Adam</t>
  </si>
  <si>
    <t>2010-02-22T21:14:25Z</t>
  </si>
  <si>
    <t>http://hdl.handle.net/2374.DALN/1095</t>
  </si>
  <si>
    <t>Writing||Reading||KutztownU</t>
  </si>
  <si>
    <t>Literacy and Writing</t>
  </si>
  <si>
    <t>2010-02-22T21:14:30Z</t>
  </si>
  <si>
    <t>Literacy Narrative: Jumping into writing to the public.</t>
  </si>
  <si>
    <t>http://hdl.handle.net/2374.DALN/1096</t>
  </si>
  <si>
    <t>Literacy Journey</t>
  </si>
  <si>
    <t>Bayisin, Kasa</t>
  </si>
  <si>
    <t>Asman, Gabriel</t>
  </si>
  <si>
    <t>Jewish (Israel)</t>
  </si>
  <si>
    <t>2010-02-23T01:39:38Z</t>
  </si>
  <si>
    <t>This story is about what Hebrew means to the author as a second language</t>
  </si>
  <si>
    <t>http://hdl.handle.net/2374.DALN/1097</t>
  </si>
  <si>
    <t>Ethiopia||Jewish||Hebrew||Israel</t>
  </si>
  <si>
    <t>Israel Narrative</t>
  </si>
  <si>
    <t>Shidaker, Taylor</t>
  </si>
  <si>
    <t>1950-1959||2010-2019</t>
  </si>
  <si>
    <t>2010-02-23T04:18:55Z</t>
  </si>
  <si>
    <t>http://hdl.handle.net/2374.DALN/1098</t>
  </si>
  <si>
    <t>individualism||Jack Kerouac||nuts||raisins||food</t>
  </si>
  <si>
    <t>Go Nuts!</t>
  </si>
  <si>
    <t>2010-02-23T04:19:14Z</t>
  </si>
  <si>
    <t>http://hdl.handle.net/2374.DALN/1099</t>
  </si>
  <si>
    <t>Alcohol</t>
  </si>
  <si>
    <t>Mike, Balserak||Mike, Balserak</t>
  </si>
  <si>
    <t>Students</t>
  </si>
  <si>
    <t>2010-02-23T04:19:52Z</t>
  </si>
  <si>
    <t>No Rules for Food</t>
  </si>
  <si>
    <t>http://hdl.handle.net/2374.DALN/1100</t>
  </si>
  <si>
    <t>No Rules</t>
  </si>
  <si>
    <t>Kisabeth, Lucas</t>
  </si>
  <si>
    <t>2010-02-23T04:30:42Z</t>
  </si>
  <si>
    <t>http://hdl.handle.net/2374.DALN/1101</t>
  </si>
  <si>
    <t>Grandma's Home Cookin'</t>
  </si>
  <si>
    <t>2010-02-23T04:32:32Z</t>
  </si>
  <si>
    <t>http://hdl.handle.net/2374.DALN/1102</t>
  </si>
  <si>
    <t>Eng367sb||Homeschool||Large Family||Food Literacy</t>
  </si>
  <si>
    <t>How To: Cook The Wrong Way</t>
  </si>
  <si>
    <t>2010-02-23T04:35:58Z</t>
  </si>
  <si>
    <t>http://hdl.handle.net/2374.DALN/1103</t>
  </si>
  <si>
    <t>eng367sb||food literacy</t>
  </si>
  <si>
    <t>One Dish, Two Lessons</t>
  </si>
  <si>
    <t>Volpe, Beth</t>
  </si>
  <si>
    <t>2010-02-23T04:39:45Z</t>
  </si>
  <si>
    <t>http://hdl.handle.net/2374.DALN/1104</t>
  </si>
  <si>
    <t>eng367sb||food literacy||Italian||veganism||cooking||pasta||food</t>
  </si>
  <si>
    <t>The Path to Perfect Pasta</t>
  </si>
  <si>
    <t>Shaull, Steven</t>
  </si>
  <si>
    <t>2010-02-23T04:42:46Z</t>
  </si>
  <si>
    <t>Self deprecating story of how not to feed people.</t>
  </si>
  <si>
    <t>http://hdl.handle.net/2374.DALN/1105</t>
  </si>
  <si>
    <t>Failure||Pizza||Party||Food</t>
  </si>
  <si>
    <t>Pizza Fail</t>
  </si>
  <si>
    <t>Bai, Jessica</t>
  </si>
  <si>
    <t>student middle class</t>
  </si>
  <si>
    <t>2010-02-23T04:44:54Z</t>
  </si>
  <si>
    <t>http://hdl.handle.net/2374.DALN/1106</t>
  </si>
  <si>
    <t>cooking inexperience||economic factors||kraft recipes||eng367sb||food literacy</t>
  </si>
  <si>
    <t>My Poor Cheesecake</t>
  </si>
  <si>
    <t>2010-02-23T04:47:48Z</t>
  </si>
  <si>
    <t>http://hdl.handle.net/2374.DALN/1107</t>
  </si>
  <si>
    <t>2010-02-23T04:49:16Z</t>
  </si>
  <si>
    <t>An piece on Chinese food in America</t>
  </si>
  <si>
    <t>http://hdl.handle.net/2374.DALN/1108</t>
  </si>
  <si>
    <t>eng367sb||Food literacy</t>
  </si>
  <si>
    <t>Authentic Chinese Food</t>
  </si>
  <si>
    <t>LeVan, Joshua</t>
  </si>
  <si>
    <t>2010-02-23T04:51:00Z</t>
  </si>
  <si>
    <t>This is a food narrative on following recipes when cooking.</t>
  </si>
  <si>
    <t>http://hdl.handle.net/2374.DALN/1109</t>
  </si>
  <si>
    <t>Art||Buffalo Chicken Dip||Cooking||Recipes||eng367sb||Food literacy</t>
  </si>
  <si>
    <t>Cooking as an Art</t>
  </si>
  <si>
    <t>Edsall, Joseph</t>
  </si>
  <si>
    <t>2010-02-23T04:53:56Z</t>
  </si>
  <si>
    <t>Redubbing Cowboy Bebop and Outlaw Star to explain anime's role in my literacy.</t>
  </si>
  <si>
    <t>http://hdl.handle.net/2374.DALN/1110</t>
  </si>
  <si>
    <t>KutztownU anime literacy</t>
  </si>
  <si>
    <t>Literacy Redubbed</t>
  </si>
  <si>
    <t>Thomas, Brad</t>
  </si>
  <si>
    <t>armpit of the US</t>
  </si>
  <si>
    <t>NJ</t>
  </si>
  <si>
    <t>day to day</t>
  </si>
  <si>
    <t>white/American Indian</t>
  </si>
  <si>
    <t>2010-02-23T04:54:48Z</t>
  </si>
  <si>
    <t>my struggles with computers</t>
  </si>
  <si>
    <t>http://hdl.handle.net/2374.DALN/1111</t>
  </si>
  <si>
    <t>Technological Illiteracy</t>
  </si>
  <si>
    <t>2010-02-23T15:13:57Z</t>
  </si>
  <si>
    <t>I wrote my first poem in 5th grade as a joke because I didn't really like poetry.  My joke backfired on me as the teacher liked it.</t>
  </si>
  <si>
    <t>http://hdl.handle.net/2374.DALN/1112</t>
  </si>
  <si>
    <t>first, poem, 5th grade</t>
  </si>
  <si>
    <t>My first poem</t>
  </si>
  <si>
    <t>Ballingall, Tim</t>
  </si>
  <si>
    <t>i'm rich, bitch</t>
  </si>
  <si>
    <t>2010-02-24T02:41:05Z</t>
  </si>
  <si>
    <t>http://hdl.handle.net/2374.DALN/1113</t>
  </si>
  <si>
    <t>english teacher||secondary education||writing a book||college student||KutztownU</t>
  </si>
  <si>
    <t>Writer/Teacher</t>
  </si>
  <si>
    <t>Wren, Shuhui</t>
  </si>
  <si>
    <t>2010-02-24T02:41:12Z</t>
  </si>
  <si>
    <t>http://hdl.handle.net/2374.DALN/1114</t>
  </si>
  <si>
    <t>childhood||reading||library</t>
  </si>
  <si>
    <t>Library</t>
  </si>
  <si>
    <t>Destiny, Gingerich</t>
  </si>
  <si>
    <t>Billy, Merryman</t>
  </si>
  <si>
    <t>Central Ohio</t>
  </si>
  <si>
    <t>White/Caucasion</t>
  </si>
  <si>
    <t>2010-02-24T02:41:17Z</t>
  </si>
  <si>
    <t>http://hdl.handle.net/2374.DALN/1115</t>
  </si>
  <si>
    <t>Reading, Books, Homeschool, Psychology, Writing, OSU District</t>
  </si>
  <si>
    <t>Boehmer, Kyle||Boehmer, Kyle</t>
  </si>
  <si>
    <t>Mike, Frey||Giesige, Ray</t>
  </si>
  <si>
    <t>male||male</t>
  </si>
  <si>
    <t>Caucasian||Caucasian</t>
  </si>
  <si>
    <t>1987||1987</t>
  </si>
  <si>
    <t>2010-02-24T02:41:22Z</t>
  </si>
  <si>
    <t>This story is about my journey to the center of the books of life</t>
  </si>
  <si>
    <t>http://hdl.handle.net/2374.DALN/1116</t>
  </si>
  <si>
    <t>Red Fish, Blue Fish...High School, Law School</t>
  </si>
  <si>
    <t>2010-02-24T02:41:29Z</t>
  </si>
  <si>
    <t>http://hdl.handle.net/2374.DALN/1117</t>
  </si>
  <si>
    <t>Podnar, Natalie</t>
  </si>
  <si>
    <t>Podnar, Rachel</t>
  </si>
  <si>
    <t>1960-1969||1980-1989</t>
  </si>
  <si>
    <t>2010-02-24T02:41:34Z</t>
  </si>
  <si>
    <t>It's about three events in my life that influenced me: a summer reading program, a grade school word challenge, and a demanding college professor</t>
  </si>
  <si>
    <t>http://hdl.handle.net/2374.DALN/1118</t>
  </si>
  <si>
    <t>demanding professor||word challenge||summer reading program||mother influence||OSUDistrict</t>
  </si>
  <si>
    <t>Challenges</t>
  </si>
  <si>
    <t>jewett, casey</t>
  </si>
  <si>
    <t>2010-02-24T02:41:40Z</t>
  </si>
  <si>
    <t>This story is about my exploitation and progression of the English Language.</t>
  </si>
  <si>
    <t>http://hdl.handle.net/2374.DALN/1119</t>
  </si>
  <si>
    <t>OSU, Reading, Writing, Schooling, Cake, Osudistrict</t>
  </si>
  <si>
    <t>My history in the english language</t>
  </si>
  <si>
    <t>Savanick, Molly</t>
  </si>
  <si>
    <t>Adamany, Brittany</t>
  </si>
  <si>
    <t>Slovak||Irish||English||German</t>
  </si>
  <si>
    <t>2010-02-24T02:41:48Z</t>
  </si>
  <si>
    <t>http://hdl.handle.net/2374.DALN/1120</t>
  </si>
  <si>
    <t>The Molly Savanick Story</t>
  </si>
  <si>
    <t>Escalera, Jeremy</t>
  </si>
  <si>
    <t>2010-02-24T02:41:58Z</t>
  </si>
  <si>
    <t>This is a story about my experience with finally learning to read for pleasure</t>
  </si>
  <si>
    <t>http://hdl.handle.net/2374.DALN/1121</t>
  </si>
  <si>
    <t>Library||Appreciation||Books||Pleasure||Reading</t>
  </si>
  <si>
    <t>My Experience with Blindness</t>
  </si>
  <si>
    <t>Brink, Chelsea</t>
  </si>
  <si>
    <t>2010-02-24T02:42:21Z</t>
  </si>
  <si>
    <t>This is a narrative about my journey from writing online to having my writing published.</t>
  </si>
  <si>
    <t>http://hdl.handle.net/2374.DALN/1122</t>
  </si>
  <si>
    <t>PoemHunter.com to Published</t>
  </si>
  <si>
    <t>Kleiner, Bryan</t>
  </si>
  <si>
    <t>2010-02-24T02:42:26Z</t>
  </si>
  <si>
    <t>Finding writing through panic attacks.</t>
  </si>
  <si>
    <t>http://hdl.handle.net/2374.DALN/1123</t>
  </si>
  <si>
    <t>Anxiety||Mental Disorder||Panic Attacks||KutztownU</t>
  </si>
  <si>
    <t>Panic Attacks and Writing</t>
  </si>
  <si>
    <t>Burkins, Dionna</t>
  </si>
  <si>
    <t>2010-02-24T02:42:42Z</t>
  </si>
  <si>
    <t>Dionna shares her early experiences with reading and how they have impacted her throughout her education.</t>
  </si>
  <si>
    <t>http://hdl.handle.net/2374.DALN/1125</t>
  </si>
  <si>
    <t>blackcolumbus</t>
  </si>
  <si>
    <t>Slaughter, Marketa</t>
  </si>
  <si>
    <t>2010-02-24T13:38:54Z</t>
  </si>
  <si>
    <t>This story is about my learning to read and how you are never too old to learn how to read.</t>
  </si>
  <si>
    <t>http://hdl.handle.net/2374.DALN/1126</t>
  </si>
  <si>
    <t>school||poetry||books||writing||reading</t>
  </si>
  <si>
    <t>My Beginning in Literacy</t>
  </si>
  <si>
    <t>Reed, Stephanie</t>
  </si>
  <si>
    <t>Biracial</t>
  </si>
  <si>
    <t>2010-02-24T13:39:24Z</t>
  </si>
  <si>
    <t>This story is about learning to read and comprehend what you are reading.</t>
  </si>
  <si>
    <t>http://hdl.handle.net/2374.DALN/1127</t>
  </si>
  <si>
    <t>books||reading||daughters||comprehension||children</t>
  </si>
  <si>
    <t>Reading Literacy</t>
  </si>
  <si>
    <t>MAydock, brina</t>
  </si>
  <si>
    <t>maydock, brina</t>
  </si>
  <si>
    <t>city of canton</t>
  </si>
  <si>
    <t>2010-02-24T02:42:31Z</t>
  </si>
  <si>
    <t>http://hdl.handle.net/2374.DALN/1124</t>
  </si>
  <si>
    <t>Brina's Narrative</t>
  </si>
  <si>
    <t>Matthew, Sternlieb</t>
  </si>
  <si>
    <t>Matthew, Sternlieb,</t>
  </si>
  <si>
    <t>2010-02-25T21:35:33Z</t>
  </si>
  <si>
    <t>What is literacy? What does literacy mean to college students? Let's find out.</t>
  </si>
  <si>
    <t>http://hdl.handle.net/2374.DALN/1128</t>
  </si>
  <si>
    <t>b, c</t>
  </si>
  <si>
    <t>Pinnegar, Amy</t>
  </si>
  <si>
    <t>2010-02-25T21:35:47Z</t>
  </si>
  <si>
    <t>This story is about developing a love of reading.</t>
  </si>
  <si>
    <t>http://hdl.handle.net/2374.DALN/1129</t>
  </si>
  <si>
    <t>books, classroom, teaching, learning, motivation, BlackColumbus</t>
  </si>
  <si>
    <t>Reading James and the Giant Peach</t>
  </si>
  <si>
    <t>Coleman, Allen||Waugh, Forrest||Bosley, Ryan||Wang, Yi</t>
  </si>
  <si>
    <t>African American||Arab||Egyptian||British</t>
  </si>
  <si>
    <t>Egypt||Luxor</t>
  </si>
  <si>
    <t>Luxor, Egypt||Thebes, Egypt</t>
  </si>
  <si>
    <t>2010-02-25T21:35:53Z</t>
  </si>
  <si>
    <t>Narrative about reading and writing in Egypt.</t>
  </si>
  <si>
    <t>http://hdl.handle.net/2374.DALN/1130</t>
  </si>
  <si>
    <t>English||Arabic</t>
  </si>
  <si>
    <t>BlackColumbus||women||Romance||Writing||Letters||Scotland||English||Arabic||Barter||Egypt</t>
  </si>
  <si>
    <t>Allen S. Coleman Egypt Literacy Narrative</t>
  </si>
  <si>
    <t>Sternlieb, Matthew</t>
  </si>
  <si>
    <t>2010-02-26T16:03:07Z</t>
  </si>
  <si>
    <t>What is literacy? What does literacy mean to college students? Let's find out...</t>
  </si>
  <si>
    <t>http://hdl.handle.net/2374.DALN/1131</t>
  </si>
  <si>
    <t>A Noble Quest</t>
  </si>
  <si>
    <t>Cochran, Noranne</t>
  </si>
  <si>
    <t>Columbus||midwest</t>
  </si>
  <si>
    <t>bigender</t>
  </si>
  <si>
    <t>2010-02-27T22:55:23Z</t>
  </si>
  <si>
    <t>Talking about autism, autistic culture, and autistic literature. Prism Song blog: http://prismsong.blogspot.com/</t>
  </si>
  <si>
    <t>http://hdl.handle.net/2374.DALN/1132</t>
  </si>
  <si>
    <t>blindness||spectrum||deafness||Avatar: The Last Airbender||essays||disabled characters||stutter||Speed of Dark||books||autistic fiction||Reasonable People||Asperger Syndrome||activism||dj savarese||internet||ralph savarese||writing||aspies for freedom||blogging||autistic culture||disability||fiction||stigma||neurodiversity||fan fiction||autism||socializing||text||aspie snobs||Cat in a Dog's World||Autistic Cats||Amanda Baggs||Left Brain/Right Brain||self-diagnosis||traits||symptoms||diagnosis||aspie supremacy||pervasive developmental disorder||PDD-NOS||snarkfest||posautive||DSM V||online radio||Prism Song||Prism Vox||blogs||Autism Hub||personhood||seeing||lolcats||anime||flame wars||autism awareness||Toph||podcast||satire||amputees||human rights||autism rights||functioning labels||parents||verbal||written language||drawing||fandom||online communities||instant messaging||employment||Temple Grandin||nothing about us without us</t>
  </si>
  <si>
    <t>Autism in fiction and everything in between</t>
  </si>
  <si>
    <t>Carroll, Dantelle</t>
  </si>
  <si>
    <t>2010-02-28T00:09:02Z</t>
  </si>
  <si>
    <t>My story</t>
  </si>
  <si>
    <t>http://hdl.handle.net/2374.DALN/1133</t>
  </si>
  <si>
    <t>BlackColumbus||BlackColumbusFieldResearcher||</t>
  </si>
  <si>
    <t>English 367</t>
  </si>
  <si>
    <t>Muslimah, Muhammad</t>
  </si>
  <si>
    <t>2010-03-01T05:32:20Z</t>
  </si>
  <si>
    <t>Fond childhood reflection of reading with mother</t>
  </si>
  <si>
    <t>http://hdl.handle.net/2374.DALN/1135</t>
  </si>
  <si>
    <t>Fond memories</t>
  </si>
  <si>
    <t>Robinson, Marc</t>
  </si>
  <si>
    <t>Multiracial</t>
  </si>
  <si>
    <t>2010-03-02T04:22:34Z</t>
  </si>
  <si>
    <t>Literacy @ the community level</t>
  </si>
  <si>
    <t>http://hdl.handle.net/2374.DALN/1136</t>
  </si>
  <si>
    <t>community</t>
  </si>
  <si>
    <t>Gothicbuckeye</t>
  </si>
  <si>
    <t>McMahon, Allie</t>
  </si>
  <si>
    <t>2010-03-02T17:06:38Z</t>
  </si>
  <si>
    <t>This narrative describes how doing poorly on a test ultimately bettered my view of school and most importantly that test scores do not define you as a student.</t>
  </si>
  <si>
    <t>http://hdl.handle.net/2374.DALN/1137</t>
  </si>
  <si>
    <t>Test Scores||Failing</t>
  </si>
  <si>
    <t>The Importance of Failing</t>
  </si>
  <si>
    <t>2010-03-02T17:06:46Z</t>
  </si>
  <si>
    <t>The joy of reading.</t>
  </si>
  <si>
    <t>http://hdl.handle.net/2374.DALN/1138</t>
  </si>
  <si>
    <t>Parr, Brandon</t>
  </si>
  <si>
    <t>2010-03-02T17:06:54Z</t>
  </si>
  <si>
    <t>http://hdl.handle.net/2374.DALN/1139</t>
  </si>
  <si>
    <t>OSU Campus District, Sports, Goosebumps, Mother, Tachers</t>
  </si>
  <si>
    <t>Reading Fundamentals</t>
  </si>
  <si>
    <t>2010-03-02T17:07:46Z</t>
  </si>
  <si>
    <t>http://hdl.handle.net/2374.DALN/1140</t>
  </si>
  <si>
    <t>childhood||love of reading||imitation||mom||sisters</t>
  </si>
  <si>
    <t>Potochnik, Katlin</t>
  </si>
  <si>
    <t>Michael, Frey||Giesige, Ray</t>
  </si>
  <si>
    <t>2010-03-02T17:07:53Z</t>
  </si>
  <si>
    <t>http://hdl.handle.net/2374.DALN/1141</t>
  </si>
  <si>
    <t>school||books||family||english||OSUdistrict</t>
  </si>
  <si>
    <t>If You Give a Mouse Literature</t>
  </si>
  <si>
    <t>Brink, Sean</t>
  </si>
  <si>
    <t>Gonzalez, Josh</t>
  </si>
  <si>
    <t>Asian Caucasian</t>
  </si>
  <si>
    <t>2010-03-02T17:08:04Z</t>
  </si>
  <si>
    <t>http://hdl.handle.net/2374.DALN/1142</t>
  </si>
  <si>
    <t>Read, For your health</t>
  </si>
  <si>
    <t>Chlysta, David</t>
  </si>
  <si>
    <t>Chlysta, Allyson</t>
  </si>
  <si>
    <t>Kent, Ohio</t>
  </si>
  <si>
    <t>Basic, run-of-the-mill, garden variety Human</t>
  </si>
  <si>
    <t>2010-03-03T02:10:34Z</t>
  </si>
  <si>
    <t>Coming of age growth experience</t>
  </si>
  <si>
    <t>http://hdl.handle.net/2374.DALN/1143</t>
  </si>
  <si>
    <t>revelation||journalism||Vietnam War||research paper||OSUDistrict</t>
  </si>
  <si>
    <t>Growth Experience</t>
  </si>
  <si>
    <t>D'Oledorf, Marques</t>
  </si>
  <si>
    <t>Jahns, Daniel||Comer, Justin</t>
  </si>
  <si>
    <t>Fhilipino</t>
  </si>
  <si>
    <t>wealthy</t>
  </si>
  <si>
    <t>2010-03-03T02:16:56Z</t>
  </si>
  <si>
    <t>This story is about the Magic Tree House series and using your imagination while reading.</t>
  </si>
  <si>
    <t>http://hdl.handle.net/2374.DALN/1145</t>
  </si>
  <si>
    <t>adventure||OSUDistrict||imagination||learning</t>
  </si>
  <si>
    <t>Magic Tree House</t>
  </si>
  <si>
    <t>Petrone, Deborah</t>
  </si>
  <si>
    <t>Serbo-Croatian||Italian</t>
  </si>
  <si>
    <t>1950-1959||1990-1999||2000-2009</t>
  </si>
  <si>
    <t>Northeast||Southwest</t>
  </si>
  <si>
    <t>desert||rural||Caprock</t>
  </si>
  <si>
    <t>New Mexico||Ohio</t>
  </si>
  <si>
    <t>2010-03-03T03:27:37Z</t>
  </si>
  <si>
    <t>a brief reflection on personal concept of literacy through experiences with words, images, nature and power</t>
  </si>
  <si>
    <t>http://hdl.handle.net/2374.DALN/1146</t>
  </si>
  <si>
    <t>American Indian||Spanish||English</t>
  </si>
  <si>
    <t>Black Columbus||reading the world||breast cancer||radioactive waste||democracy||power||human agency||environment||nature||Critical Literacy</t>
  </si>
  <si>
    <t>Reflection on words, images, nature and power</t>
  </si>
  <si>
    <t>Murphy Sr., Patrick D.</t>
  </si>
  <si>
    <t>Moore, Karen</t>
  </si>
  <si>
    <t>2010-03-03T03:27:56Z</t>
  </si>
  <si>
    <t>Literacy in an ever changing world</t>
  </si>
  <si>
    <t>http://hdl.handle.net/2374.DALN/1148</t>
  </si>
  <si>
    <t>The importance of literacy</t>
  </si>
  <si>
    <t>Jenkins, Parish</t>
  </si>
  <si>
    <t>Averill, Julia</t>
  </si>
  <si>
    <t>2010-03-03T03:28:02Z</t>
  </si>
  <si>
    <t>My experience with learning to read from the Bible.</t>
  </si>
  <si>
    <t>http://hdl.handle.net/2374.DALN/1149</t>
  </si>
  <si>
    <t>BlackColumbus||Sunday Worship||Reading aloud||Preacher||Bible</t>
  </si>
  <si>
    <t>The Bible: My first words</t>
  </si>
  <si>
    <t>Black, Alice</t>
  </si>
  <si>
    <t>2010-03-03T03:28:08Z</t>
  </si>
  <si>
    <t>Literacy "then" as opposed to "now".</t>
  </si>
  <si>
    <t>http://hdl.handle.net/2374.DALN/1150</t>
  </si>
  <si>
    <t>Knowledge is Power</t>
  </si>
  <si>
    <t>Miss Alice's Kitchen Table</t>
  </si>
  <si>
    <t>Helsel, Thelma</t>
  </si>
  <si>
    <t>White/European American</t>
  </si>
  <si>
    <t>2010-03-03T03:28:15Z</t>
  </si>
  <si>
    <t>Always an avid reader of fiction.</t>
  </si>
  <si>
    <t>http://hdl.handle.net/2374.DALN/1151</t>
  </si>
  <si>
    <t>Remember When...</t>
  </si>
  <si>
    <t>Smith, Patricia</t>
  </si>
  <si>
    <t>Negro-American</t>
  </si>
  <si>
    <t>2010-03-03T02:15:07Z</t>
  </si>
  <si>
    <t>This story is about my experience in writing.</t>
  </si>
  <si>
    <t>http://hdl.handle.net/2374.DALN/1144</t>
  </si>
  <si>
    <t>writing||Godman Guild||grammar||Columbus State||osudistrict</t>
  </si>
  <si>
    <t>Learning About Creative Writing</t>
  </si>
  <si>
    <t>Terrence, Tate</t>
  </si>
  <si>
    <t>Erica, Womack</t>
  </si>
  <si>
    <t>2010-03-03T03:27:48Z</t>
  </si>
  <si>
    <t>http://hdl.handle.net/2374.DALN/1147</t>
  </si>
  <si>
    <t>reading||school||learning||teaching||BlackColumbus</t>
  </si>
  <si>
    <t>writing, teaching, learning, school, reading</t>
  </si>
  <si>
    <t>Kershaw, Harry</t>
  </si>
  <si>
    <t>Miller, Abbey</t>
  </si>
  <si>
    <t>TranscribeOhio||TranscribeOhio</t>
  </si>
  <si>
    <t>West Side, Hilltop</t>
  </si>
  <si>
    <t>Cool</t>
  </si>
  <si>
    <t>2010-03-03T03:28:31Z</t>
  </si>
  <si>
    <t>English||1980s and 1990s</t>
  </si>
  <si>
    <t>Reading and how it's important to me.</t>
  </si>
  <si>
    <t>http://hdl.handle.net/2374.DALN/1152</t>
  </si>
  <si>
    <t>books||libraries||BlackColumbus||school||reading||writing</t>
  </si>
  <si>
    <t>a literacy narrative</t>
  </si>
  <si>
    <t>Cogley, Melinda||Fenholt Cogley, Melinda||Fenholt, Janet S.</t>
  </si>
  <si>
    <t>Averill, Julia||Kellerman-Cason, Najwa||Owens, Adrienne||Womack, Erica||Petrone, Deborah</t>
  </si>
  <si>
    <t>1950-1959||1960-1969||1970-1979||1980-1989||1990-1999||2000-2009||2010-2019</t>
  </si>
  <si>
    <t>National||Northeastern United States</t>
  </si>
  <si>
    <t>inner-city Columbus||urban</t>
  </si>
  <si>
    <t>1959||1925</t>
  </si>
  <si>
    <t>2010-03-05T02:59:01Z</t>
  </si>
  <si>
    <t>Teaching adult non-readers to read and gain survival skills.</t>
  </si>
  <si>
    <t>http://hdl.handle.net/2374.DALN/1153</t>
  </si>
  <si>
    <t>giving||urban education||life skills||teaching||writing||reading||Black Columbus||adult literacy</t>
  </si>
  <si>
    <t>Ready to Read: An Intergrated Approach to Adult Literacy</t>
  </si>
  <si>
    <t>McMullen, Craig</t>
  </si>
  <si>
    <t>Lampley, Jon</t>
  </si>
  <si>
    <t>2010-03-05T02:59:21Z</t>
  </si>
  <si>
    <t>http://hdl.handle.net/2374.DALN/1157</t>
  </si>
  <si>
    <t>BlackColumbus||Guitarist</t>
  </si>
  <si>
    <t>Craig McMullen - Guitarist-"Superfly" Album</t>
  </si>
  <si>
    <t>Owens, Adrienne</t>
  </si>
  <si>
    <t>self</t>
  </si>
  <si>
    <t>2010-03-05T18:58:51Z</t>
  </si>
  <si>
    <t>A brief chronology of my personal literacy journey.</t>
  </si>
  <si>
    <t>http://hdl.handle.net/2374.DALN/1158</t>
  </si>
  <si>
    <t>BlackColumbus||Teaching||Family||Writing||Reading</t>
  </si>
  <si>
    <t>Personal Narritave</t>
  </si>
  <si>
    <t>Angel, Nedra||Angel, Sylverter</t>
  </si>
  <si>
    <t>Mid-Atlantic||Midwest</t>
  </si>
  <si>
    <t>Female||Male</t>
  </si>
  <si>
    <t>1932||1931</t>
  </si>
  <si>
    <t>2010-03-05T21:30:45Z</t>
  </si>
  <si>
    <t>This is a story about our life's journey that continues.</t>
  </si>
  <si>
    <t>http://hdl.handle.net/2374.DALN/1159</t>
  </si>
  <si>
    <t>BlackColumbus||Careers||Love||Reading||Learning||Family</t>
  </si>
  <si>
    <t>A Loving Family</t>
  </si>
  <si>
    <t>Richardson, Elaine</t>
  </si>
  <si>
    <t>Wynhoff-Olsen, Allison||Voss, Julia</t>
  </si>
  <si>
    <t>1930-1939||1980-1989||1990-1999||2000-2009||2010-2019</t>
  </si>
  <si>
    <t>United States||Jamaica</t>
  </si>
  <si>
    <t>inner-city||Cleveland</t>
  </si>
  <si>
    <t>Middle Class||poor</t>
  </si>
  <si>
    <t>2010-03-05T21:30:53Z</t>
  </si>
  <si>
    <t>"Finding the power of all my languages."</t>
  </si>
  <si>
    <t>http://hdl.handle.net/2374.DALN/1160</t>
  </si>
  <si>
    <t>Ebonics||Jamaican Creole||English</t>
  </si>
  <si>
    <t>BlackColumbus||lyricist||race||class||identity||music||voice||education||power||language</t>
  </si>
  <si>
    <t>Steppin' Out On Faith</t>
  </si>
  <si>
    <t>Berry-Collier, Marzella||Watkins, Kim</t>
  </si>
  <si>
    <t>Winston, Brian</t>
  </si>
  <si>
    <t>Mt. Vernon</t>
  </si>
  <si>
    <t>1965||1968</t>
  </si>
  <si>
    <t>2010-03-05T21:30:58Z</t>
  </si>
  <si>
    <t>Growing up</t>
  </si>
  <si>
    <t>http://hdl.handle.net/2374.DALN/1161</t>
  </si>
  <si>
    <t>The Berry Sisters Narrative</t>
  </si>
  <si>
    <t>Bosley, Ryan</t>
  </si>
  <si>
    <t>Waugh, forrest||Wang, Yi</t>
  </si>
  <si>
    <t>Mid west||United States</t>
  </si>
  <si>
    <t>2010-03-05T02:59:06Z</t>
  </si>
  <si>
    <t>How my life changed and led me to want to be a future leader of the community after reading Malcolm X autobiography</t>
  </si>
  <si>
    <t>http://hdl.handle.net/2374.DALN/1154</t>
  </si>
  <si>
    <t>BlackColumbus||Malcolm X||gpa||religion||motivation||education</t>
  </si>
  <si>
    <t>self education and changing life</t>
  </si>
  <si>
    <t>Waugh, Forrest</t>
  </si>
  <si>
    <t>Baptish</t>
  </si>
  <si>
    <t>Northern Ohio</t>
  </si>
  <si>
    <t>2010-03-05T02:59:12Z</t>
  </si>
  <si>
    <t>Learning how to spell a word. Thought I was learning how to curse.</t>
  </si>
  <si>
    <t>http://hdl.handle.net/2374.DALN/1155</t>
  </si>
  <si>
    <t>spelling</t>
  </si>
  <si>
    <t>OUGHT / 3rd Grade</t>
  </si>
  <si>
    <t>cyw</t>
  </si>
  <si>
    <t>Amy, Pinnegar</t>
  </si>
  <si>
    <t>Eygpt</t>
  </si>
  <si>
    <t>Egypt</t>
  </si>
  <si>
    <t>african american, native american</t>
  </si>
  <si>
    <t>2010-03-05T02:59:17Z</t>
  </si>
  <si>
    <t>This story is about writing my senior thesis about the Coptic Church.</t>
  </si>
  <si>
    <t>http://hdl.handle.net/2374.DALN/1156</t>
  </si>
  <si>
    <t>learning||research||Arabic||religion||thesis</t>
  </si>
  <si>
    <t>Coptic Church Thesis</t>
  </si>
  <si>
    <t>McDaniel, Ted</t>
  </si>
  <si>
    <t>Lampley, Jon||Hyland, Tyler</t>
  </si>
  <si>
    <t>Tennessee||Ohio||Georgia</t>
  </si>
  <si>
    <t>2010-03-06T22:42:05Z</t>
  </si>
  <si>
    <t>http://hdl.handle.net/2374.DALN/1164</t>
  </si>
  <si>
    <t>Civil Rights||Improvisation||Music</t>
  </si>
  <si>
    <t>Ted McDaniel's Literacy Narative</t>
  </si>
  <si>
    <t>McClendon, Mary</t>
  </si>
  <si>
    <t>2010-03-06T22:42:16Z</t>
  </si>
  <si>
    <t>http://hdl.handle.net/2374.DALN/1165</t>
  </si>
  <si>
    <t>Realism||Passion||Arts||Jazz||BlackColumbus</t>
  </si>
  <si>
    <t>My Journey</t>
  </si>
  <si>
    <t>Cooper, Erica</t>
  </si>
  <si>
    <t>Bosley, Ryan||Waugh, Forrest||Coleman, Allen||Wang, Yi</t>
  </si>
  <si>
    <t>bi-racial( white and black)</t>
  </si>
  <si>
    <t>2010-03-06T15:32:48Z</t>
  </si>
  <si>
    <t>http://hdl.handle.net/2374.DALN/1162</t>
  </si>
  <si>
    <t>not letting anyone block your blessings||faith||determination||learning||teaching||school||BlackColumbus</t>
  </si>
  <si>
    <t>Won't Hold me back</t>
  </si>
  <si>
    <t>Kebe, Ousmane</t>
  </si>
  <si>
    <t>Senegal</t>
  </si>
  <si>
    <t>2010-03-06T15:33:03Z</t>
  </si>
  <si>
    <t>http://hdl.handle.net/2374.DALN/1163</t>
  </si>
  <si>
    <t>Arabic||wolof||French||English</t>
  </si>
  <si>
    <t>wolof||BlackColumbus||multilingual||colonialism||comprehension||french||African||arabic</t>
  </si>
  <si>
    <t>Life as a multilingual</t>
  </si>
  <si>
    <t>Gowens, Cynthia</t>
  </si>
  <si>
    <t>Akron, OH||Columbus, Ohio</t>
  </si>
  <si>
    <t>2010-03-08T17:22:13Z</t>
  </si>
  <si>
    <t>This story is about my early reading and life as a composer.</t>
  </si>
  <si>
    <t>http://hdl.handle.net/2374.DALN/1166</t>
  </si>
  <si>
    <t>BlackColumbus||Virginia Tech||Bowling Green||African American||elementary||reading teacher||composer</t>
  </si>
  <si>
    <t>Reading Teacher/Composer</t>
  </si>
  <si>
    <t>2010-03-08T17:22:43Z</t>
  </si>
  <si>
    <t>This is a story about how i learn to read and write.</t>
  </si>
  <si>
    <t>http://hdl.handle.net/2374.DALN/1167</t>
  </si>
  <si>
    <t>Afrikaans||English</t>
  </si>
  <si>
    <t>Responsibility||Grandpa||BlackColumbus</t>
  </si>
  <si>
    <t>Naj's Literacy Narratives</t>
  </si>
  <si>
    <t>Wirtz, Robert</t>
  </si>
  <si>
    <t>South-Side</t>
  </si>
  <si>
    <t>2010-03-08T17:37:38Z</t>
  </si>
  <si>
    <t>http://hdl.handle.net/2374.DALN/1168</t>
  </si>
  <si>
    <t>Bob Wirtz</t>
  </si>
  <si>
    <t>Walker, Madeline</t>
  </si>
  <si>
    <t>2010-03-08T18:04:19Z</t>
  </si>
  <si>
    <t>This story is about how Madeline learned to read and write,and how it impacted her life.</t>
  </si>
  <si>
    <t>http://hdl.handle.net/2374.DALN/1169</t>
  </si>
  <si>
    <t>Teaching||Writing Letters||Learning||BlackColumbus</t>
  </si>
  <si>
    <t>Madeline's story</t>
  </si>
  <si>
    <t>Dantelle, Carroll</t>
  </si>
  <si>
    <t>2010-03-08T22:07:49Z</t>
  </si>
  <si>
    <t>http://hdl.handle.net/2374.DALN/1170</t>
  </si>
  <si>
    <t>Personal Experiences</t>
  </si>
  <si>
    <t>Cozzetta, Talia</t>
  </si>
  <si>
    <t>2010-03-08T22:07:54Z</t>
  </si>
  <si>
    <t>http://hdl.handle.net/2374.DALN/1171</t>
  </si>
  <si>
    <t>Brown, Jonathan</t>
  </si>
  <si>
    <t>2010-03-08T22:08:02Z</t>
  </si>
  <si>
    <t>This story is about how a young black male found success in his life and moved out of a life of poverty.</t>
  </si>
  <si>
    <t>http://hdl.handle.net/2374.DALN/1172</t>
  </si>
  <si>
    <t>Success</t>
  </si>
  <si>
    <t>Ruff, William</t>
  </si>
  <si>
    <t>Hillmon, Alisa</t>
  </si>
  <si>
    <t>Baltimore MD</t>
  </si>
  <si>
    <t>2010-03-08T22:08:14Z</t>
  </si>
  <si>
    <t>This is a literacy narrative regarding the role that literacy plays in his life</t>
  </si>
  <si>
    <t>http://hdl.handle.net/2374.DALN/1173</t>
  </si>
  <si>
    <t>Bill Ruff's Literacy Narrative</t>
  </si>
  <si>
    <t>Orr, Kimberly</t>
  </si>
  <si>
    <t>African-American||Black</t>
  </si>
  <si>
    <t>2010-03-08T22:38:27Z</t>
  </si>
  <si>
    <t>http://hdl.handle.net/2374.DALN/1174</t>
  </si>
  <si>
    <t>Kimberly Orr's Literacy Narrative</t>
  </si>
  <si>
    <t>Miller, George</t>
  </si>
  <si>
    <t>2010-03-08T22:40:09Z</t>
  </si>
  <si>
    <t>Mr. George Miller's Narrative</t>
  </si>
  <si>
    <t>http://hdl.handle.net/2374.DALN/1175</t>
  </si>
  <si>
    <t>Art||PhD||BlackColumbus</t>
  </si>
  <si>
    <t>Nowell, Gerald</t>
  </si>
  <si>
    <t>Retired</t>
  </si>
  <si>
    <t>2010-03-09T00:24:17Z</t>
  </si>
  <si>
    <t>Mr. Nowell's literacy narrative</t>
  </si>
  <si>
    <t>http://hdl.handle.net/2374.DALN/1176</t>
  </si>
  <si>
    <t>The Breeze||Miami University||BlackColumbus</t>
  </si>
  <si>
    <t>Mr. Nowell's Narrative</t>
  </si>
  <si>
    <t>Dillard, Tom</t>
  </si>
  <si>
    <t>Warner, Cammi||Hutta, Victoria</t>
  </si>
  <si>
    <t>2010-03-09T00:24:24Z</t>
  </si>
  <si>
    <t>http://hdl.handle.net/2374.DALN/1177</t>
  </si>
  <si>
    <t>The Community in MLK</t>
  </si>
  <si>
    <t>Livisay, Margaret</t>
  </si>
  <si>
    <t>Lower Middle Class||Working Class</t>
  </si>
  <si>
    <t>Biracial||Black</t>
  </si>
  <si>
    <t>2010-03-09T00:24:32Z</t>
  </si>
  <si>
    <t>Maggie Livisay's Literacy Narrative.  How my family inspires me.</t>
  </si>
  <si>
    <t>http://hdl.handle.net/2374.DALN/1178</t>
  </si>
  <si>
    <t>Writing||Black Authors||Censorship||Books||BlackColumbus</t>
  </si>
  <si>
    <t>Here's A Snapshot</t>
  </si>
  <si>
    <t>Jones, Melvin</t>
  </si>
  <si>
    <t>Moore, Karen||Warner, Cammi||Hutta, Tori</t>
  </si>
  <si>
    <t>2010-03-09T00:24:39Z</t>
  </si>
  <si>
    <t>http://hdl.handle.net/2374.DALN/1179</t>
  </si>
  <si>
    <t>He ate them</t>
  </si>
  <si>
    <t>Moe</t>
  </si>
  <si>
    <t>Hutta, Victoria||Warner, Cammi</t>
  </si>
  <si>
    <t>2010-03-09T00:24:50Z</t>
  </si>
  <si>
    <t>http://hdl.handle.net/2374.DALN/1180</t>
  </si>
  <si>
    <t>Strive||Ambitious||Motivated||Inspiring||BlackColumbus||Determine</t>
  </si>
  <si>
    <t>The Journey</t>
  </si>
  <si>
    <t>Gardner, J.</t>
  </si>
  <si>
    <t>Warner, Cammi||Hutta, Tori</t>
  </si>
  <si>
    <t>2010-03-09T00:24:59Z</t>
  </si>
  <si>
    <t>The impact that reading and writing has had on my family.</t>
  </si>
  <si>
    <t>http://hdl.handle.net/2374.DALN/1181</t>
  </si>
  <si>
    <t>communication||education||family||books||journals||BlackColumbus</t>
  </si>
  <si>
    <t>Survivor</t>
  </si>
  <si>
    <t>Hillmon, Chaz</t>
  </si>
  <si>
    <t>Lower Middle Class</t>
  </si>
  <si>
    <t>2010-03-09T00:49:32Z</t>
  </si>
  <si>
    <t>Chaz Hillmon's Literacy Narrative</t>
  </si>
  <si>
    <t>http://hdl.handle.net/2374.DALN/1183</t>
  </si>
  <si>
    <t>Poetry||Spoken Word||Black Moses||Moses||BlackColumbus</t>
  </si>
  <si>
    <t>Cofer, Mary</t>
  </si>
  <si>
    <t>New York||Ohio</t>
  </si>
  <si>
    <t>2010-03-09T01:02:23Z</t>
  </si>
  <si>
    <t>This story is about learning, loving and valuing who you are.</t>
  </si>
  <si>
    <t>http://hdl.handle.net/2374.DALN/1184</t>
  </si>
  <si>
    <t>Community Service||Passion||Self Knowledge||Education||BlackColumbus</t>
  </si>
  <si>
    <t>Finding Your Passion, There's Nothing Better</t>
  </si>
  <si>
    <t>2010-03-09T16:45:56Z</t>
  </si>
  <si>
    <t>The struggles of being a perfectionist.</t>
  </si>
  <si>
    <t>http://hdl.handle.net/2374.DALN/1185</t>
  </si>
  <si>
    <t>crying||perfectionism||reading aloud||hand-writing||OSUDistrict</t>
  </si>
  <si>
    <t>Perfectionist</t>
  </si>
  <si>
    <t>Adams, Tonya</t>
  </si>
  <si>
    <t>working class with middle class education</t>
  </si>
  <si>
    <t>2010-03-09T16:59:51Z</t>
  </si>
  <si>
    <t>Our story is about how much we love the library.</t>
  </si>
  <si>
    <t>http://hdl.handle.net/2374.DALN/1186</t>
  </si>
  <si>
    <t>Mommy daughter library stories</t>
  </si>
  <si>
    <t>Iowa||Texas</t>
  </si>
  <si>
    <t>2010-03-09T17:24:19Z</t>
  </si>
  <si>
    <t>The memories of reading to your child last for a lifetime.</t>
  </si>
  <si>
    <t>http://hdl.handle.net/2374.DALN/1187</t>
  </si>
  <si>
    <t>Green Eggs and Ham||Max and The Wild Things</t>
  </si>
  <si>
    <t>Collection of Childhood Memories</t>
  </si>
  <si>
    <t>2010-03-09T17:24:27Z</t>
  </si>
  <si>
    <t>This story is about how poetry helped me vent my feelings after a bad breakup.</t>
  </si>
  <si>
    <t>http://hdl.handle.net/2374.DALN/1188</t>
  </si>
  <si>
    <t>expression||emotions||poem||boyfriend||breakup</t>
  </si>
  <si>
    <t>The Breakup: Moment of Clarity</t>
  </si>
  <si>
    <t>Atkinson, Eric</t>
  </si>
  <si>
    <t>2010-03-09T17:24:33Z</t>
  </si>
  <si>
    <t>http://hdl.handle.net/2374.DALN/1189</t>
  </si>
  <si>
    <t>Eric Atkinson's Literacy Narrative</t>
  </si>
  <si>
    <t>King, J</t>
  </si>
  <si>
    <t>2010-03-09T17:24:39Z</t>
  </si>
  <si>
    <t>http://hdl.handle.net/2374.DALN/1190</t>
  </si>
  <si>
    <t>osudistrict||language||grammar||literacy||reading</t>
  </si>
  <si>
    <t>Al-Madani, Bassel</t>
  </si>
  <si>
    <t>2010-03-09T17:24:43Z</t>
  </si>
  <si>
    <t>This story is about my literacy, in narrative form.</t>
  </si>
  <si>
    <t>http://hdl.handle.net/2374.DALN/1191</t>
  </si>
  <si>
    <t>Stone, Britni</t>
  </si>
  <si>
    <t>2010-03-09T17:24:52Z</t>
  </si>
  <si>
    <t>This is a story about my memories of reading from when I was younger until now</t>
  </si>
  <si>
    <t>http://hdl.handle.net/2374.DALN/1192</t>
  </si>
  <si>
    <t>university district||reading for fun||high school||junior high||grandma||books</t>
  </si>
  <si>
    <t>Confessions of a Shopaholic</t>
  </si>
  <si>
    <t>Emily</t>
  </si>
  <si>
    <t>2010-03-09T17:24:58Z</t>
  </si>
  <si>
    <t>This story is about reading.</t>
  </si>
  <si>
    <t>http://hdl.handle.net/2374.DALN/1193</t>
  </si>
  <si>
    <t>Childhood Reading</t>
  </si>
  <si>
    <t>Ohio and Indiana</t>
  </si>
  <si>
    <t>2010-03-09T17:25:02Z</t>
  </si>
  <si>
    <t>http://hdl.handle.net/2374.DALN/1194</t>
  </si>
  <si>
    <t>OSU Campus District, books, Christian, college, parents, reading</t>
  </si>
  <si>
    <t>My Development into Reading</t>
  </si>
  <si>
    <t>Packer, Catherine</t>
  </si>
  <si>
    <t>Gonzalez, Joshua</t>
  </si>
  <si>
    <t>2010-03-09T17:25:07Z</t>
  </si>
  <si>
    <t>This is a story about how I learned how to read for understanding rather than memorization</t>
  </si>
  <si>
    <t>http://hdl.handle.net/2374.DALN/1195</t>
  </si>
  <si>
    <t>memorization, understanding, scriptur, reading, learning</t>
  </si>
  <si>
    <t>Bently, Serhan</t>
  </si>
  <si>
    <t>2010-2019||1980-1989||2000-2009||1990-1999</t>
  </si>
  <si>
    <t>2010-03-09T00:49:25Z</t>
  </si>
  <si>
    <t>http://hdl.handle.net/2374.DALN/1182</t>
  </si>
  <si>
    <t>Poems||Lyrics||Journals||Music</t>
  </si>
  <si>
    <t>Lyrics &amp; Poems</t>
  </si>
  <si>
    <t>Tre', Gaither</t>
  </si>
  <si>
    <t>Alaska</t>
  </si>
  <si>
    <t>2010-03-10T02:38:52Z</t>
  </si>
  <si>
    <t>My literacy background based on sports magazines and not literacy novels.</t>
  </si>
  <si>
    <t>http://hdl.handle.net/2374.DALN/1196</t>
  </si>
  <si>
    <t>My Literacy Experience</t>
  </si>
  <si>
    <t>Zientara, Michael III</t>
  </si>
  <si>
    <t>Northern Suburbs of Chicago</t>
  </si>
  <si>
    <t>2010-03-10T02:39:01Z</t>
  </si>
  <si>
    <t>My personal literacy narrative, focusing on my dad's impact on my literacy.</t>
  </si>
  <si>
    <t>http://hdl.handle.net/2374.DALN/1197</t>
  </si>
  <si>
    <t>Dad, literacy, names,</t>
  </si>
  <si>
    <t>Just Me and My Dad</t>
  </si>
  <si>
    <t>Antares||Appel, Christopher B.</t>
  </si>
  <si>
    <t>Amer-I-Can</t>
  </si>
  <si>
    <t>Midwest,East Coast</t>
  </si>
  <si>
    <t>OH, MI, GA, DC</t>
  </si>
  <si>
    <t>bi-racial</t>
  </si>
  <si>
    <t>2010-03-10T02:40:02Z</t>
  </si>
  <si>
    <t>We are always getting ready to live, and never living.</t>
  </si>
  <si>
    <t>http://hdl.handle.net/2374.DALN/1199</t>
  </si>
  <si>
    <t>BlackColumbus, love, truth, photons, acceptance, prosperity</t>
  </si>
  <si>
    <t>The Vagabond Chronicles</t>
  </si>
  <si>
    <t>Milberg, Kirsten</t>
  </si>
  <si>
    <t>2010-03-10T02:40:08Z</t>
  </si>
  <si>
    <t>http://hdl.handle.net/2374.DALN/1200</t>
  </si>
  <si>
    <t>Bookbuddy</t>
  </si>
  <si>
    <t>Jackson, Reggie</t>
  </si>
  <si>
    <t>Cook, Karen||Voss, Julia</t>
  </si>
  <si>
    <t>1970-1979||1980-1989||1990-1999||2000-2009||2010-2019</t>
  </si>
  <si>
    <t>Los Angeles||Columbus||Midwest</t>
  </si>
  <si>
    <t>middle class||working class</t>
  </si>
  <si>
    <t>2010-03-10T02:40:16Z</t>
  </si>
  <si>
    <t>This is a story about how everything you learn comes together.</t>
  </si>
  <si>
    <t>http://hdl.handle.net/2374.DALN/1201</t>
  </si>
  <si>
    <t>BlackColumbus||Columbus City Schools||OSU||musician||relation between formal and informal learning||music education</t>
  </si>
  <si>
    <t>Everything you learn comes together.</t>
  </si>
  <si>
    <t>Floyd, Robert||Floyd, Bobby</t>
  </si>
  <si>
    <t>Columbus, Ohio||Marion, Ohio</t>
  </si>
  <si>
    <t>East Coast||New York</t>
  </si>
  <si>
    <t>2010-03-10T02:40:24Z</t>
  </si>
  <si>
    <t>http://hdl.handle.net/2374.DALN/1202</t>
  </si>
  <si>
    <t>music||English</t>
  </si>
  <si>
    <t>music form||music reading||playing by ear||gospel||Church music||The Lobby||keyboards||organ||piano||jazz||communication||music as a language</t>
  </si>
  <si>
    <t>Music as a Language</t>
  </si>
  <si>
    <t>Tucker, Teeny</t>
  </si>
  <si>
    <t>Wynhoff Olsen, Allison||Lampley, Jon</t>
  </si>
  <si>
    <t>2010-03-10T02:40:34Z</t>
  </si>
  <si>
    <t>Love, Life, and the Blues.</t>
  </si>
  <si>
    <t>http://hdl.handle.net/2374.DALN/1203</t>
  </si>
  <si>
    <t>Daughter to the Blues||BlackColumbus</t>
  </si>
  <si>
    <t>Ain't That the Blues</t>
  </si>
  <si>
    <t>Wright, J.</t>
  </si>
  <si>
    <t>2010-03-10T02:40:44Z</t>
  </si>
  <si>
    <t>http://hdl.handle.net/2374.DALN/1204</t>
  </si>
  <si>
    <t>BlackColumbus||Hope||Dream||Love||Faith</t>
  </si>
  <si>
    <t>2010-03-10T02:39:10Z</t>
  </si>
  <si>
    <t>This story describes the evolution of a reader from childhood through adulthood, and shares ways in which one's reading is influenced by shifting roles within a family.</t>
  </si>
  <si>
    <t>http://hdl.handle.net/2374.DALN/1198</t>
  </si>
  <si>
    <t>Reading Across the Generations</t>
  </si>
  <si>
    <t>Lomax II, Mark</t>
  </si>
  <si>
    <t>2010-03-11T20:09:58Z</t>
  </si>
  <si>
    <t>http://hdl.handle.net/2374.DALN/1206</t>
  </si>
  <si>
    <t>BlackColumbus||Connected||Classical||Composition||Jazz||Drummer||African American||Music</t>
  </si>
  <si>
    <t>My Musical Life</t>
  </si>
  <si>
    <t>Swan, Kaari</t>
  </si>
  <si>
    <t>2010-03-11T21:11:27Z</t>
  </si>
  <si>
    <t>http://hdl.handle.net/2374.DALN/1210</t>
  </si>
  <si>
    <t>Private School</t>
  </si>
  <si>
    <t>miller, abbey</t>
  </si>
  <si>
    <t>femal</t>
  </si>
  <si>
    <t>2010-03-11T21:11:44Z</t>
  </si>
  <si>
    <t>http://hdl.handle.net/2374.DALN/1211</t>
  </si>
  <si>
    <t>Middle/Upper class||Private School||BlackColumbus</t>
  </si>
  <si>
    <t>Near Eastside</t>
  </si>
  <si>
    <t>2010-03-11T21:37:47Z</t>
  </si>
  <si>
    <t>http://hdl.handle.net/2374.DALN/1212</t>
  </si>
  <si>
    <t>Alisa's Narrative</t>
  </si>
  <si>
    <t>Youngstown</t>
  </si>
  <si>
    <t>2010-03-11T21:37:55Z</t>
  </si>
  <si>
    <t>http://hdl.handle.net/2374.DALN/1213</t>
  </si>
  <si>
    <t>Coleman Muhammad, Charissa</t>
  </si>
  <si>
    <t>Waugh, Forrest||Wang, Yi||Coleman, Allen||Bosley, Ryan</t>
  </si>
  <si>
    <t>Georgia||new york||ohio</t>
  </si>
  <si>
    <t>2010-03-11T21:38:04Z</t>
  </si>
  <si>
    <t>Why I live the life I live!</t>
  </si>
  <si>
    <t>http://hdl.handle.net/2374.DALN/1214</t>
  </si>
  <si>
    <t>noi||religion||children||black||koran||bible||Quran||Honorable||Elijah Mummad||Louis farrakhan||christian||nation of islam||family||parents||writing||The civil right stuggle||BlackColumbus||Books</t>
  </si>
  <si>
    <t>Im Still Here</t>
  </si>
  <si>
    <t>2010-03-11T21:38:11Z</t>
  </si>
  <si>
    <t>http://hdl.handle.net/2374.DALN/1215</t>
  </si>
  <si>
    <t>Alisa's Class Reflections</t>
  </si>
  <si>
    <t>Basden, Keiona</t>
  </si>
  <si>
    <t>2010-03-11T21:38:18Z</t>
  </si>
  <si>
    <t>Keiona Literacy</t>
  </si>
  <si>
    <t>http://hdl.handle.net/2374.DALN/1216</t>
  </si>
  <si>
    <t>Learning Literacy</t>
  </si>
  <si>
    <t>Mattox, Ma'Jeana</t>
  </si>
  <si>
    <t>2010-03-11T21:38:25Z</t>
  </si>
  <si>
    <t>http://hdl.handle.net/2374.DALN/1217</t>
  </si>
  <si>
    <t>Ma'Jeana's Narrative</t>
  </si>
  <si>
    <t>Midwest||Southern United States</t>
  </si>
  <si>
    <t>Louisiana||Ohio||South Carolina</t>
  </si>
  <si>
    <t>2010-03-11T21:38:35Z</t>
  </si>
  <si>
    <t>In this literacy narrative, I recount my journey from South Carolina to New Orleans to Ohio.  I incorporate influential publications, my original poems and photographs as artifacts and props to help tell my story.</t>
  </si>
  <si>
    <t>http://hdl.handle.net/2374.DALN/1218</t>
  </si>
  <si>
    <t>Hurricane Katrina||Journey||BlackColumbus</t>
  </si>
  <si>
    <t>Chaos: The Gift</t>
  </si>
  <si>
    <t>Burton, Howard</t>
  </si>
  <si>
    <t>Coleman, Allen||waugh, Forrest||Wang, Yi||Bosley, Ryan</t>
  </si>
  <si>
    <t>african</t>
  </si>
  <si>
    <t>1930-1939||2000-2009</t>
  </si>
  <si>
    <t>2010-03-11T21:39:47Z</t>
  </si>
  <si>
    <t>Maafa</t>
  </si>
  <si>
    <t>http://hdl.handle.net/2374.DALN/1219</t>
  </si>
  <si>
    <t>gangs||males and females||african||politics||gender||women||son||black||mass media||self identification||Reading||Power||BlackColumbus||Maafa</t>
  </si>
  <si>
    <t>Historical education as primary</t>
  </si>
  <si>
    <t>Martin, Jermil Sr.</t>
  </si>
  <si>
    <t>2010-03-11T22:57:49Z</t>
  </si>
  <si>
    <t>A member of the Ohio State University football team shares his earliest experiences with learning to read and write.</t>
  </si>
  <si>
    <t>http://hdl.handle.net/2374.DALN/1220</t>
  </si>
  <si>
    <t>The Beginnings of J. Martin</t>
  </si>
  <si>
    <t>Cason, Lawrence</t>
  </si>
  <si>
    <t>2010-03-11T22:57:57Z</t>
  </si>
  <si>
    <t>This story is about how his mother and a teacher impacted his learning, his literacy and his life choices.</t>
  </si>
  <si>
    <t>http://hdl.handle.net/2374.DALN/1221</t>
  </si>
  <si>
    <t>Family Life||School||Life Choices||Learning||BlackColumbus</t>
  </si>
  <si>
    <t>Cason, Keenan</t>
  </si>
  <si>
    <t>2010-03-11T22:58:02Z</t>
  </si>
  <si>
    <t>This literacy story is about,who impacted his life with learning to read and write and also learning to read music.</t>
  </si>
  <si>
    <t>http://hdl.handle.net/2374.DALN/1222</t>
  </si>
  <si>
    <t>Reading Music||Future Aspirations||Student||BlackColumbus</t>
  </si>
  <si>
    <t>Keenan's Story</t>
  </si>
  <si>
    <t>2010-03-11T20:10:07Z</t>
  </si>
  <si>
    <t>http://hdl.handle.net/2374.DALN/1207</t>
  </si>
  <si>
    <t>BlackColumbusFieldResearcher||Dr.Suess</t>
  </si>
  <si>
    <t>Oh the Places you will go</t>
  </si>
  <si>
    <t>Singleton, Sile</t>
  </si>
  <si>
    <t>2010-03-11T20:10:22Z</t>
  </si>
  <si>
    <t>http://hdl.handle.net/2374.DALN/1209</t>
  </si>
  <si>
    <t>transgender</t>
  </si>
  <si>
    <t>Finding Myself</t>
  </si>
  <si>
    <t>2010-03-11T20:09:47Z</t>
  </si>
  <si>
    <t>My experience as a library assistant.</t>
  </si>
  <si>
    <t>http://hdl.handle.net/2374.DALN/1205</t>
  </si>
  <si>
    <t>2010-03-11T20:10:15Z</t>
  </si>
  <si>
    <t>http://hdl.handle.net/2374.DALN/1208</t>
  </si>
  <si>
    <t>Diary of Anne Frank</t>
  </si>
  <si>
    <t>Denny, Amos</t>
  </si>
  <si>
    <t>2010-03-12T19:19:44Z</t>
  </si>
  <si>
    <t>My experience learning spanish inside and outside the classroom</t>
  </si>
  <si>
    <t>http://hdl.handle.net/2374.DALN/1223</t>
  </si>
  <si>
    <t>english, spanish</t>
  </si>
  <si>
    <t>spanish</t>
  </si>
  <si>
    <t>Maybe I'll Take Next Year Off Video</t>
  </si>
  <si>
    <t>Archer, Ken</t>
  </si>
  <si>
    <t>Coleman, Allen||Bosley, Ryan</t>
  </si>
  <si>
    <t>trinidadaian</t>
  </si>
  <si>
    <t>2010-03-12T19:20:08Z</t>
  </si>
  <si>
    <t>a teaching experience</t>
  </si>
  <si>
    <t>http://hdl.handle.net/2374.DALN/1225</t>
  </si>
  <si>
    <t>notation||reading music||camp||canada||fluency||guitar||percusion||education||trinidad||a teaching experience||Music Literacy||BlackColumbus</t>
  </si>
  <si>
    <t>Musical Literacy,Fluency, Education</t>
  </si>
  <si>
    <t>Ross, Marcus</t>
  </si>
  <si>
    <t>Coleman, Allen||Wang, Yi||Waugh, Forrest||Bosley, Ryan</t>
  </si>
  <si>
    <t>columbus</t>
  </si>
  <si>
    <t>2010-03-12T19:19:55Z</t>
  </si>
  <si>
    <t>http://hdl.handle.net/2374.DALN/1224</t>
  </si>
  <si>
    <t>Dr. Martin Luthur King Jr's birthday||elementary school||spelling bee contest||BlackColumbus</t>
  </si>
  <si>
    <t>Marcus can read</t>
  </si>
  <si>
    <t>2010-03-13T15:37:14Z</t>
  </si>
  <si>
    <t>http://hdl.handle.net/2374.DALN/1226</t>
  </si>
  <si>
    <t>Maybe I'll Take Next Year Off</t>
  </si>
  <si>
    <t>Jones, Dwight</t>
  </si>
  <si>
    <t>Christain</t>
  </si>
  <si>
    <t>Middle Class/Student</t>
  </si>
  <si>
    <t>2010-03-13T15:37:37Z</t>
  </si>
  <si>
    <t>What happens when we control everything, does music really affect our behavior</t>
  </si>
  <si>
    <t>http://hdl.handle.net/2374.DALN/1227</t>
  </si>
  <si>
    <t>English 269, Blue Countdown</t>
  </si>
  <si>
    <t>Life-Music=????</t>
  </si>
  <si>
    <t>Ferguson, Janet</t>
  </si>
  <si>
    <t>2010-03-13T15:37:51Z</t>
  </si>
  <si>
    <t>This story is about the history of the Columbus Urban League</t>
  </si>
  <si>
    <t>http://hdl.handle.net/2374.DALN/1228</t>
  </si>
  <si>
    <t>Urban League</t>
  </si>
  <si>
    <t>The Columbus Urban League</t>
  </si>
  <si>
    <t>Maydock, Brina</t>
  </si>
  <si>
    <t>Brina, Maydock</t>
  </si>
  <si>
    <t>ohio||ohio</t>
  </si>
  <si>
    <t>2010-03-13T15:38:02Z</t>
  </si>
  <si>
    <t>http://hdl.handle.net/2374.DALN/1229</t>
  </si>
  <si>
    <t>Kee, Maria</t>
  </si>
  <si>
    <t>Ohio Midwest</t>
  </si>
  <si>
    <t>2010-03-13T15:38:12Z</t>
  </si>
  <si>
    <t>Head start is an outstanding program for children and families.</t>
  </si>
  <si>
    <t>http://hdl.handle.net/2374.DALN/1230</t>
  </si>
  <si>
    <t>Childhood literacy preschool</t>
  </si>
  <si>
    <t>The Best of the Best of Head Start</t>
  </si>
  <si>
    <t>Cottrell, Kieanna</t>
  </si>
  <si>
    <t>Hunter, Jasmine</t>
  </si>
  <si>
    <t>Urban Columbus</t>
  </si>
  <si>
    <t>2010-03-13T15:38:20Z</t>
  </si>
  <si>
    <t>http://hdl.handle.net/2374.DALN/1231</t>
  </si>
  <si>
    <t>Teaching, Church, Learning, Praying, Preaching</t>
  </si>
  <si>
    <t>East High School Alumni 1999</t>
  </si>
  <si>
    <t>Roy, Vanessa</t>
  </si>
  <si>
    <t>Inner-City Columbus</t>
  </si>
  <si>
    <t>2010-03-13T15:38:32Z</t>
  </si>
  <si>
    <t>http://hdl.handle.net/2374.DALN/1232</t>
  </si>
  <si>
    <t>GED program</t>
  </si>
  <si>
    <t>ABLE GED Program</t>
  </si>
  <si>
    <t>Stewart, Doris</t>
  </si>
  <si>
    <t>2010-03-13T15:39:25Z</t>
  </si>
  <si>
    <t>My Steps Were Ordered</t>
  </si>
  <si>
    <t>http://hdl.handle.net/2374.DALN/1233</t>
  </si>
  <si>
    <t>His Perfect Will</t>
  </si>
  <si>
    <t>2010-03-13T15:39:37Z</t>
  </si>
  <si>
    <t>http://hdl.handle.net/2374.DALN/1234</t>
  </si>
  <si>
    <t>Franz Narrative</t>
  </si>
  <si>
    <t>Ransom, Robert</t>
  </si>
  <si>
    <t>Waugh, Forrest||Wang, Yi||Bosley, Ryan||Coleman, Allen</t>
  </si>
  <si>
    <t>2010-03-13T15:39:47Z</t>
  </si>
  <si>
    <t>Life Changes</t>
  </si>
  <si>
    <t>http://hdl.handle.net/2374.DALN/1235</t>
  </si>
  <si>
    <t>african American males||Civil Rights Movment||Civil Rights||U.S. Army||experience in African American community||Books about black life||books||BlackColumbus||life changes</t>
  </si>
  <si>
    <t>GED to Ph.D</t>
  </si>
  <si>
    <t>Clark, Crystal</t>
  </si>
  <si>
    <t>Bosley, Ryan||Coleman, Allen</t>
  </si>
  <si>
    <t>2010-03-14T15:43:38Z</t>
  </si>
  <si>
    <t>Literacy narrative by Crystal Clark about her elementary school experience, teaching English and her literacy practices.</t>
  </si>
  <si>
    <t>http://hdl.handle.net/2374.DALN/1236</t>
  </si>
  <si>
    <t>Engalish</t>
  </si>
  <si>
    <t>Commity||Columbus State Community College||library||school||books||writing||Teaching||BlackColumbus</t>
  </si>
  <si>
    <t>When Literacy Came</t>
  </si>
  <si>
    <t>Lay, Sammi</t>
  </si>
  <si>
    <t>2010-03-15T01:34:05Z</t>
  </si>
  <si>
    <t>http://hdl.handle.net/2374.DALN/1237</t>
  </si>
  <si>
    <t>education||learning||language||classroom||hebrew||english 269</t>
  </si>
  <si>
    <t>Learning Hebrew-My Experience</t>
  </si>
  <si>
    <t>Henderson, Ticara</t>
  </si>
  <si>
    <t>2010-03-15T16:25:52Z</t>
  </si>
  <si>
    <t>http://hdl.handle.net/2374.DALN/1238</t>
  </si>
  <si>
    <t>learning||Literacy||Technology||comptures||english 269</t>
  </si>
  <si>
    <t>Computer Frustration</t>
  </si>
  <si>
    <t>2010-03-15T16:28:18Z</t>
  </si>
  <si>
    <t>About teaching English.</t>
  </si>
  <si>
    <t>http://hdl.handle.net/2374.DALN/1239</t>
  </si>
  <si>
    <t>Teaching English</t>
  </si>
  <si>
    <t>Liz, Mizelle</t>
  </si>
  <si>
    <t>2010-03-15T17:01:38Z</t>
  </si>
  <si>
    <t>my personal narrative about learning Spanish, and how things changed when I went to Nicaragua.</t>
  </si>
  <si>
    <t>http://hdl.handle.net/2374.DALN/1240</t>
  </si>
  <si>
    <t>photos||travel||airplane||slideshow||Nicaragua||learning||language||Spanish||English 269</t>
  </si>
  <si>
    <t>Learning a Language</t>
  </si>
  <si>
    <t>Abbaoui, Lina</t>
  </si>
  <si>
    <t>2010-03-15T17:38:51Z</t>
  </si>
  <si>
    <t>http://hdl.handle.net/2374.DALN/1241</t>
  </si>
  <si>
    <t>Arabic</t>
  </si>
  <si>
    <t>education||english 269||classroom||arabic||music||ASL||hebrew||spanish||learning||language</t>
  </si>
  <si>
    <t>A New Approach to Literacy: Arabic</t>
  </si>
  <si>
    <t>Hiedelberg, Brea</t>
  </si>
  <si>
    <t>2010-03-15T17:39:13Z</t>
  </si>
  <si>
    <t>http://hdl.handle.net/2374.DALN/1242</t>
  </si>
  <si>
    <t>Brea's Narrative</t>
  </si>
  <si>
    <t>Dunn, Victoria</t>
  </si>
  <si>
    <t>NC</t>
  </si>
  <si>
    <t>2010-03-15T22:15:00Z</t>
  </si>
  <si>
    <t>voice, reading, writing, singing church, family business</t>
  </si>
  <si>
    <t>http://hdl.handle.net/2374.DALN/1243</t>
  </si>
  <si>
    <t>The Power of Words</t>
  </si>
  <si>
    <t>Mattox, Marcus</t>
  </si>
  <si>
    <t>Columbus Ohio</t>
  </si>
  <si>
    <t>2010-03-16T03:20:38Z</t>
  </si>
  <si>
    <t>http://hdl.handle.net/2374.DALN/1244</t>
  </si>
  <si>
    <t>My Literacy Narrative by Marcus Mattox</t>
  </si>
  <si>
    <t>Deiters, Christie</t>
  </si>
  <si>
    <t>caucasian||white</t>
  </si>
  <si>
    <t>OSU||Ohio State University</t>
  </si>
  <si>
    <t>2010-03-21T22:07:51Z</t>
  </si>
  <si>
    <t>A look at programming as a foreign language.  Interviewed computer science students at The Ohio State University about their learning of programming.</t>
  </si>
  <si>
    <t>http://hdl.handle.net/2374.DALN/1245</t>
  </si>
  <si>
    <t>Programming||English</t>
  </si>
  <si>
    <t>foreign language||programming language||programming||learning||computers||literacy||technology||english269||digital269</t>
  </si>
  <si>
    <t>Programming: The Foreign Language</t>
  </si>
  <si>
    <t>Hunter, Saundrea</t>
  </si>
  <si>
    <t>2010-03-21T22:08:02Z</t>
  </si>
  <si>
    <t>http://hdl.handle.net/2374.DALN/1246</t>
  </si>
  <si>
    <t>Black Columbus</t>
  </si>
  <si>
    <t>mid-west</t>
  </si>
  <si>
    <t>2010-03-21T22:08:44Z</t>
  </si>
  <si>
    <t>http://hdl.handle.net/2374.DALN/1251</t>
  </si>
  <si>
    <t>library||family||BlackColumbus</t>
  </si>
  <si>
    <t>route 66</t>
  </si>
  <si>
    <t>Williams, Juliet</t>
  </si>
  <si>
    <t>2010-03-21T22:08:49Z</t>
  </si>
  <si>
    <t>http://hdl.handle.net/2374.DALN/1252</t>
  </si>
  <si>
    <t>journal||Seminary||prayer||BlackColumbus</t>
  </si>
  <si>
    <t>Literacy and Faith</t>
  </si>
  <si>
    <t>Cassady, Rhyan</t>
  </si>
  <si>
    <t>2010-03-21T22:09:04Z</t>
  </si>
  <si>
    <t>This literacy narrative is about how I learned how to use computers/internet/technology</t>
  </si>
  <si>
    <t>http://hdl.handle.net/2374.DALN/1253</t>
  </si>
  <si>
    <t>Technology||Computers||gaming||Internet||Learning||Typing||Technology||English 269</t>
  </si>
  <si>
    <t>Technology Prerequisites</t>
  </si>
  <si>
    <t>Crespo, Jose</t>
  </si>
  <si>
    <t>2010-03-21T22:11:24Z</t>
  </si>
  <si>
    <t>http://hdl.handle.net/2374.DALN/1254</t>
  </si>
  <si>
    <t>digital 269. digital narrative, army, careers, blue</t>
  </si>
  <si>
    <t>My career choice</t>
  </si>
  <si>
    <t>Williamson, Cameron</t>
  </si>
  <si>
    <t>Black||African American</t>
  </si>
  <si>
    <t>North||Ohio||Midwest</t>
  </si>
  <si>
    <t>suburban||urban</t>
  </si>
  <si>
    <t>2010-03-21T22:11:29Z</t>
  </si>
  <si>
    <t>Using YouTube as a source of learning.</t>
  </si>
  <si>
    <t>http://hdl.handle.net/2374.DALN/1255</t>
  </si>
  <si>
    <t>poker||college||state||ohio||playboy||bowtie||chocolate||kitten||youtube||astley||rick||english269||blue||countdown</t>
  </si>
  <si>
    <t>Better learning through YouTube</t>
  </si>
  <si>
    <t>Sampsel, Dallas</t>
  </si>
  <si>
    <t>2010-03-21T22:12:52Z</t>
  </si>
  <si>
    <t>A short video about how technological literacy has effected traditional literacy.</t>
  </si>
  <si>
    <t>http://hdl.handle.net/2374.DALN/1256</t>
  </si>
  <si>
    <t>Technological||Traditional||Computers||learning||Literacy||Technology||English_269||english269||English 269</t>
  </si>
  <si>
    <t>Technolocial Literacy and Traditional Literacy</t>
  </si>
  <si>
    <t>Mansour, Mike</t>
  </si>
  <si>
    <t>Syrian</t>
  </si>
  <si>
    <t>2010-03-21T22:13:00Z</t>
  </si>
  <si>
    <t>http://hdl.handle.net/2374.DALN/1257</t>
  </si>
  <si>
    <t>English 269, English_269, Digital Age, Digital Literacy</t>
  </si>
  <si>
    <t>Doherty, Drew</t>
  </si>
  <si>
    <t>2010-03-21T22:13:04Z</t>
  </si>
  <si>
    <t>A Narrative about how video games help us more than they hurt us.</t>
  </si>
  <si>
    <t>http://hdl.handle.net/2374.DALN/1258</t>
  </si>
  <si>
    <t>Video Games||Digital Literacy||English 269</t>
  </si>
  <si>
    <t>Video Games and Their Effects</t>
  </si>
  <si>
    <t>2010-03-21T22:08:13Z</t>
  </si>
  <si>
    <t>http://hdl.handle.net/2374.DALN/1247</t>
  </si>
  <si>
    <t>East High Alumni 1999</t>
  </si>
  <si>
    <t>Celestine, Tate</t>
  </si>
  <si>
    <t>2010-03-21T22:08:23Z</t>
  </si>
  <si>
    <t>http://hdl.handle.net/2374.DALN/1248</t>
  </si>
  <si>
    <t>books</t>
  </si>
  <si>
    <t>Tate's Family Tree</t>
  </si>
  <si>
    <t>2010-03-21T22:08:29Z</t>
  </si>
  <si>
    <t>http://hdl.handle.net/2374.DALN/1249</t>
  </si>
  <si>
    <t>Inner-city Columbus</t>
  </si>
  <si>
    <t>2010-03-21T22:08:38Z</t>
  </si>
  <si>
    <t>http://hdl.handle.net/2374.DALN/1250</t>
  </si>
  <si>
    <t>Looking Back</t>
  </si>
  <si>
    <t>Wilks, Carla</t>
  </si>
  <si>
    <t>2010-03-25T15:30:35Z</t>
  </si>
  <si>
    <t>http://hdl.handle.net/2374.DALN/1259</t>
  </si>
  <si>
    <t>english||african american studies||culture||Literture||Ohio State University||OSU||movies||books||learning||workplace||reading||BlackColumbus</t>
  </si>
  <si>
    <t>New beginnings</t>
  </si>
  <si>
    <t>Coleman, Michael B.</t>
  </si>
  <si>
    <t>2010-03-26T14:22:30Z</t>
  </si>
  <si>
    <t>This is a lteracy narrative contributed by Michael B. Coleman, Mayor of Columbus, Ohio.</t>
  </si>
  <si>
    <t>http://hdl.handle.net/2374.DALN/1260</t>
  </si>
  <si>
    <t>BlackColumbus||speech writing||speeches||libraries||reading</t>
  </si>
  <si>
    <t>MIchael B. Coleman's Literacy Narrative</t>
  </si>
  <si>
    <t>Marvin, Mitchell</t>
  </si>
  <si>
    <t>2010-03-29T13:14:58Z</t>
  </si>
  <si>
    <t>http://hdl.handle.net/2374.DALN/1261</t>
  </si>
  <si>
    <t>classes||software||hardware||programs||technology||books||libraries||Computer games||games||Computers||BlackColumbus</t>
  </si>
  <si>
    <t>The Value of Learning</t>
  </si>
  <si>
    <t>Wilks, Brian</t>
  </si>
  <si>
    <t>black-american</t>
  </si>
  <si>
    <t>columbus ohio</t>
  </si>
  <si>
    <t>2010-03-29T13:15:08Z</t>
  </si>
  <si>
    <t>How a person's story can influence your career.</t>
  </si>
  <si>
    <t>http://hdl.handle.net/2374.DALN/1262</t>
  </si>
  <si>
    <t>moonwalker||hip hop||entertainment||music producer||producer||beats||keyboard||books||self-taught||learning||Michael Jackson||Music||BlackColumbus</t>
  </si>
  <si>
    <t>Inspiration</t>
  </si>
  <si>
    <t>Howard, Marilyn</t>
  </si>
  <si>
    <t>2010-03-29T15:29:32Z</t>
  </si>
  <si>
    <t>This story is about talking in love with words.</t>
  </si>
  <si>
    <t>http://hdl.handle.net/2374.DALN/1263</t>
  </si>
  <si>
    <t>reading||school||libraries||BlackColumbus||learning||teaching||writing||books</t>
  </si>
  <si>
    <t>A Love Affair with words</t>
  </si>
  <si>
    <t>Solomon, Robert</t>
  </si>
  <si>
    <t>Bosley, Ryan||Waugh, Forrest||Wang, Yi||Coleman, Allen</t>
  </si>
  <si>
    <t>US citizen</t>
  </si>
  <si>
    <t>1970-1979||1980-1989||1990-1999</t>
  </si>
  <si>
    <t>Akron||Ohio</t>
  </si>
  <si>
    <t>2010-03-29T15:29:49Z</t>
  </si>
  <si>
    <t>How literacy has impacted every stage in my life.</t>
  </si>
  <si>
    <t>http://hdl.handle.net/2374.DALN/1264</t>
  </si>
  <si>
    <t>children||legal education||Book clubs||Legal||Church||books||Akron||BlackColumbus</t>
  </si>
  <si>
    <t>Literacy of Life</t>
  </si>
  <si>
    <t>Grier, Steve "Paco"</t>
  </si>
  <si>
    <t>Cook, Karen||Voss, Julia||Hyland, Tyler</t>
  </si>
  <si>
    <t>Transcript by Transcribe Ohio</t>
  </si>
  <si>
    <t>Germany||France||Holland||Ohio||California</t>
  </si>
  <si>
    <t>Make Due</t>
  </si>
  <si>
    <t>2010-03-29T20:47:50Z</t>
  </si>
  <si>
    <t>Clips from an interview with Steve Grier</t>
  </si>
  <si>
    <t>http://hdl.handle.net/2374.DALN/1265</t>
  </si>
  <si>
    <t>Civil Rights Movement||purcussionist||BlackColumbus||parochial school||Music Improvisation</t>
  </si>
  <si>
    <t>Masala</t>
  </si>
  <si>
    <t>Germany||France||Holland||California||Ohio</t>
  </si>
  <si>
    <t>2010-03-30T17:29:50Z</t>
  </si>
  <si>
    <t>Clips of an interview with Steve Grier. Due to camera failure a portion of the beginning was lost</t>
  </si>
  <si>
    <t>http://hdl.handle.net/2374.DALN/1266</t>
  </si>
  <si>
    <t>Columbus||Civil Rights Movement||parochial school||purcussionist||BlackColumbus</t>
  </si>
  <si>
    <t>Alberta, Amanda</t>
  </si>
  <si>
    <t>2010-04-01T00:21:15Z</t>
  </si>
  <si>
    <t>the first memories of reading and writing</t>
  </si>
  <si>
    <t>http://hdl.handle.net/2374.DALN/1267</t>
  </si>
  <si>
    <t>Remembered Memories</t>
  </si>
  <si>
    <t>Dolezal, Stephanie</t>
  </si>
  <si>
    <t>Southern Rural Illinois</t>
  </si>
  <si>
    <t>2010-04-01T00:25:15Z</t>
  </si>
  <si>
    <t>http://hdl.handle.net/2374.DALN/1269</t>
  </si>
  <si>
    <t>Reading and Boys</t>
  </si>
  <si>
    <t>Colbeck, Laura</t>
  </si>
  <si>
    <t>1910-1919</t>
  </si>
  <si>
    <t>2010-04-01T00:21:31Z</t>
  </si>
  <si>
    <t>This narrative relates the experience of learning family history from mother to daughter.</t>
  </si>
  <si>
    <t>http://hdl.handle.net/2374.DALN/1268</t>
  </si>
  <si>
    <t>family history||Ecorse Michigan||OaklandUniversity||family||history||Weber||Lovasz||mothers</t>
  </si>
  <si>
    <t>Mother as Historian: Reading Photos as a Family Literacy Practice</t>
  </si>
  <si>
    <t>Jones, Jasmine</t>
  </si>
  <si>
    <t>2010-04-04T03:29:00Z</t>
  </si>
  <si>
    <t>This piece starts off with the telling of my first child hood memory of wrinting. Later it goes on to tell how i feel about reading and writing today.</t>
  </si>
  <si>
    <t>http://hdl.handle.net/2374.DALN/1270</t>
  </si>
  <si>
    <t>My writing, reading Narrative</t>
  </si>
  <si>
    <t>2010-04-10T18:59:37Z</t>
  </si>
  <si>
    <t>http://hdl.handle.net/2374.DALN/1271</t>
  </si>
  <si>
    <t>Quality Literature</t>
  </si>
  <si>
    <t>Alexis, Juncaj</t>
  </si>
  <si>
    <t>2010-04-10T18:59:41Z</t>
  </si>
  <si>
    <t>http://hdl.handle.net/2374.DALN/1272</t>
  </si>
  <si>
    <t>Quality Literature (mp3)</t>
  </si>
  <si>
    <t>Helmer, Kimberly Adilia</t>
  </si>
  <si>
    <t>Mexico||Japan</t>
  </si>
  <si>
    <t>Latina/Nicaraguan Heritage</t>
  </si>
  <si>
    <t>2010-04-10T18:59:46Z</t>
  </si>
  <si>
    <t>A story of how I took my English language literacy for granted.</t>
  </si>
  <si>
    <t>http://hdl.handle.net/2374.DALN/1273</t>
  </si>
  <si>
    <t>taking for granted||heritage language||language learning||teaching abroad</t>
  </si>
  <si>
    <t>"Feeling Stupid in Japan"</t>
  </si>
  <si>
    <t>Mick, Connie</t>
  </si>
  <si>
    <t>2010-04-10T18:59:51Z</t>
  </si>
  <si>
    <t>http://hdl.handle.net/2374.DALN/1274</t>
  </si>
  <si>
    <t>Connie Mick's Literacy Narrative</t>
  </si>
  <si>
    <t>Neiderhiser, Justine</t>
  </si>
  <si>
    <t>Manheim, Pennsylvania</t>
  </si>
  <si>
    <t>2010-04-10T18:59:58Z</t>
  </si>
  <si>
    <t>This story is about what has motivated my literacy and the kinds of literacy that I would like to impart on my students.</t>
  </si>
  <si>
    <t>http://hdl.handle.net/2374.DALN/1275</t>
  </si>
  <si>
    <t>reading||school||learning||teaching||motivation</t>
  </si>
  <si>
    <t>Literacy and Motivations for Teaching</t>
  </si>
  <si>
    <t>Riggs, Milissa</t>
  </si>
  <si>
    <t>American - Mostly Polish-American</t>
  </si>
  <si>
    <t>Peoria, IL</t>
  </si>
  <si>
    <t>mother||divorced||middle class||white||female</t>
  </si>
  <si>
    <t>2010-04-10T19:00:05Z</t>
  </si>
  <si>
    <t>I accidently took a language arts summer school class in 3rd grade that lead me on the path to an Engl. degree</t>
  </si>
  <si>
    <t>http://hdl.handle.net/2374.DALN/1276</t>
  </si>
  <si>
    <t>art||3rd grade||writing||summer||school</t>
  </si>
  <si>
    <t>How I became an English major</t>
  </si>
  <si>
    <t>Chandler, Sally</t>
  </si>
  <si>
    <t>2010-04-10T19:00:10Z</t>
  </si>
  <si>
    <t>http://hdl.handle.net/2374.DALN/1277</t>
  </si>
  <si>
    <t>Sally Chandler's Literacy Narrative</t>
  </si>
  <si>
    <t>Buffalo, NY</t>
  </si>
  <si>
    <t>2010-04-10T19:00:15Z</t>
  </si>
  <si>
    <t>Memories of being four years old and my grandfather reading to me.</t>
  </si>
  <si>
    <t>http://hdl.handle.net/2374.DALN/1278</t>
  </si>
  <si>
    <t>Custodian||Reading aloud||Wizard of Oz||Reading to a child||Granddaughter||Grandfather</t>
  </si>
  <si>
    <t>Grandfather Reading Me the Wizard of Oz</t>
  </si>
  <si>
    <t>Lockhart, Tara</t>
  </si>
  <si>
    <t>New Hampshire</t>
  </si>
  <si>
    <t>Middle-class</t>
  </si>
  <si>
    <t>2010-04-10T19:00:24Z</t>
  </si>
  <si>
    <t>In 4th grade, I was accused of plagiarizing my story for a writing competition and it changed my desire to be a writer.</t>
  </si>
  <si>
    <t>http://hdl.handle.net/2374.DALN/1279</t>
  </si>
  <si>
    <t>creativity||teacher/teaching||want to be a writer||accusation||punishment||plagiarism||writing competition||elementary school</t>
  </si>
  <si>
    <t>4th Grade: Being Accused of Plagiarism</t>
  </si>
  <si>
    <t>Smith, Erec</t>
  </si>
  <si>
    <t>Yes. Male</t>
  </si>
  <si>
    <t>2010-04-10T19:00:30Z</t>
  </si>
  <si>
    <t>This story is about how I began and continue to write</t>
  </si>
  <si>
    <t>http://hdl.handle.net/2374.DALN/1280</t>
  </si>
  <si>
    <t>Spirituality||Rhetoric||Research||Fiction||Ursinus College||Creamy Nougat||Writing Center</t>
  </si>
  <si>
    <t>Erec's Reasons for Writing</t>
  </si>
  <si>
    <t>Moe, Jenna</t>
  </si>
  <si>
    <t>Alki Middle School Vancouver, WA</t>
  </si>
  <si>
    <t>2010-04-10T19:00:40Z</t>
  </si>
  <si>
    <t>This story is about a teacher who inspired me to read.</t>
  </si>
  <si>
    <t>http://hdl.handle.net/2374.DALN/1282</t>
  </si>
  <si>
    <t>student||teacher||learning||inspired||reading||school</t>
  </si>
  <si>
    <t>An inspirational teacher.</t>
  </si>
  <si>
    <t>Brooks, Marilee</t>
  </si>
  <si>
    <t>West Cost of US</t>
  </si>
  <si>
    <t>2010-04-10T19:00:49Z</t>
  </si>
  <si>
    <t>This story is about how reading the Anne of Green Gables books helped a girl acclimate to new places.</t>
  </si>
  <si>
    <t>http://hdl.handle.net/2374.DALN/1283</t>
  </si>
  <si>
    <t>Cs 2010||military||place-based literacy||writing||Anne of Green Gables||L.M. Montgomery||moving||mobility||reading</t>
  </si>
  <si>
    <t>Growing up in Avonlea</t>
  </si>
  <si>
    <t>2010-04-10T19:00:55Z</t>
  </si>
  <si>
    <t>http://hdl.handle.net/2374.DALN/1284</t>
  </si>
  <si>
    <t>Midnight Reader</t>
  </si>
  <si>
    <t>New York (Long Island)</t>
  </si>
  <si>
    <t>2010-04-10T19:01:04Z</t>
  </si>
  <si>
    <t>This story is a hands-on learning to read and laugh as a family.</t>
  </si>
  <si>
    <t>http://hdl.handle.net/2374.DALN/1285</t>
  </si>
  <si>
    <t>humor||hands-on||fathers||children's books</t>
  </si>
  <si>
    <t>Under the Name of Sanders</t>
  </si>
  <si>
    <t>Buckdall, Tom</t>
  </si>
  <si>
    <t>U.S. Citizen</t>
  </si>
  <si>
    <t>Yes</t>
  </si>
  <si>
    <t>White (+ 1/32 Blacfoot)</t>
  </si>
  <si>
    <t>2010-04-10T19:01:10Z</t>
  </si>
  <si>
    <t>I relate the many ways Too self conscious I have read texts throughout my life</t>
  </si>
  <si>
    <t>http://hdl.handle.net/2374.DALN/1286</t>
  </si>
  <si>
    <t>labels||books||screens||popular_culture||reading</t>
  </si>
  <si>
    <t>"Reading Around"</t>
  </si>
  <si>
    <t>Harris, zoey</t>
  </si>
  <si>
    <t>Harris, Zoey</t>
  </si>
  <si>
    <t>2010-04-10T19:01:17Z</t>
  </si>
  <si>
    <t>http://hdl.handle.net/2374.DALN/1287</t>
  </si>
  <si>
    <t>My Memories of Reading and Writing</t>
  </si>
  <si>
    <t>no</t>
  </si>
  <si>
    <t>middle-class</t>
  </si>
  <si>
    <t>2010-04-10T19:00:35Z</t>
  </si>
  <si>
    <t>my parents contribution to literacy</t>
  </si>
  <si>
    <t>http://hdl.handle.net/2374.DALN/1281</t>
  </si>
  <si>
    <t>music||history||texts||places||literacy</t>
  </si>
  <si>
    <t>Peter's Literacy Narrative</t>
  </si>
  <si>
    <t>Thompson, Rick</t>
  </si>
  <si>
    <t>Mullenberg County, KY</t>
  </si>
  <si>
    <t>2010-04-13T12:33:17Z</t>
  </si>
  <si>
    <t>The foundations of literacy</t>
  </si>
  <si>
    <t>http://hdl.handle.net/2374.DALN/1288</t>
  </si>
  <si>
    <t>point of view||perspective||biographies||sports||fathers||libraries||reading programs||comic books||composition||literacy||reading||imagination||writing</t>
  </si>
  <si>
    <t>Runaway Ralph and The First Morsels of Literacy</t>
  </si>
  <si>
    <t>Popham, Susan</t>
  </si>
  <si>
    <t>1960-1969||1970-1979||1980-1989||1990-1999</t>
  </si>
  <si>
    <t>rural Working class</t>
  </si>
  <si>
    <t>2010-04-13T12:33:32Z</t>
  </si>
  <si>
    <t>This story is about my learning to read, and how easy that was in comparison to learning to write and how difficult that is.</t>
  </si>
  <si>
    <t>http://hdl.handle.net/2374.DALN/1290</t>
  </si>
  <si>
    <t>criticism||writing evaluation||Nancy Drew||reading groups||reading friendships</t>
  </si>
  <si>
    <t>Donald Duck images &amp; food labels</t>
  </si>
  <si>
    <t>Turner-Shear, Marsha</t>
  </si>
  <si>
    <t>Southern Indiana</t>
  </si>
  <si>
    <t>2010-04-13T12:33:40Z</t>
  </si>
  <si>
    <t>I learned to read using the King James Bible.</t>
  </si>
  <si>
    <t>http://hdl.handle.net/2374.DALN/1291</t>
  </si>
  <si>
    <t>Legacy of literacy||Education||Family||Bible||learning to read</t>
  </si>
  <si>
    <t>Literacy in the Family</t>
  </si>
  <si>
    <t>Colavito, Rocky</t>
  </si>
  <si>
    <t>DWM (Domesticated? White Male)</t>
  </si>
  <si>
    <t>1960-1969||2000-2009||2010-2019</t>
  </si>
  <si>
    <t>2010-04-13T12:33:47Z</t>
  </si>
  <si>
    <t>How I learned to love mythology</t>
  </si>
  <si>
    <t>http://hdl.handle.net/2374.DALN/1292</t>
  </si>
  <si>
    <t>JOSEPH CAMPBELL||lore Classes||Teaching||Liberal Arts||Mythology</t>
  </si>
  <si>
    <t>ME and Myth</t>
  </si>
  <si>
    <t>Cruz, Olga-Maria</t>
  </si>
  <si>
    <t>white/ Puerto Rican</t>
  </si>
  <si>
    <t>2010-04-13T12:33:52Z</t>
  </si>
  <si>
    <t>http://hdl.handle.net/2374.DALN/1293</t>
  </si>
  <si>
    <t>notes||translation||father||reading||newspaper</t>
  </si>
  <si>
    <t>Olga-Maria Cruz's Literacy Narrative</t>
  </si>
  <si>
    <t>Malenczyk, Rita</t>
  </si>
  <si>
    <t>Polish-American</t>
  </si>
  <si>
    <t>lower middle-class</t>
  </si>
  <si>
    <t>2010-04-13T12:34:04Z</t>
  </si>
  <si>
    <t>This story is about how my love of reading was linked to the atmosphere in the public library basement</t>
  </si>
  <si>
    <t>http://hdl.handle.net/2374.DALN/1294</t>
  </si>
  <si>
    <t>reading||private||books||basement||library</t>
  </si>
  <si>
    <t>"The Library Basement"</t>
  </si>
  <si>
    <t>Freeman, Kim</t>
  </si>
  <si>
    <t>2010-04-13T12:34:11Z</t>
  </si>
  <si>
    <t>http://hdl.handle.net/2374.DALN/1295</t>
  </si>
  <si>
    <t>definitions</t>
  </si>
  <si>
    <t>Kim Freeman's Literacy Narrative</t>
  </si>
  <si>
    <t>S., Erika</t>
  </si>
  <si>
    <t>Ohio||Iowa||Wisconson</t>
  </si>
  <si>
    <t>2010-04-13T12:34:20Z</t>
  </si>
  <si>
    <t>This story is about my experiences with music at home and at school.</t>
  </si>
  <si>
    <t>http://hdl.handle.net/2374.DALN/1296</t>
  </si>
  <si>
    <t>singing||ukulele||oboe||church||home||school||music</t>
  </si>
  <si>
    <t>Musical Literacy; Oboes, Ukes and More</t>
  </si>
  <si>
    <t>Kim, Matt</t>
  </si>
  <si>
    <t>Hungarian/Korean</t>
  </si>
  <si>
    <t>1930-1939||1940-1949||1950-1959||1960-1969||1970-1979||1980-1989||1990-1999||2000-2009||2010-2019</t>
  </si>
  <si>
    <t>Korea||Brookeline, MA</t>
  </si>
  <si>
    <t>2010-04-13T12:34:26Z</t>
  </si>
  <si>
    <t>Story is about Husband's struggle to sing</t>
  </si>
  <si>
    <t>http://hdl.handle.net/2374.DALN/1297</t>
  </si>
  <si>
    <t>Radcliffe||Jewish||opera||Harvard||Korea||Playwright</t>
  </si>
  <si>
    <t>Harvard playwright Aural Punishment</t>
  </si>
  <si>
    <t>Berkow, Peter</t>
  </si>
  <si>
    <t>Irish/Swede</t>
  </si>
  <si>
    <t>Urbana, Illinois</t>
  </si>
  <si>
    <t>Teacher</t>
  </si>
  <si>
    <t>2010-04-13T12:35:09Z</t>
  </si>
  <si>
    <t>http://hdl.handle.net/2374.DALN/1298</t>
  </si>
  <si>
    <t>teaching||reading||libraries</t>
  </si>
  <si>
    <t>My Path to Literacy</t>
  </si>
  <si>
    <t>Ninacs, Michele</t>
  </si>
  <si>
    <t>Italian/Hungarian American</t>
  </si>
  <si>
    <t>2010-04-13T12:35:19Z</t>
  </si>
  <si>
    <t>This story is about the ways in which my literacy experiences involving multiple cultures &amp; multiple modalities merged to create the "me" of today.</t>
  </si>
  <si>
    <t>http://hdl.handle.net/2374.DALN/1299</t>
  </si>
  <si>
    <t>Big cities||Integration||small Towns||Creativity||reading||Computers</t>
  </si>
  <si>
    <t>How I Got Here!</t>
  </si>
  <si>
    <t>Perisse, Joan E.</t>
  </si>
  <si>
    <t>California/England</t>
  </si>
  <si>
    <t>2010-04-13T12:35:29Z</t>
  </si>
  <si>
    <t>finding connections to my life and real life in books</t>
  </si>
  <si>
    <t>http://hdl.handle.net/2374.DALN/1300</t>
  </si>
  <si>
    <t>exploring||discover||travel</t>
  </si>
  <si>
    <t>Discovery</t>
  </si>
  <si>
    <t>Katz, Susan</t>
  </si>
  <si>
    <t>1940-1949||1950-1959</t>
  </si>
  <si>
    <t>2010-04-13T12:35:34Z</t>
  </si>
  <si>
    <t>This story is about how my sister taught me to read when I was three.</t>
  </si>
  <si>
    <t>http://hdl.handle.net/2374.DALN/1301</t>
  </si>
  <si>
    <t>books||learning||Dick and Jane||one-room school house||playing school||reading</t>
  </si>
  <si>
    <t>Playing School: Lessons from my sister</t>
  </si>
  <si>
    <t>USA?</t>
  </si>
  <si>
    <t>2010-04-13T12:35:40Z</t>
  </si>
  <si>
    <t>gaming literacies</t>
  </si>
  <si>
    <t>http://hdl.handle.net/2374.DALN/1302</t>
  </si>
  <si>
    <t>literacies||video games||computers</t>
  </si>
  <si>
    <t>"You Can't Lift the Painting!"</t>
  </si>
  <si>
    <t>Dura, Luci</t>
  </si>
  <si>
    <t>Mexico City/ El Paso, TX</t>
  </si>
  <si>
    <t>2010-04-13T12:35:44Z</t>
  </si>
  <si>
    <t>http://hdl.handle.net/2374.DALN/1303</t>
  </si>
  <si>
    <t>Luci Dura's Literacy Narrative</t>
  </si>
  <si>
    <t>Chicago (South Side)</t>
  </si>
  <si>
    <t>2010-04-13T12:35:50Z</t>
  </si>
  <si>
    <t>The first time I recognized great peer rhetoric</t>
  </si>
  <si>
    <t>http://hdl.handle.net/2374.DALN/1304</t>
  </si>
  <si>
    <t>learning||writing||assessment||first grade||teaching</t>
  </si>
  <si>
    <t>My first writing assignment in the first grade</t>
  </si>
  <si>
    <t>Carlacio, Jami</t>
  </si>
  <si>
    <t>2010-04-13T12:35:55Z</t>
  </si>
  <si>
    <t>http://hdl.handle.net/2374.DALN/1305</t>
  </si>
  <si>
    <t>Importance of Reading and Writing - Living in Literacy</t>
  </si>
  <si>
    <t>Amidon, Tim</t>
  </si>
  <si>
    <t>Working/Middle Class</t>
  </si>
  <si>
    <t>CAUCASIAN</t>
  </si>
  <si>
    <t>2010-04-13T12:36:02Z</t>
  </si>
  <si>
    <t>The story is about ways that technology enable and constrains authors.</t>
  </si>
  <si>
    <t>http://hdl.handle.net/2374.DALN/1306</t>
  </si>
  <si>
    <t>social aims||affordances||modality||computers||writing</t>
  </si>
  <si>
    <t>Technology affordances polymorphous</t>
  </si>
  <si>
    <t>Nicolas, Melissa</t>
  </si>
  <si>
    <t>2010-04-13T12:36:08Z</t>
  </si>
  <si>
    <t>my first reading moment</t>
  </si>
  <si>
    <t>http://hdl.handle.net/2374.DALN/1307</t>
  </si>
  <si>
    <t>The power of "The."</t>
  </si>
  <si>
    <t>2010-04-13T12:36:12Z</t>
  </si>
  <si>
    <t>http://hdl.handle.net/2374.DALN/1308</t>
  </si>
  <si>
    <t>Metamorphosis and Metaphors</t>
  </si>
  <si>
    <t>Baylee, Corcoran</t>
  </si>
  <si>
    <t>Caucasian||Korean||multiracial</t>
  </si>
  <si>
    <t>2010-04-13T12:36:17Z</t>
  </si>
  <si>
    <t>http://hdl.handle.net/2374.DALN/1309</t>
  </si>
  <si>
    <t>From the Library to Loyola and back</t>
  </si>
  <si>
    <t>Driscoll, Dana</t>
  </si>
  <si>
    <t>Indiana||Midwest</t>
  </si>
  <si>
    <t>Michigan||Pennsylvania</t>
  </si>
  <si>
    <t>2010-04-13T12:36:23Z</t>
  </si>
  <si>
    <t>This narrative describes the literacy practices of Dana Driscoll. She describes growing up in a working-class family, challenges in college, and her work as a faculty member in Writing and Rhetoric today.</t>
  </si>
  <si>
    <t>http://hdl.handle.net/2374.DALN/1310</t>
  </si>
  <si>
    <t>OaklandUniversity||civic engagement||rhetoric||teaching||graduate school||childhood||science||working class||art</t>
  </si>
  <si>
    <t>Literacy Interview with Dana Driscoll</t>
  </si>
  <si>
    <t>Oliver, Janell</t>
  </si>
  <si>
    <t>KY/ Appalachia</t>
  </si>
  <si>
    <t>2010-04-13T12:33:23Z</t>
  </si>
  <si>
    <t>http://hdl.handle.net/2374.DALN/1289</t>
  </si>
  <si>
    <t>Treasure in a Tobacco Barn</t>
  </si>
  <si>
    <t>Sutton, Mark</t>
  </si>
  <si>
    <t>American (Southern)</t>
  </si>
  <si>
    <t>Eastern North Carolina</t>
  </si>
  <si>
    <t>2010-04-14T04:55:21Z</t>
  </si>
  <si>
    <t>This story is about how a teacher helped me realize I could be a writer.</t>
  </si>
  <si>
    <t>http://hdl.handle.net/2374.DALN/1311</t>
  </si>
  <si>
    <t>stories||contest||everyone writing||fiction||teachers</t>
  </si>
  <si>
    <t>How I Learned I Could Be a Writer</t>
  </si>
  <si>
    <t>Plevin, Arlene</t>
  </si>
  <si>
    <t>Jewish, U.S.</t>
  </si>
  <si>
    <t>1950-1959||1990-1999||2000-2009||2010-2019</t>
  </si>
  <si>
    <t>2010-04-14T04:55:26Z</t>
  </si>
  <si>
    <t>my love of words, of poetry</t>
  </si>
  <si>
    <t>http://hdl.handle.net/2374.DALN/1312</t>
  </si>
  <si>
    <t>literacies||kindle||reading||poetry||books</t>
  </si>
  <si>
    <t>Why I have Words + Different literacies</t>
  </si>
  <si>
    <t>Holdstein, Deborah</t>
  </si>
  <si>
    <t>pan-geographic!!</t>
  </si>
  <si>
    <t>Working class origin</t>
  </si>
  <si>
    <t>sure. why not?</t>
  </si>
  <si>
    <t>Ethnic!</t>
  </si>
  <si>
    <t>2010-04-14T04:55:31Z</t>
  </si>
  <si>
    <t>language from/of my European-born mom</t>
  </si>
  <si>
    <t>http://hdl.handle.net/2374.DALN/1313</t>
  </si>
  <si>
    <t>mother/father||Holocaust||"standard" English||literacies||language</t>
  </si>
  <si>
    <t>Language of My Mother, Henia</t>
  </si>
  <si>
    <t>Carbone, Nick</t>
  </si>
  <si>
    <t>University of Hartford||Hartford, CT</t>
  </si>
  <si>
    <t>Working class to start, white collar now</t>
  </si>
  <si>
    <t>White Italian-American</t>
  </si>
  <si>
    <t>2010-04-14T04:55:36Z</t>
  </si>
  <si>
    <t>Three key people who inspired me to think of myself as a writer.</t>
  </si>
  <si>
    <t>http://hdl.handle.net/2374.DALN/1314</t>
  </si>
  <si>
    <t>learning||writing||support||praise||Feedback</t>
  </si>
  <si>
    <t>Why I write</t>
  </si>
  <si>
    <t>Cox, Marthew</t>
  </si>
  <si>
    <t>Irish, German, and Cherokee American</t>
  </si>
  <si>
    <t>New Haven, Indiana (Northeast Indiana)</t>
  </si>
  <si>
    <t>2010-04-14T04:55:42Z</t>
  </si>
  <si>
    <t>This story is about literacy from childhood on.</t>
  </si>
  <si>
    <t>http://hdl.handle.net/2374.DALN/1315</t>
  </si>
  <si>
    <t>reading||libraries||learning||church||books</t>
  </si>
  <si>
    <t>Literacy from the earliest moments</t>
  </si>
  <si>
    <t>Clegg, Geoffrey</t>
  </si>
  <si>
    <t>Louisiana {Central region}</t>
  </si>
  <si>
    <t>2010-04-14T04:55:49Z</t>
  </si>
  <si>
    <t>http://hdl.handle.net/2374.DALN/1316</t>
  </si>
  <si>
    <t>Geoffrey Clegg's Literacy Narrative</t>
  </si>
  <si>
    <t>Papper, Carole</t>
  </si>
  <si>
    <t>Catonsville, MD 21228</t>
  </si>
  <si>
    <t>White Irish American</t>
  </si>
  <si>
    <t>2010-04-14T04:55:54Z</t>
  </si>
  <si>
    <t>My Poppa's gift</t>
  </si>
  <si>
    <t>http://hdl.handle.net/2374.DALN/1317</t>
  </si>
  <si>
    <t>Grandfather||reading</t>
  </si>
  <si>
    <t>The Old Man and the Sea</t>
  </si>
  <si>
    <t>Powell, Doug Reichert</t>
  </si>
  <si>
    <t>Johnson City, TN</t>
  </si>
  <si>
    <t>2010-04-14T04:56:01Z</t>
  </si>
  <si>
    <t>No one knows how I learned to read.</t>
  </si>
  <si>
    <t>http://hdl.handle.net/2374.DALN/1318</t>
  </si>
  <si>
    <t>parents||storybook||kindergarten||photograph||Newspaper</t>
  </si>
  <si>
    <t>No One Knows</t>
  </si>
  <si>
    <t>McBeth, Mark</t>
  </si>
  <si>
    <t>AMERICAN</t>
  </si>
  <si>
    <t>CENTRAL PENNSYLVANIA/RURAL</t>
  </si>
  <si>
    <t>MALE/GAY</t>
  </si>
  <si>
    <t>WHITE</t>
  </si>
  <si>
    <t>2010-04-14T04:56:12Z</t>
  </si>
  <si>
    <t>GLBTQ children rely upon books and their abilities to read to find role models and stories with which they can identify.</t>
  </si>
  <si>
    <t>http://hdl.handle.net/2374.DALN/1319</t>
  </si>
  <si>
    <t>IDENTIFYING WITH NARRATIVE CHARACTERS||SENSE OF SELF||LIBRARY||QUEER||GLBTQ</t>
  </si>
  <si>
    <t>GET YOUR POTENTIALLY QUEER CHILD A LIBRARY CARD</t>
  </si>
  <si>
    <t>Lee, Rory</t>
  </si>
  <si>
    <t>Tallahassee, Florida</t>
  </si>
  <si>
    <t>poor graduate student</t>
  </si>
  <si>
    <t>2010-04-14T04:56:24Z</t>
  </si>
  <si>
    <t>This story is about my most recent tattoo and the connections it has to my interests in the field of rhetoric.</t>
  </si>
  <si>
    <t>http://hdl.handle.net/2374.DALN/1320</t>
  </si>
  <si>
    <t>family||writing||tattoo||history||technology</t>
  </si>
  <si>
    <t>My tat</t>
  </si>
  <si>
    <t>Gage, Scott</t>
  </si>
  <si>
    <t>Nope</t>
  </si>
  <si>
    <t>2010-04-14T04:56:31Z</t>
  </si>
  <si>
    <t>this story is a quick overview of how I started writing and got to where I am</t>
  </si>
  <si>
    <t>http://hdl.handle.net/2374.DALN/1321</t>
  </si>
  <si>
    <t>Katrina||Rhet/comp||horror||reading||Creative writing</t>
  </si>
  <si>
    <t>From Poe to Rhet/comp</t>
  </si>
  <si>
    <t>2010-04-14T04:56:38Z</t>
  </si>
  <si>
    <t>http://hdl.handle.net/2374.DALN/1322</t>
  </si>
  <si>
    <t>Anonymous Literacy Narrartive</t>
  </si>
  <si>
    <t>Valdez, Ryan James</t>
  </si>
  <si>
    <t>2010-04-14T04:56:46Z</t>
  </si>
  <si>
    <t>This story is about three most influential English teachers in my life.</t>
  </si>
  <si>
    <t>http://hdl.handle.net/2374.DALN/1323</t>
  </si>
  <si>
    <t>learning||influential</t>
  </si>
  <si>
    <t>Passion &amp; Performance in English</t>
  </si>
  <si>
    <t>Castillo, Angela</t>
  </si>
  <si>
    <t>Filipino American</t>
  </si>
  <si>
    <t>Union County College Union NJ 07083</t>
  </si>
  <si>
    <t>No</t>
  </si>
  <si>
    <t>2010-04-14T04:56:53Z</t>
  </si>
  <si>
    <t>This story is about a professor who helped me regain confidence in my writing after having a terrible experience.</t>
  </si>
  <si>
    <t>http://hdl.handle.net/2374.DALN/1324</t>
  </si>
  <si>
    <t>Freshman English||success||learning||writing||school</t>
  </si>
  <si>
    <t>First Year Experience in English Comp</t>
  </si>
  <si>
    <t>Ramirez, Lorena</t>
  </si>
  <si>
    <t>Columbian</t>
  </si>
  <si>
    <t>Union, NJ</t>
  </si>
  <si>
    <t>2010-04-14T04:57:00Z</t>
  </si>
  <si>
    <t>Getting a 'C' on paper, when I expected an A</t>
  </si>
  <si>
    <t>http://hdl.handle.net/2374.DALN/1325</t>
  </si>
  <si>
    <t>Disappointment||Grades||school||Expectations||writing</t>
  </si>
  <si>
    <t>College Wake Up Call</t>
  </si>
  <si>
    <t>Anon, Ymous</t>
  </si>
  <si>
    <t>2010-04-14T18:52:37Z</t>
  </si>
  <si>
    <t>Brief discussion of a young child attempting to write and compose literature.</t>
  </si>
  <si>
    <t>http://hdl.handle.net/2374.DALN/1326</t>
  </si>
  <si>
    <t>literature||comic</t>
  </si>
  <si>
    <t>Composition</t>
  </si>
  <si>
    <t>2010-04-14T18:52:48Z</t>
  </si>
  <si>
    <t>My world was vastly expanded by my parents' decision to subscribe to two newspapers.</t>
  </si>
  <si>
    <t>http://hdl.handle.net/2374.DALN/1327</t>
  </si>
  <si>
    <t>current events||white||childhood||newspaper||rural</t>
  </si>
  <si>
    <t>Newspapers for a rural kid</t>
  </si>
  <si>
    <t>north east</t>
  </si>
  <si>
    <t>2010-04-14T18:53:19Z</t>
  </si>
  <si>
    <t>learning to read as a child and writing as a young adult</t>
  </si>
  <si>
    <t>http://hdl.handle.net/2374.DALN/1328</t>
  </si>
  <si>
    <t>writing||poetry||music</t>
  </si>
  <si>
    <t>growing up reading</t>
  </si>
  <si>
    <t>Abt, Carl</t>
  </si>
  <si>
    <t>2010-04-14T18:53:29Z</t>
  </si>
  <si>
    <t>2010-04</t>
  </si>
  <si>
    <t>I wonder why I lost my passion for simple, predictable stories.</t>
  </si>
  <si>
    <t>http://hdl.handle.net/2374.DALN/1329</t>
  </si>
  <si>
    <t>Redwall, passion, Brian Jaques, avid, reading, predictability</t>
  </si>
  <si>
    <t>Losing A Passion</t>
  </si>
  <si>
    <t>Turley, Kylie</t>
  </si>
  <si>
    <t>2010-04-15T01:25:13Z</t>
  </si>
  <si>
    <t>This story is about when writing the truth creates a lie</t>
  </si>
  <si>
    <t>http://hdl.handle.net/2374.DALN/1330</t>
  </si>
  <si>
    <t>misrepresentation||truth||child||journal||writing</t>
  </si>
  <si>
    <t>?</t>
  </si>
  <si>
    <t>Markowski, Bonnie Lini</t>
  </si>
  <si>
    <t>Northeastern Pennsylvania</t>
  </si>
  <si>
    <t>2010-04-15T01:25:23Z</t>
  </si>
  <si>
    <t>The story is about how words/poetry/literature set me on a path of self discovery and turned into a career.</t>
  </si>
  <si>
    <t>http://hdl.handle.net/2374.DALN/1331</t>
  </si>
  <si>
    <t>poetry||elocution||childhood trauma||self-identity||voice</t>
  </si>
  <si>
    <t>The Saving Grace of Words</t>
  </si>
  <si>
    <t>Collin, Ross</t>
  </si>
  <si>
    <t>Anglo American</t>
  </si>
  <si>
    <t>Illinois, USA</t>
  </si>
  <si>
    <t>lower-middle-class</t>
  </si>
  <si>
    <t>2010-04-15T01:25:35Z</t>
  </si>
  <si>
    <t>This story is about learning to write punk rock lyrics by participating in a particular subculture.</t>
  </si>
  <si>
    <t>http://hdl.handle.net/2374.DALN/1332</t>
  </si>
  <si>
    <t>social relationships||writing||punk rock||identity||music</t>
  </si>
  <si>
    <t>Don't Forget the Songs</t>
  </si>
  <si>
    <t>Werner, Courtney L.</t>
  </si>
  <si>
    <t>Pennsylvania Dutch American</t>
  </si>
  <si>
    <t>Brodheadsville, PA, USA</t>
  </si>
  <si>
    <t>Lower middle class background</t>
  </si>
  <si>
    <t>3rd gender of possibility</t>
  </si>
  <si>
    <t>Pennsylvania Dutch</t>
  </si>
  <si>
    <t>2010-04-15T01:25:59Z</t>
  </si>
  <si>
    <t>I inadvertently learned to love C++ coding</t>
  </si>
  <si>
    <t>http://hdl.handle.net/2374.DALN/1334</t>
  </si>
  <si>
    <t>collaboration||computes technology||trajectory||high school||C++ coding</t>
  </si>
  <si>
    <t>Coding Love</t>
  </si>
  <si>
    <t>Lalicker, Bill</t>
  </si>
  <si>
    <t>2010-04-15T01:26:09Z</t>
  </si>
  <si>
    <t>http://hdl.handle.net/2374.DALN/1335</t>
  </si>
  <si>
    <t>student agency||critical thinking||learning||argument||teaching</t>
  </si>
  <si>
    <t>Bill Lalicker's Literacy Narrative</t>
  </si>
  <si>
    <t>Steiner, Lindsay</t>
  </si>
  <si>
    <t>Caucasian American</t>
  </si>
  <si>
    <t>NW Ohio</t>
  </si>
  <si>
    <t>2010-04-15T01:26:21Z</t>
  </si>
  <si>
    <t>This is the story about my summer "whale report".</t>
  </si>
  <si>
    <t>http://hdl.handle.net/2374.DALN/1336</t>
  </si>
  <si>
    <t>sources||research||summer hobby||computer||plagiarism</t>
  </si>
  <si>
    <t>My Whale Report</t>
  </si>
  <si>
    <t>Szymanski, Natalie</t>
  </si>
  <si>
    <t>Wisconsin, Racine</t>
  </si>
  <si>
    <t>Wisconsin</t>
  </si>
  <si>
    <t>2010-04-15T01:26:36Z</t>
  </si>
  <si>
    <t>Story about taking the city bus w/my mother to the public library</t>
  </si>
  <si>
    <t>http://hdl.handle.net/2374.DALN/1337</t>
  </si>
  <si>
    <t>books||mother||public library||bus</t>
  </si>
  <si>
    <t>Bus trips to the library</t>
  </si>
  <si>
    <t>Wayne State University</t>
  </si>
  <si>
    <t>Detroit, MI</t>
  </si>
  <si>
    <t>2010-04-15T01:26:44Z</t>
  </si>
  <si>
    <t>Confused/complicated relationships to leteracy "proficiency" labels</t>
  </si>
  <si>
    <t>http://hdl.handle.net/2374.DALN/1338</t>
  </si>
  <si>
    <t>evaluations||teaching||graduate classes||training for TA's/GA's||identity||proficiency||teaching</t>
  </si>
  <si>
    <t>"Teaching" in composition classes</t>
  </si>
  <si>
    <t>Paulsen, Deirdre</t>
  </si>
  <si>
    <t>New Jersey &amp; France</t>
  </si>
  <si>
    <t>2010-04-15T01:26:53Z</t>
  </si>
  <si>
    <t>http://hdl.handle.net/2374.DALN/1339</t>
  </si>
  <si>
    <t>second language faux pas||childhood literacy</t>
  </si>
  <si>
    <t>Deirdre Paulsen's Literacy Narrative</t>
  </si>
  <si>
    <t>Susan</t>
  </si>
  <si>
    <t>2010-04-15T01:27:02Z</t>
  </si>
  <si>
    <t>This story is about getting devastating criticism on a college paper.</t>
  </si>
  <si>
    <t>http://hdl.handle.net/2374.DALN/1340</t>
  </si>
  <si>
    <t>criticism||paper||writing||graduate school</t>
  </si>
  <si>
    <t>Susan's Literacy Narrative</t>
  </si>
  <si>
    <t>Booher, Amanda</t>
  </si>
  <si>
    <t>2010-04-15T01:25:48Z</t>
  </si>
  <si>
    <t>http://hdl.handle.net/2374.DALN/1333</t>
  </si>
  <si>
    <t>reading||childhood||books</t>
  </si>
  <si>
    <t>Hats &amp; Book Parties</t>
  </si>
  <si>
    <t>Thompson, Taylor</t>
  </si>
  <si>
    <t>2010-04-17T14:29:35Z</t>
  </si>
  <si>
    <t>This is a narrative about researching and creating a poster board about factory farming for the OU Festival of Writers.</t>
  </si>
  <si>
    <t>http://hdl.handle.net/2374.DALN/1341</t>
  </si>
  <si>
    <t>visual literacy||YouTube||Festival of Writers||poster board||factory farming||OaklandUniversity</t>
  </si>
  <si>
    <t>Learning About Factory Farming</t>
  </si>
  <si>
    <t>Miller, Ashley</t>
  </si>
  <si>
    <t>2010-04-17T14:39:49Z</t>
  </si>
  <si>
    <t>http://hdl.handle.net/2374.DALN/1343</t>
  </si>
  <si>
    <t>Corporate||Web||Learning||Design||Math</t>
  </si>
  <si>
    <t>Pixel-Late: The Origin of a Web Designer.</t>
  </si>
  <si>
    <t>Mahoney, Kevin</t>
  </si>
  <si>
    <t>UTICA, NY</t>
  </si>
  <si>
    <t>AGITATOR</t>
  </si>
  <si>
    <t>2010-04-17T14:39:59Z</t>
  </si>
  <si>
    <t>LEARNING THE POLITICS OF LITERACY.</t>
  </si>
  <si>
    <t>http://hdl.handle.net/2374.DALN/1344</t>
  </si>
  <si>
    <t>KINDERGARTEN||WRITING||IDENTITY||POLITICS||AFFECT||READING</t>
  </si>
  <si>
    <t>MAT THE RAT</t>
  </si>
  <si>
    <t>Henderson, Gae Lyn</t>
  </si>
  <si>
    <t>2010-04-17T14:40:06Z</t>
  </si>
  <si>
    <t>2010-03</t>
  </si>
  <si>
    <t>http://hdl.handle.net/2374.DALN/1345</t>
  </si>
  <si>
    <t>Gae Lyn Henderson</t>
  </si>
  <si>
    <t>Shirley, Judy</t>
  </si>
  <si>
    <t>2010-04-17T14:40:12Z</t>
  </si>
  <si>
    <t>http://hdl.handle.net/2374.DALN/1346</t>
  </si>
  <si>
    <t>Judy Shirley's Literacy Narrative</t>
  </si>
  <si>
    <t>O'Hara, Mark</t>
  </si>
  <si>
    <t>USA citizen</t>
  </si>
  <si>
    <t>Southwestern Ohio||Southern New Jersey</t>
  </si>
  <si>
    <t>2010-04-17T14:40:19Z</t>
  </si>
  <si>
    <t>I spoke about early memories of reading, of the people who taught me my love of literacy.</t>
  </si>
  <si>
    <t>http://hdl.handle.net/2374.DALN/1347</t>
  </si>
  <si>
    <t>books||memoir||teaching||writing||reading</t>
  </si>
  <si>
    <t>Lifetime Reading and the Red Sheep Barn</t>
  </si>
  <si>
    <t>Watson, Missy</t>
  </si>
  <si>
    <t>Victorville, CA</t>
  </si>
  <si>
    <t>2010-04-17T14:40:36Z</t>
  </si>
  <si>
    <t>This story is about my practice of observation as meta-analysis in literacy learning, especially from interactions with my sister.</t>
  </si>
  <si>
    <t>http://hdl.handle.net/2374.DALN/1348</t>
  </si>
  <si>
    <t>observational learning||reading aloud||sister as literacy sponsor||typewriter||home</t>
  </si>
  <si>
    <t>Observation as a literacy practice</t>
  </si>
  <si>
    <t>Hungarian-German descent</t>
  </si>
  <si>
    <t>Pittsburgh, PA</t>
  </si>
  <si>
    <t>nonhispanic||white</t>
  </si>
  <si>
    <t>2010-04-17T14:40:42Z</t>
  </si>
  <si>
    <t>This story is about discovering my love of writing through writing science fiction stories</t>
  </si>
  <si>
    <t>http://hdl.handle.net/2374.DALN/1349</t>
  </si>
  <si>
    <t>career goals||reading||learning to type||comic books||science fiction</t>
  </si>
  <si>
    <t>"Hunting &amp; Picking toward literacy"</t>
  </si>
  <si>
    <t>Watanabe, Sundy</t>
  </si>
  <si>
    <t>2010-04-17T14:40:54Z</t>
  </si>
  <si>
    <t>http://hdl.handle.net/2374.DALN/1350</t>
  </si>
  <si>
    <t>Cowboy Poetry and Multimodality</t>
  </si>
  <si>
    <t>Gallaher, Robin</t>
  </si>
  <si>
    <t>1970-1979||2000-2009||2010-2019</t>
  </si>
  <si>
    <t>2010-04-17T14:41:01Z</t>
  </si>
  <si>
    <t>I talked about how my mother sees me as a reader and writer</t>
  </si>
  <si>
    <t>http://hdl.handle.net/2374.DALN/1351</t>
  </si>
  <si>
    <t>adulthood||academic writing||family||childhood||identity</t>
  </si>
  <si>
    <t>How my mother sees me</t>
  </si>
  <si>
    <t>2010-04-17T14:42:00Z</t>
  </si>
  <si>
    <t>http://hdl.handle.net/2374.DALN/1352</t>
  </si>
  <si>
    <t>UM SWEENEY 2010 #2</t>
  </si>
  <si>
    <t>Pieknik Narrative 2</t>
  </si>
  <si>
    <t>Autistic||Asperger's Syndrome</t>
  </si>
  <si>
    <t>2010-04-17T14:39:38Z</t>
  </si>
  <si>
    <t>A description of hyperlexia &amp; how it is to read for me</t>
  </si>
  <si>
    <t>http://hdl.handle.net/2374.DALN/1342</t>
  </si>
  <si>
    <t>Hyperlexia||reading||Temple Grandin||Asperger's Syndrome||Autism</t>
  </si>
  <si>
    <t>More than Pictures</t>
  </si>
  <si>
    <t>2010-04-18T13:44:53Z</t>
  </si>
  <si>
    <t>A girl learns English through reading Army Technical Manuals</t>
  </si>
  <si>
    <t>http://hdl.handle.net/2374.DALN/1353</t>
  </si>
  <si>
    <t>women||army||Dominican Republic</t>
  </si>
  <si>
    <t>Learning English in the Military</t>
  </si>
  <si>
    <t>Cook, Hannah</t>
  </si>
  <si>
    <t>2010-04-18T21:47:35Z</t>
  </si>
  <si>
    <t>http://hdl.handle.net/2374.DALN/1354</t>
  </si>
  <si>
    <t>Too Cool For School</t>
  </si>
  <si>
    <t>Bollinger, Nicole</t>
  </si>
  <si>
    <t>2010-04-18T21:47:44Z</t>
  </si>
  <si>
    <t>This story is about the story my mom read to me as a child.</t>
  </si>
  <si>
    <t>http://hdl.handle.net/2374.DALN/1355</t>
  </si>
  <si>
    <t>generation||learning||bedtime stories||books||reading||family||children</t>
  </si>
  <si>
    <t>"Mom and Me: I'll Love You Forever"</t>
  </si>
  <si>
    <t>Teems, Yvonne</t>
  </si>
  <si>
    <t>Western PA suburb</t>
  </si>
  <si>
    <t>family = middle class; me = poor graduate student</t>
  </si>
  <si>
    <t>2010-04-18T21:47:52Z</t>
  </si>
  <si>
    <t>This story is about how I found out my favorite book, Little Women, was the abridged version.</t>
  </si>
  <si>
    <t>http://hdl.handle.net/2374.DALN/1356</t>
  </si>
  <si>
    <t>betrayed||favorite book||abridged||reading||Little Women</t>
  </si>
  <si>
    <t>Finding out my favorite book was abridged</t>
  </si>
  <si>
    <t>Watson, Shevaun</t>
  </si>
  <si>
    <t>White (non-hispanic)</t>
  </si>
  <si>
    <t>2010-04-18T21:48:01Z</t>
  </si>
  <si>
    <t>This story is about struggling to write and revise an article that became the 2010 Braddock Award winner.</t>
  </si>
  <si>
    <t>http://hdl.handle.net/2374.DALN/1357</t>
  </si>
  <si>
    <t>African American literacy||African American rhetoric||rejection||epiphany||revision</t>
  </si>
  <si>
    <t>My Braddock Essay</t>
  </si>
  <si>
    <t>Wendler, Zac</t>
  </si>
  <si>
    <t>Midwest||Minnesota</t>
  </si>
  <si>
    <t>2010-04-18T21:48:29Z</t>
  </si>
  <si>
    <t>This is my father's response to me when I explained Walter Ong's Orality &amp; Literacy to him.</t>
  </si>
  <si>
    <t>http://hdl.handle.net/2374.DALN/1358</t>
  </si>
  <si>
    <t>Professional Literacy||Adult Literacy||Engineering||Technical Literacy||Orality &amp; Literacy</t>
  </si>
  <si>
    <t>Orality, Literacy, and Civil engineering</t>
  </si>
  <si>
    <t>Marino, Mark C.</t>
  </si>
  <si>
    <t>Riverside, California</t>
  </si>
  <si>
    <t>Italian-American||Caucasian</t>
  </si>
  <si>
    <t>2010-04-18T21:48:42Z</t>
  </si>
  <si>
    <t>a young scholar drinks from a friend's thermos of Web 2.0.</t>
  </si>
  <si>
    <t>http://hdl.handle.net/2374.DALN/1359</t>
  </si>
  <si>
    <t>friendship||"digital literacy"||blogs||"social media"||computers</t>
  </si>
  <si>
    <t>The Birth of Writer Response Theory (.org)</t>
  </si>
  <si>
    <t>Brooke, Collin</t>
  </si>
  <si>
    <t>Caucasian||White</t>
  </si>
  <si>
    <t>2010-04-18T21:48:52Z</t>
  </si>
  <si>
    <t>learning to get it "wrong"</t>
  </si>
  <si>
    <t>http://hdl.handle.net/2374.DALN/1360</t>
  </si>
  <si>
    <t>error||correctness||unpredictability||computer||digital||reading</t>
  </si>
  <si>
    <t>Collin Brooke's Literacy Narrative</t>
  </si>
  <si>
    <t>Stolley, Amy Ferdinandt</t>
  </si>
  <si>
    <t>2010-04-18T21:55:54Z</t>
  </si>
  <si>
    <t>This story is about how I learned to read by connecting pictures to words.</t>
  </si>
  <si>
    <t>http://hdl.handle.net/2374.DALN/1361</t>
  </si>
  <si>
    <t>family||language||reading||images||books</t>
  </si>
  <si>
    <t>Chaney, Sara Biggs</t>
  </si>
  <si>
    <t>Heidelberg, Germany||Albany, NY</t>
  </si>
  <si>
    <t>2010-04-18T21:56:14Z</t>
  </si>
  <si>
    <t>This story is about how I learned to read to experience connection with my family.</t>
  </si>
  <si>
    <t>http://hdl.handle.net/2374.DALN/1362</t>
  </si>
  <si>
    <t>teaching||living abroad||family||performance||childhood reading</t>
  </si>
  <si>
    <t>Reading and Love</t>
  </si>
  <si>
    <t>Swick, Chelsea</t>
  </si>
  <si>
    <t>2010-04-18T21:56:22Z</t>
  </si>
  <si>
    <t>This story is about how I learned to not rely on the addressed audience rather than the invoked audience beyond the classroom.</t>
  </si>
  <si>
    <t>http://hdl.handle.net/2374.DALN/1363</t>
  </si>
  <si>
    <t>Basic Writing||Teaching||Literacy||Audience||First Year Composition</t>
  </si>
  <si>
    <t>Literacy in the First Year Composition Classroom</t>
  </si>
  <si>
    <t>Stolley, Karl</t>
  </si>
  <si>
    <t>Millikin University, Decatur, IL</t>
  </si>
  <si>
    <t>2010-04-18T21:56:28Z</t>
  </si>
  <si>
    <t>Creating my first page for the web, which I disdained at the time.</t>
  </si>
  <si>
    <t>http://hdl.handle.net/2374.DALN/1364</t>
  </si>
  <si>
    <t>first web page||conference presentations||Netscape||undergraduate||web design</t>
  </si>
  <si>
    <t>My First Web Page</t>
  </si>
  <si>
    <t>Dutcher, Vi</t>
  </si>
  <si>
    <t>2010-04-18T21:56:40Z</t>
  </si>
  <si>
    <t>This story is about learning to write my name.</t>
  </si>
  <si>
    <t>http://hdl.handle.net/2374.DALN/1365</t>
  </si>
  <si>
    <t>1st grade||left-handed||teacher||learning to write name||handwriting||writing</t>
  </si>
  <si>
    <t>Early literacy</t>
  </si>
  <si>
    <t>Pastore, Erin D.</t>
  </si>
  <si>
    <t>Mount Holyoke College, S. Hadley, MA</t>
  </si>
  <si>
    <t>2010-04-18T21:56:48Z</t>
  </si>
  <si>
    <t>This story is about my first college English paper</t>
  </si>
  <si>
    <t>http://hdl.handle.net/2374.DALN/1366</t>
  </si>
  <si>
    <t>grades||motivation/effort||engagement||writing||literature</t>
  </si>
  <si>
    <t>My First College English Paper</t>
  </si>
  <si>
    <t>Bentley, Erinn J.</t>
  </si>
  <si>
    <t>Kalamazoo, Michigan</t>
  </si>
  <si>
    <t>2010-04-18T22:29:04Z</t>
  </si>
  <si>
    <t>This story is about my first experience being "published" as a 4th grade student.</t>
  </si>
  <si>
    <t>http://hdl.handle.net/2374.DALN/1367</t>
  </si>
  <si>
    <t>short stories||elementary school</t>
  </si>
  <si>
    <t>The Rhetoric of Kermit the Frog</t>
  </si>
  <si>
    <t>Schoolmaster, Courtney</t>
  </si>
  <si>
    <t>Eastern Michigan</t>
  </si>
  <si>
    <t>2010-04-18T22:29:15Z</t>
  </si>
  <si>
    <t>a mistake when writing an essay for graduate school</t>
  </si>
  <si>
    <t>http://hdl.handle.net/2374.DALN/1368</t>
  </si>
  <si>
    <t>paper writing||citing||Graduate school||plagiarism||native American myths</t>
  </si>
  <si>
    <t>A Citing Story from Grad School</t>
  </si>
  <si>
    <t>Williams, Ryan</t>
  </si>
  <si>
    <t>Eastern KY</t>
  </si>
  <si>
    <t>2010-04-18T22:29:31Z</t>
  </si>
  <si>
    <t>Putting spaces in your sentences</t>
  </si>
  <si>
    <t>http://hdl.handle.net/2374.DALN/1369</t>
  </si>
  <si>
    <t>culture||writing||school</t>
  </si>
  <si>
    <t>EasternKY-spaces</t>
  </si>
  <si>
    <t>Sharma, Shyam</t>
  </si>
  <si>
    <t>Nepal</t>
  </si>
  <si>
    <t>middle class (in Nepal)</t>
  </si>
  <si>
    <t>2010-04-18T22:30:10Z</t>
  </si>
  <si>
    <t>My story is about how the material and social conditions shaped my learning/literacy.</t>
  </si>
  <si>
    <t>http://hdl.handle.net/2374.DALN/1370</t>
  </si>
  <si>
    <t>belief about education||culture||school||learning||reading/writing</t>
  </si>
  <si>
    <t>Literacy is about life itself</t>
  </si>
  <si>
    <t>Hamilton, Bill</t>
  </si>
  <si>
    <t>1940-1949||1950-1959||1960-1969||1970-1979||1980-1989||1990-1999||2000-2009||2010-2019</t>
  </si>
  <si>
    <t>MSA</t>
  </si>
  <si>
    <t>WORKER</t>
  </si>
  <si>
    <t>AFRICAN-AMERICAN</t>
  </si>
  <si>
    <t>2010-04-18T22:30:17Z</t>
  </si>
  <si>
    <t>LITERACY--MY PATH</t>
  </si>
  <si>
    <t>http://hdl.handle.net/2374.DALN/1371</t>
  </si>
  <si>
    <t>RESPONSIBILITY to SELF/OTHERS||BEAUTY/ART/CREATIVITY||GROWTH||CULTURE||EDUCATION||FAMILY||MUSIC</t>
  </si>
  <si>
    <t>Bill Hamilton's Literacy Narrative</t>
  </si>
  <si>
    <t>Prainito, Dana</t>
  </si>
  <si>
    <t>2010-04-18T22:30:35Z</t>
  </si>
  <si>
    <t>http://hdl.handle.net/2374.DALN/1372</t>
  </si>
  <si>
    <t>"I Hate Reading!"</t>
  </si>
  <si>
    <t>SILVER, NAOMI</t>
  </si>
  <si>
    <t>MICHIGAN</t>
  </si>
  <si>
    <t>MIDDLE CLASS</t>
  </si>
  <si>
    <t>FEMALE</t>
  </si>
  <si>
    <t>2010-04-18T22:36:27Z</t>
  </si>
  <si>
    <t>This story is about childhood storytelling &amp; shaming moments of correction.</t>
  </si>
  <si>
    <t>http://hdl.handle.net/2374.DALN/1373</t>
  </si>
  <si>
    <t>CORRECTION||HIGHER ORDER CONCERNS||LOWER ORDER CONCERNS||PEER TUTORS||TEACHERS||STORY-TELLING||TEACHING||CHILDHOOD||SHAMING||BOOK-MAKING||SCHOOL</t>
  </si>
  <si>
    <t>CHILDHOOD LITERACY DEVELOPMENT: NEGATIVE EXPERIENCES</t>
  </si>
  <si>
    <t>Katz, Susan M.</t>
  </si>
  <si>
    <t>American (USA)</t>
  </si>
  <si>
    <t>2010-04-19T01:26:13Z</t>
  </si>
  <si>
    <t>This story is about the time when I wrote a Christmas play for my sisters to act out.</t>
  </si>
  <si>
    <t>http://hdl.handle.net/2374.DALN/1374</t>
  </si>
  <si>
    <t>Christmas||Acting||Childhood||Play||Writing</t>
  </si>
  <si>
    <t>A Christmas Play</t>
  </si>
  <si>
    <t>Gries, Laurie</t>
  </si>
  <si>
    <t>Montgomery, Alabama</t>
  </si>
  <si>
    <t>2010-04-19T01:26:22Z</t>
  </si>
  <si>
    <t>http://hdl.handle.net/2374.DALN/1375</t>
  </si>
  <si>
    <t>The Bookmobile</t>
  </si>
  <si>
    <t>Cross, Geoffrey A.</t>
  </si>
  <si>
    <t>2010-04-19T01:26:28Z</t>
  </si>
  <si>
    <t>My first writing for the public</t>
  </si>
  <si>
    <t>http://hdl.handle.net/2374.DALN/1376</t>
  </si>
  <si>
    <t>composing||audience||narrative||disbelief||short story</t>
  </si>
  <si>
    <t>It was a Dark &amp; Stormy Night...</t>
  </si>
  <si>
    <t>McArdle, Casey</t>
  </si>
  <si>
    <t>Muncie, IN||Ball State University</t>
  </si>
  <si>
    <t>Middle-Class</t>
  </si>
  <si>
    <t>2010-04-19T01:28:27Z</t>
  </si>
  <si>
    <t>A student learns the power of voice.</t>
  </si>
  <si>
    <t>http://hdl.handle.net/2374.DALN/1377</t>
  </si>
  <si>
    <t>web 2.0||technology||voice||student||blogs</t>
  </si>
  <si>
    <t>The Power of Voice</t>
  </si>
  <si>
    <t>Michaud, Mike</t>
  </si>
  <si>
    <t>OAKLAND, CA</t>
  </si>
  <si>
    <t>2010-04-19T01:31:54Z</t>
  </si>
  <si>
    <t>DAD Took me to the office to write</t>
  </si>
  <si>
    <t>http://hdl.handle.net/2374.DALN/1378</t>
  </si>
  <si>
    <t>learning||sponsors||family||writing||technologies</t>
  </si>
  <si>
    <t>LITERACY ADVENTURES @ THE OFFICE W/DAD</t>
  </si>
  <si>
    <t>2010-04-19T01:34:21Z</t>
  </si>
  <si>
    <t>http://hdl.handle.net/2374.DALN/1379</t>
  </si>
  <si>
    <t>NONE CAN FIND IT</t>
  </si>
  <si>
    <t>Metro Detroit</t>
  </si>
  <si>
    <t>2010-04-19T01:34:41Z</t>
  </si>
  <si>
    <t>This story is about learning to read very early, computing literacy, and food allergy/disability literacy.</t>
  </si>
  <si>
    <t>http://hdl.handle.net/2374.DALN/1380</t>
  </si>
  <si>
    <t>PHP||HTML||My SQL||dad||parents||gluten||mangoes||precocious||programming||DOS||internet||literacy||The Babysitter's Club||learning to read early||hyper ability||disability||food allergies||computers||Sarah Vowell||crackers||AmeriCorps||document literacy||nonprofit||digital literacy</t>
  </si>
  <si>
    <t>I Don't Remember Not Knowing How To Read</t>
  </si>
  <si>
    <t>Medina, Cruz</t>
  </si>
  <si>
    <t>Chicano||Mexican American</t>
  </si>
  <si>
    <t>working class/middle class</t>
  </si>
  <si>
    <t>2010-04-19T01:35:00Z</t>
  </si>
  <si>
    <t>This story shows how my learning about my own cultures has informed my written literacy</t>
  </si>
  <si>
    <t>http://hdl.handle.net/2374.DALN/1381</t>
  </si>
  <si>
    <t>literature||strategies||future||heritage||identity||magazines||language||culture</t>
  </si>
  <si>
    <t>My Literacy is Cultural</t>
  </si>
  <si>
    <t>Wyoming</t>
  </si>
  <si>
    <t>2010-04-19T01:35:22Z</t>
  </si>
  <si>
    <t>http://hdl.handle.net/2374.DALN/1382</t>
  </si>
  <si>
    <t>"Night K Reader"</t>
  </si>
  <si>
    <t>Kranse, Steve</t>
  </si>
  <si>
    <t>Graduate School||College||High School</t>
  </si>
  <si>
    <t>2010-04-19T01:35:31Z</t>
  </si>
  <si>
    <t>When I met Peter Elbow in high school.</t>
  </si>
  <si>
    <t>http://hdl.handle.net/2374.DALN/1383</t>
  </si>
  <si>
    <t>Elbow||High school writing</t>
  </si>
  <si>
    <t>WHEN I MET PETER ELBOW</t>
  </si>
  <si>
    <t>2010-04-19T01:35:46Z</t>
  </si>
  <si>
    <t>See title</t>
  </si>
  <si>
    <t>http://hdl.handle.net/2374.DALN/1384</t>
  </si>
  <si>
    <t>school||speaking||reading||writing</t>
  </si>
  <si>
    <t>Reading Aloud Brings Awareness to one Sixth-Grader</t>
  </si>
  <si>
    <t>Wilbourn, Nick</t>
  </si>
  <si>
    <t>American (from the US)</t>
  </si>
  <si>
    <t>(New Market, AL)||Northern Alabama</t>
  </si>
  <si>
    <t>Working/Lower-middle class</t>
  </si>
  <si>
    <t>2010-04-19T01:36:31Z</t>
  </si>
  <si>
    <t>This story is about coming out and coming to terms with myself as a literate person.</t>
  </si>
  <si>
    <t>http://hdl.handle.net/2374.DALN/1385</t>
  </si>
  <si>
    <t>handwriting||dialect||Southern Baptist||atheist||high school||queer||Alabama||learning||school||coming out||kindergarten||gay</t>
  </si>
  <si>
    <t>Coming Out and Coming to Terms with Myself</t>
  </si>
  <si>
    <t>Dufek, Frank</t>
  </si>
  <si>
    <t>2010-04-20T14:46:57Z</t>
  </si>
  <si>
    <t>How writing for my high school newspaper changed my life</t>
  </si>
  <si>
    <t>http://hdl.handle.net/2374.DALN/1386</t>
  </si>
  <si>
    <t>voice, newspaper, inspire</t>
  </si>
  <si>
    <t>Lost &amp; Found</t>
  </si>
  <si>
    <t>Robinson2010</t>
  </si>
  <si>
    <t>2010-04-20T14:47:48Z</t>
  </si>
  <si>
    <t>http://hdl.handle.net/2374.DALN/1387</t>
  </si>
  <si>
    <t>Channing's Narrative</t>
  </si>
  <si>
    <t>2010-04-20T14:49:11Z</t>
  </si>
  <si>
    <t>http://hdl.handle.net/2374.DALN/1388</t>
  </si>
  <si>
    <t>Sweeney2010</t>
  </si>
  <si>
    <t>Radlowski, L.</t>
  </si>
  <si>
    <t>Hellenic||American||Polish</t>
  </si>
  <si>
    <t>2010-04-20T14:49:19Z</t>
  </si>
  <si>
    <t>http://hdl.handle.net/2374.DALN/1389</t>
  </si>
  <si>
    <t>award||writing||Scholastic||Sweeney2010||UofM||Publisher||Author||Literature||Childhood||Polish</t>
  </si>
  <si>
    <t>The Story That Wrote an Author</t>
  </si>
  <si>
    <t>Goslin</t>
  </si>
  <si>
    <t>2010-04-20T14:49:28Z</t>
  </si>
  <si>
    <t>http://hdl.handle.net/2374.DALN/1390</t>
  </si>
  <si>
    <t>Reading Is...</t>
  </si>
  <si>
    <t>Goscicki, Claire</t>
  </si>
  <si>
    <t>2010-04-20T14:49:45Z</t>
  </si>
  <si>
    <t>http://hdl.handle.net/2374.DALN/1391</t>
  </si>
  <si>
    <t>Learning to Use Facebook</t>
  </si>
  <si>
    <t>Gupta, Aakash</t>
  </si>
  <si>
    <t>Indian American</t>
  </si>
  <si>
    <t>2010-04-20T14:51:09Z</t>
  </si>
  <si>
    <t>Both a school and individual perspective on learning reading and writing.</t>
  </si>
  <si>
    <t>http://hdl.handle.net/2374.DALN/1392</t>
  </si>
  <si>
    <t>English 298 Sweeney Aakash Gupta Literacy Narrative Learning</t>
  </si>
  <si>
    <t>Learning Reading and Writing</t>
  </si>
  <si>
    <t>Shane, Kyle</t>
  </si>
  <si>
    <t>2010-04-21T00:54:05Z</t>
  </si>
  <si>
    <t>A literacy narrative about how I first learned how to use a computer and how it has influenced me up to today.</t>
  </si>
  <si>
    <t>http://hdl.handle.net/2374.DALN/1393</t>
  </si>
  <si>
    <t>Computer||First Learned||Kyle Shane</t>
  </si>
  <si>
    <t>First Learned To Use a Computer</t>
  </si>
  <si>
    <t>Chang, Patrick</t>
  </si>
  <si>
    <t>2010-04-21T23:19:57Z</t>
  </si>
  <si>
    <t>My first experience with Twitter.</t>
  </si>
  <si>
    <t>http://hdl.handle.net/2374.DALN/1394</t>
  </si>
  <si>
    <t>My First Tweet</t>
  </si>
  <si>
    <t>Grimaldi, Jillian</t>
  </si>
  <si>
    <t>Irish/Italian</t>
  </si>
  <si>
    <t>2010-04-21T23:33:50Z</t>
  </si>
  <si>
    <t>This story is about learning to read and bond it helped me form with my grandpa.</t>
  </si>
  <si>
    <t>http://hdl.handle.net/2374.DALN/1395</t>
  </si>
  <si>
    <t>grandparents||children||library||learning||family</t>
  </si>
  <si>
    <t>Going to the Library with my Grandpa</t>
  </si>
  <si>
    <t>Sharee</t>
  </si>
  <si>
    <t>2010-04-21T23:33:58Z</t>
  </si>
  <si>
    <t>http://hdl.handle.net/2374.DALN/1396</t>
  </si>
  <si>
    <t>foreign language||Shakespeare||teaching||reading||sibling</t>
  </si>
  <si>
    <t>Sharee's Literary Narratives</t>
  </si>
  <si>
    <t>Jeff</t>
  </si>
  <si>
    <t>2010-04-21T23:34:03Z</t>
  </si>
  <si>
    <t>This story is about teaching my parents how to text message.</t>
  </si>
  <si>
    <t>http://hdl.handle.net/2374.DALN/1397</t>
  </si>
  <si>
    <t>messaging||text</t>
  </si>
  <si>
    <t>Jeff's Literacy Narrative</t>
  </si>
  <si>
    <t>Kupfer, Melissa</t>
  </si>
  <si>
    <t>1910-1919||1920-1929||1950-1959||1970-1979||1980-1989</t>
  </si>
  <si>
    <t>2010-04-21T23:34:10Z</t>
  </si>
  <si>
    <t>This story is about how four generations of my family were involved in my learning to read, appreciate the benefits of reading and writing.</t>
  </si>
  <si>
    <t>http://hdl.handle.net/2374.DALN/1398</t>
  </si>
  <si>
    <t>Four Generations of Literacy</t>
  </si>
  <si>
    <t>Carr, Nancy</t>
  </si>
  <si>
    <t>Irish/English</t>
  </si>
  <si>
    <t>2010-04-21T23:34:24Z</t>
  </si>
  <si>
    <t>Learning To Read in the 50's</t>
  </si>
  <si>
    <t>http://hdl.handle.net/2374.DALN/1399</t>
  </si>
  <si>
    <t>how different approaches effect people long term||transitioning to school||good teaching techniques||confidence</t>
  </si>
  <si>
    <t>Nancy Carr's Literacy Narrative</t>
  </si>
  <si>
    <t>Jorge</t>
  </si>
  <si>
    <t>Domincan</t>
  </si>
  <si>
    <t>2010-04-22T02:57:55Z</t>
  </si>
  <si>
    <t>Enjoying books when you don't like to read</t>
  </si>
  <si>
    <t>http://hdl.handle.net/2374.DALN/1400</t>
  </si>
  <si>
    <t>Tuesdays with Morrie</t>
  </si>
  <si>
    <t>Penna, Laura</t>
  </si>
  <si>
    <t>American(White)</t>
  </si>
  <si>
    <t>2010-04-22T02:58:06Z</t>
  </si>
  <si>
    <t>Why I hated and came to love rhyming.</t>
  </si>
  <si>
    <t>http://hdl.handle.net/2374.DALN/1401</t>
  </si>
  <si>
    <t>reading||parents||learning||rhyming||Dr. Seuss</t>
  </si>
  <si>
    <t>Laura Penna's Literacy Narratives</t>
  </si>
  <si>
    <t>Weiser, Elizabeth</t>
  </si>
  <si>
    <t>US, Romania, Turkey</t>
  </si>
  <si>
    <t>white non-hispanic</t>
  </si>
  <si>
    <t>2010-04-22T02:58:29Z</t>
  </si>
  <si>
    <t>This story is about "high culture" literacy in a Turkish composition class.</t>
  </si>
  <si>
    <t>http://hdl.handle.net/2374.DALN/1402</t>
  </si>
  <si>
    <t>Turkey||teaching in other countries||high culture||pop culture</t>
  </si>
  <si>
    <t>Writing Culture as a Foreign Language</t>
  </si>
  <si>
    <t>Kay</t>
  </si>
  <si>
    <t>2010-04-22T02:58:36Z</t>
  </si>
  <si>
    <t>I used to look forward to assigned summer reading</t>
  </si>
  <si>
    <t>http://hdl.handle.net/2374.DALN/1403</t>
  </si>
  <si>
    <t>writing||summer reading||assigned||school||books</t>
  </si>
  <si>
    <t>Pinto, Lauren</t>
  </si>
  <si>
    <t>2010-04-22T02:58:41Z</t>
  </si>
  <si>
    <t>My Dad used to read to me before bed when I was little</t>
  </si>
  <si>
    <t>http://hdl.handle.net/2374.DALN/1404</t>
  </si>
  <si>
    <t>bedtime||Books||Dr. Seuss||Sesame Street||Dad</t>
  </si>
  <si>
    <t>Daddy, Read to Me</t>
  </si>
  <si>
    <t>Latina/Puerto Rican</t>
  </si>
  <si>
    <t>4/23/88, 21 yrs. old</t>
  </si>
  <si>
    <t>2010-04-22T02:58:51Z</t>
  </si>
  <si>
    <t>The difficulty of learning basic English grammar!</t>
  </si>
  <si>
    <t>http://hdl.handle.net/2374.DALN/1405</t>
  </si>
  <si>
    <t>Latino Parents||city student||grammar||poor education||bilingual</t>
  </si>
  <si>
    <t>Being Bilingual in America</t>
  </si>
  <si>
    <t>De Groot, Anne</t>
  </si>
  <si>
    <t>over 50</t>
  </si>
  <si>
    <t>2010-04-22T02:58:58Z</t>
  </si>
  <si>
    <t>1998-09</t>
  </si>
  <si>
    <t>This narrative is about the importance of stories in literacy</t>
  </si>
  <si>
    <t>http://hdl.handle.net/2374.DALN/1406</t>
  </si>
  <si>
    <t>Stories in Literacy</t>
  </si>
  <si>
    <t>2010-04-22T02:59:04Z</t>
  </si>
  <si>
    <t>Reading My first book "Green Eggs and Ham"</t>
  </si>
  <si>
    <t>http://hdl.handle.net/2374.DALN/1407</t>
  </si>
  <si>
    <t>Learning to read||Dr. Seuss</t>
  </si>
  <si>
    <t>Reading My First Book</t>
  </si>
  <si>
    <t>2010-04-22T02:59:09Z</t>
  </si>
  <si>
    <t>Reading with my parents</t>
  </si>
  <si>
    <t>http://hdl.handle.net/2374.DALN/1408</t>
  </si>
  <si>
    <t>bedtime stories</t>
  </si>
  <si>
    <t>Maher, Jared</t>
  </si>
  <si>
    <t>Oesterle, Mike</t>
  </si>
  <si>
    <t>2010-04-25T22:02:27Z</t>
  </si>
  <si>
    <t>http://hdl.handle.net/2374.DALN/1409</t>
  </si>
  <si>
    <t>For Dummies series||The Lord of the Rings||The Hobbit</t>
  </si>
  <si>
    <t>Jared Maher's Literacy Narrative</t>
  </si>
  <si>
    <t>Sprague, Kevin</t>
  </si>
  <si>
    <t>Osterle, Mike</t>
  </si>
  <si>
    <t>2010-04-25T22:02:35Z</t>
  </si>
  <si>
    <t>http://hdl.handle.net/2374.DALN/1410</t>
  </si>
  <si>
    <t>guitar</t>
  </si>
  <si>
    <t>Kevin Sprague's Literacy Narrative</t>
  </si>
  <si>
    <t>Burkhardt, Erik</t>
  </si>
  <si>
    <t>2010-04-26T14:24:03Z</t>
  </si>
  <si>
    <t>This is a story about how Bible reading impacted a particular person's life</t>
  </si>
  <si>
    <t>http://hdl.handle.net/2374.DALN/1411</t>
  </si>
  <si>
    <t>faith||family||reading||bible||growing up</t>
  </si>
  <si>
    <t>Bible Literacy 1</t>
  </si>
  <si>
    <t>Lunsford, Scott</t>
  </si>
  <si>
    <t>2010-04-26T14:24:11Z</t>
  </si>
  <si>
    <t>This is the story about how Bible reading impacted a particular person's life.</t>
  </si>
  <si>
    <t>http://hdl.handle.net/2374.DALN/1412</t>
  </si>
  <si>
    <t>Bible Literacy 2</t>
  </si>
  <si>
    <t>Gorewtiz, Shalom</t>
  </si>
  <si>
    <t>2010-04-26T14:32:50Z</t>
  </si>
  <si>
    <t>Learning to Teach by teaching immigrant grandmother</t>
  </si>
  <si>
    <t>http://hdl.handle.net/2374.DALN/1413</t>
  </si>
  <si>
    <t>Teaching Bobbi English</t>
  </si>
  <si>
    <t>Russell, Tyrone</t>
  </si>
  <si>
    <t>2010-04-26T14:33:13Z</t>
  </si>
  <si>
    <t>http://hdl.handle.net/2374.DALN/1414</t>
  </si>
  <si>
    <t>Inspiring a 2nd grader to better literacy</t>
  </si>
  <si>
    <t>McGee, Kat</t>
  </si>
  <si>
    <t>Irish American</t>
  </si>
  <si>
    <t>2010-04-26T14:33:26Z</t>
  </si>
  <si>
    <t>What Made Me Excited To Read</t>
  </si>
  <si>
    <t>http://hdl.handle.net/2374.DALN/1415</t>
  </si>
  <si>
    <t>feminism||women||Animorphs||accelerated reader||stories</t>
  </si>
  <si>
    <t>Gesicki, Ashley</t>
  </si>
  <si>
    <t>2010-04-26T14:36:19Z</t>
  </si>
  <si>
    <t>This story is about the first book I learned to read and my favorite children's book</t>
  </si>
  <si>
    <t>http://hdl.handle.net/2374.DALN/1416</t>
  </si>
  <si>
    <t>child||library||read||book||first</t>
  </si>
  <si>
    <t>"The Very Hungry Caterpillar</t>
  </si>
  <si>
    <t>Hewitt, Patrick</t>
  </si>
  <si>
    <t>2010-04-26T14:36:31Z</t>
  </si>
  <si>
    <t>What my sister finds interesting or challenging about writing for a blog.</t>
  </si>
  <si>
    <t>http://hdl.handle.net/2374.DALN/1417</t>
  </si>
  <si>
    <t>feedback||blogs||technology||immediacy</t>
  </si>
  <si>
    <t>The good and bad of blogs.</t>
  </si>
  <si>
    <t>2010-04-26T14:36:57Z</t>
  </si>
  <si>
    <t>The graphic novel as a form of literature and the possible advantages it holds over purely text.</t>
  </si>
  <si>
    <t>http://hdl.handle.net/2374.DALN/1418</t>
  </si>
  <si>
    <t>contemporary form||short story||E. A. Poe||classic literature||graphic novel</t>
  </si>
  <si>
    <t>"Michael talks comics"</t>
  </si>
  <si>
    <t>V, Melissa</t>
  </si>
  <si>
    <t>2010-04-26T14:37:07Z</t>
  </si>
  <si>
    <t>This is a story about my favorite book as a child</t>
  </si>
  <si>
    <t>http://hdl.handle.net/2374.DALN/1419</t>
  </si>
  <si>
    <t>innocence||pure||timeless||friendship||love</t>
  </si>
  <si>
    <t>"Charlotte's Web"</t>
  </si>
  <si>
    <t>2010-04-26T14:38:47Z</t>
  </si>
  <si>
    <t>Teaching others to read is very important.</t>
  </si>
  <si>
    <t>http://hdl.handle.net/2374.DALN/1420</t>
  </si>
  <si>
    <t>reading||phone||writing||computers||books</t>
  </si>
  <si>
    <t>Helping Others</t>
  </si>
  <si>
    <t>Matarlo, Krissa</t>
  </si>
  <si>
    <t>Filipino/Asian</t>
  </si>
  <si>
    <t>2010-04-26T14:40:51Z</t>
  </si>
  <si>
    <t>This story is about learning to write.</t>
  </si>
  <si>
    <t>http://hdl.handle.net/2374.DALN/1421</t>
  </si>
  <si>
    <t>reward||pride||parents||education||writing</t>
  </si>
  <si>
    <t>My Long Road Learning To Write</t>
  </si>
  <si>
    <t>Abzug, Rikki</t>
  </si>
  <si>
    <t>2010-04-26T14:43:36Z</t>
  </si>
  <si>
    <t>The Story About a Writing Family</t>
  </si>
  <si>
    <t>http://hdl.handle.net/2374.DALN/1422</t>
  </si>
  <si>
    <t>The Family Who Writes For Each Other</t>
  </si>
  <si>
    <t>W, Chris</t>
  </si>
  <si>
    <t>2010-04-26T14:43:48Z</t>
  </si>
  <si>
    <t>... me learning to read.</t>
  </si>
  <si>
    <t>http://hdl.handle.net/2374.DALN/1423</t>
  </si>
  <si>
    <t>literacy||learn to read||learning to read||reading||read||Books</t>
  </si>
  <si>
    <t>Z to A</t>
  </si>
  <si>
    <t>Ritchie, Gene</t>
  </si>
  <si>
    <t>white-native born</t>
  </si>
  <si>
    <t>2010-04-26T14:43:55Z</t>
  </si>
  <si>
    <t>How I learned to read.</t>
  </si>
  <si>
    <t>http://hdl.handle.net/2374.DALN/1424</t>
  </si>
  <si>
    <t>teaching assistant||classroom||color coded||small books</t>
  </si>
  <si>
    <t>SRA Readers</t>
  </si>
  <si>
    <t>Eymold, Billy</t>
  </si>
  <si>
    <t>Long Island</t>
  </si>
  <si>
    <t>Working Class - Middle Class</t>
  </si>
  <si>
    <t>2010-04-26T14:44:12Z</t>
  </si>
  <si>
    <t>This story is about learning to read and write prior to my Kindergarten experience.</t>
  </si>
  <si>
    <t>http://hdl.handle.net/2374.DALN/1425</t>
  </si>
  <si>
    <t>Stupid Stuff||Kindergarten||G||Horses||Dinosaurs</t>
  </si>
  <si>
    <t>Hittin' the G Book</t>
  </si>
  <si>
    <t>Fajardo, Kat</t>
  </si>
  <si>
    <t>Colombian/Ecuadorian</t>
  </si>
  <si>
    <t>2010-04-26T14:46:11Z</t>
  </si>
  <si>
    <t>My grandmother taught me to read "Little Red Riding Hood" in Spanish.</t>
  </si>
  <si>
    <t>http://hdl.handle.net/2374.DALN/1426</t>
  </si>
  <si>
    <t>writing||family||Spanish||reading||Books</t>
  </si>
  <si>
    <t>Learning to Read in Spanish</t>
  </si>
  <si>
    <t>Guieb, Melissa</t>
  </si>
  <si>
    <t>Filipino</t>
  </si>
  <si>
    <t>2010-04-26T14:46:32Z</t>
  </si>
  <si>
    <t>I learned to read with popular children's books</t>
  </si>
  <si>
    <t>http://hdl.handle.net/2374.DALN/1427</t>
  </si>
  <si>
    <t>Children's Book</t>
  </si>
  <si>
    <t>Weisenberger, Chris</t>
  </si>
  <si>
    <t>2010-04-26T14:46:46Z</t>
  </si>
  <si>
    <t>Bookit, accell reader, and other reading tools.</t>
  </si>
  <si>
    <t>http://hdl.handle.net/2374.DALN/1428</t>
  </si>
  <si>
    <t>Learning||Literacy||Accellerated Reader||Bookit</t>
  </si>
  <si>
    <t>Saiff, Edward</t>
  </si>
  <si>
    <t>2010-04-26T14:46:54Z</t>
  </si>
  <si>
    <t>How my children 1st read</t>
  </si>
  <si>
    <t>http://hdl.handle.net/2374.DALN/1429</t>
  </si>
  <si>
    <t>children||expectations||1st reading||books</t>
  </si>
  <si>
    <t>Reading In The Saiff Family</t>
  </si>
  <si>
    <t>Kwan, Angela</t>
  </si>
  <si>
    <t>2010-04-26T14:47:05Z</t>
  </si>
  <si>
    <t>http://hdl.handle.net/2374.DALN/1430</t>
  </si>
  <si>
    <t>film||writing||reading||school||Comic books</t>
  </si>
  <si>
    <t>I don't like to read or write, but it inspired me</t>
  </si>
  <si>
    <t>2010-04-26T14:49:53Z</t>
  </si>
  <si>
    <t>This story is about how I began to enjoy poetry writing and my first journal I got as a gift when I was young.</t>
  </si>
  <si>
    <t>http://hdl.handle.net/2374.DALN/1431</t>
  </si>
  <si>
    <t>Contents||School||Writing||Poetry||Journals</t>
  </si>
  <si>
    <t>Hello Kitty journal</t>
  </si>
  <si>
    <t>2010-04-26T14:51:25Z</t>
  </si>
  <si>
    <t>This is a story about learning to communicate</t>
  </si>
  <si>
    <t>http://hdl.handle.net/2374.DALN/1432</t>
  </si>
  <si>
    <t>communication</t>
  </si>
  <si>
    <t>An Anonymous Literacy Narrative</t>
  </si>
  <si>
    <t>Thomas, Desiree</t>
  </si>
  <si>
    <t>1950-1959||1980-1989</t>
  </si>
  <si>
    <t>Mansfield, OHIO</t>
  </si>
  <si>
    <t>2010-04-26T14:51:35Z</t>
  </si>
  <si>
    <t>I was amazed that words could really point a picture in my mind.</t>
  </si>
  <si>
    <t>http://hdl.handle.net/2374.DALN/1433</t>
  </si>
  <si>
    <t>Literacy - The importance of it. 2</t>
  </si>
  <si>
    <t>Fucci, Don</t>
  </si>
  <si>
    <t>2010-04-26T14:51:47Z</t>
  </si>
  <si>
    <t>http://hdl.handle.net/2374.DALN/1434</t>
  </si>
  <si>
    <t>Don Fucci's Literacy Narrative</t>
  </si>
  <si>
    <t>Horowitz, Howard</t>
  </si>
  <si>
    <t>2010-04-26T14:51:57Z</t>
  </si>
  <si>
    <t>http://hdl.handle.net/2374.DALN/1435</t>
  </si>
  <si>
    <t>Howard Horowitz's Literacy Narrative</t>
  </si>
  <si>
    <t>2010-04-26T14:52:09Z</t>
  </si>
  <si>
    <t>I was amazed that words could really paint a picture in my mind.</t>
  </si>
  <si>
    <t>http://hdl.handle.net/2374.DALN/1436</t>
  </si>
  <si>
    <t>Literacy - The importance of it.</t>
  </si>
  <si>
    <t>America||Japan</t>
  </si>
  <si>
    <t>2010-04-26T14:52:17Z</t>
  </si>
  <si>
    <t>http://hdl.handle.net/2374.DALN/1437</t>
  </si>
  <si>
    <t>Learning to speak english</t>
  </si>
  <si>
    <t>Powell, Jesse R.</t>
  </si>
  <si>
    <t>Johnson, C</t>
  </si>
  <si>
    <t>2010-04-26T14:52:27Z</t>
  </si>
  <si>
    <t>http://hdl.handle.net/2374.DALN/1438</t>
  </si>
  <si>
    <t>Jesse R. Powell's Literacy Narrative</t>
  </si>
  <si>
    <t>Ebright, Chris</t>
  </si>
  <si>
    <t>2010-04-26T14:52:44Z</t>
  </si>
  <si>
    <t>My first time writing a sentence.</t>
  </si>
  <si>
    <t>http://hdl.handle.net/2374.DALN/1439</t>
  </si>
  <si>
    <t>elementary||reading||writing||school||class</t>
  </si>
  <si>
    <t>My first sentence</t>
  </si>
  <si>
    <t>2010-04-26T14:52:53Z</t>
  </si>
  <si>
    <t>My son learning to read in the car</t>
  </si>
  <si>
    <t>http://hdl.handle.net/2374.DALN/1440</t>
  </si>
  <si>
    <t>learning||signs||car||travel||books</t>
  </si>
  <si>
    <t>My son begins to read</t>
  </si>
  <si>
    <t>Prince, Adam</t>
  </si>
  <si>
    <t>Iraq</t>
  </si>
  <si>
    <t>Working student</t>
  </si>
  <si>
    <t>2010-04-28T16:07:46Z</t>
  </si>
  <si>
    <t>http://hdl.handle.net/2374.DALN/1441</t>
  </si>
  <si>
    <t>Early writing career interview</t>
  </si>
  <si>
    <t>Imparato, Andrew</t>
  </si>
  <si>
    <t>Yergeau, Melanie||Selfe, Cynthia||Brueggemann, Brenda</t>
  </si>
  <si>
    <t>Boston||Washington DC</t>
  </si>
  <si>
    <t>2010-04-28T16:08:21Z</t>
  </si>
  <si>
    <t>Andrew Imparato's literacy narrative. Recorded at the Multiple Perspectives on Access, Inclusion, and Disability conference.</t>
  </si>
  <si>
    <t>http://hdl.handle.net/2374.DALN/1442</t>
  </si>
  <si>
    <t>invisible disability||disclosure||disclosing||non-apparent disability||career||writing a book chapter||Supreme Court||Multiple Perspectives conference||online presence||people with disabilities||tweeting||offline||phone||social networking||online feedback||antidepressant||LinkedIn||Facebook||Twitter||technology||disability rights||self-identifying||culture||Deaf||deafness||disability identity||blogging||internship||life experiences||political||medical||mental health condition||manic depression||labels||white||upper middle class||public policy||policymaking||Senate||Washington DC||Hill staffer||shortcuts||legal research||disability advocacy||lawyer||MMORPG||RPG||online||gaming||World of Warcraft||WoW||interacting||people||Yale||fast||speed||slow||academics||football||attention deficit||ADHD||ADD||siblings||expectations||testimony||Congress||speech||UCLA||public speaking||attention span||big picture||audience||newspaper||high school||mother||Bible||Book of Mark||Dante||organization||typing||exams||taking notes||The Davinci Code||books||college||Italian renaissance culture||reading aloud||childhood||depression||energy||learning disability||law school||LSAT||SAT||reading comprehension||math||writing||standardized testing||AAPD||American Association of People with Disabilities||bipolar||disability</t>
  </si>
  <si>
    <t>On disability, literacy, and energy</t>
  </si>
  <si>
    <t>Potter, Eva</t>
  </si>
  <si>
    <t>arkansas</t>
  </si>
  <si>
    <t>2010-04-28T23:45:07Z</t>
  </si>
  <si>
    <t>http://hdl.handle.net/2374.DALN/1443</t>
  </si>
  <si>
    <t>Walker, Barbara</t>
  </si>
  <si>
    <t>West</t>
  </si>
  <si>
    <t>2010-04-28T23:45:12Z</t>
  </si>
  <si>
    <t>http://hdl.handle.net/2374.DALN/1444</t>
  </si>
  <si>
    <t>Going Public with Literacy</t>
  </si>
  <si>
    <t>Adams, John</t>
  </si>
  <si>
    <t>2010-04-28T23:45:18Z</t>
  </si>
  <si>
    <t>http://hdl.handle.net/2374.DALN/1445</t>
  </si>
  <si>
    <t>The Path</t>
  </si>
  <si>
    <t>Wells, Alanna</t>
  </si>
  <si>
    <t>2010-04-28T23:45:22Z</t>
  </si>
  <si>
    <t>http://hdl.handle.net/2374.DALN/1446</t>
  </si>
  <si>
    <t>Reading Friends</t>
  </si>
  <si>
    <t>Davis, Mario</t>
  </si>
  <si>
    <t>North Central States</t>
  </si>
  <si>
    <t>North Minneapolis</t>
  </si>
  <si>
    <t>2010-04-28T23:45:27Z</t>
  </si>
  <si>
    <t>http://hdl.handle.net/2374.DALN/1447</t>
  </si>
  <si>
    <t>The Magic of Math</t>
  </si>
  <si>
    <t>Monroe, Beth</t>
  </si>
  <si>
    <t>2010-04-28T23:45:32Z</t>
  </si>
  <si>
    <t>http://hdl.handle.net/2374.DALN/1448</t>
  </si>
  <si>
    <t>Grandpa</t>
  </si>
  <si>
    <t>Meredith</t>
  </si>
  <si>
    <t>Segna, K.</t>
  </si>
  <si>
    <t>Europe</t>
  </si>
  <si>
    <t>Poland</t>
  </si>
  <si>
    <t>2010-04-28T23:45:38Z</t>
  </si>
  <si>
    <t>This story is about not being able to communicate</t>
  </si>
  <si>
    <t>http://hdl.handle.net/2374.DALN/1449</t>
  </si>
  <si>
    <t>barriers||Poland||travel||language||miscommunication</t>
  </si>
  <si>
    <t>Miscommunication</t>
  </si>
  <si>
    <t>Parker, Marilyn</t>
  </si>
  <si>
    <t>Segna, K</t>
  </si>
  <si>
    <t>1950-1959||2000-2009||2010-2019</t>
  </si>
  <si>
    <t>2010-04-28T23:45:47Z</t>
  </si>
  <si>
    <t>This story is about why reading is of value to me and how I could not read in the early grades of school</t>
  </si>
  <si>
    <t>http://hdl.handle.net/2374.DALN/1450</t>
  </si>
  <si>
    <t>school||pleasure of reading||books||early reading</t>
  </si>
  <si>
    <t>The Importance of Readin</t>
  </si>
  <si>
    <t>Gaulin, Scott</t>
  </si>
  <si>
    <t>2010-04-28T23:46:13Z</t>
  </si>
  <si>
    <t>How early literacy of photography led to a career as a photo journalist.</t>
  </si>
  <si>
    <t>http://hdl.handle.net/2374.DALN/1451</t>
  </si>
  <si>
    <t>youth||Career||Photojournalism||Photography||National Geographic</t>
  </si>
  <si>
    <t>2010-04-28T23:48:26Z</t>
  </si>
  <si>
    <t>What reading means to me</t>
  </si>
  <si>
    <t>http://hdl.handle.net/2374.DALN/1452</t>
  </si>
  <si>
    <t>literacy||reading||books||history||Dr. Seuss</t>
  </si>
  <si>
    <t>What Reading Means to Me</t>
  </si>
  <si>
    <t>Anthony</t>
  </si>
  <si>
    <t>Ahern</t>
  </si>
  <si>
    <t>2010-04-28T23:49:20Z</t>
  </si>
  <si>
    <t>How Archie Comics were my favorite form of literature</t>
  </si>
  <si>
    <t>http://hdl.handle.net/2374.DALN/1453</t>
  </si>
  <si>
    <t>youth||reading||comics||Archie||Ohio State</t>
  </si>
  <si>
    <t>Archie</t>
  </si>
  <si>
    <t>Stephans, Drew</t>
  </si>
  <si>
    <t>2010-04-28T23:49:28Z</t>
  </si>
  <si>
    <t>http://hdl.handle.net/2374.DALN/1454</t>
  </si>
  <si>
    <t>Smith, Al</t>
  </si>
  <si>
    <t>2010-04-28T23:50:35Z</t>
  </si>
  <si>
    <t>http://hdl.handle.net/2374.DALN/1455</t>
  </si>
  <si>
    <t>Short Bus</t>
  </si>
  <si>
    <t>Stevens, Will</t>
  </si>
  <si>
    <t>2010-04-28T23:50:42Z</t>
  </si>
  <si>
    <t>http://hdl.handle.net/2374.DALN/1456</t>
  </si>
  <si>
    <t>Fenix, Tom</t>
  </si>
  <si>
    <t>2010-04-28T23:50:53Z</t>
  </si>
  <si>
    <t>http://hdl.handle.net/2374.DALN/1457</t>
  </si>
  <si>
    <t>Dumas</t>
  </si>
  <si>
    <t>Carroll, Antonio</t>
  </si>
  <si>
    <t>2010-04-28T23:50:58Z</t>
  </si>
  <si>
    <t>http://hdl.handle.net/2374.DALN/1458</t>
  </si>
  <si>
    <t>A Passion for Writing</t>
  </si>
  <si>
    <t>Kilgore, Joy</t>
  </si>
  <si>
    <t>2010-04-28T23:51:13Z</t>
  </si>
  <si>
    <t>http://hdl.handle.net/2374.DALN/1459</t>
  </si>
  <si>
    <t>A New Life</t>
  </si>
  <si>
    <t>Shirlee, Kenesha</t>
  </si>
  <si>
    <t>All over</t>
  </si>
  <si>
    <t>Germany||Japan</t>
  </si>
  <si>
    <t>North Carolina</t>
  </si>
  <si>
    <t>2010-04-28T23:51:20Z</t>
  </si>
  <si>
    <t>http://hdl.handle.net/2374.DALN/1460</t>
  </si>
  <si>
    <t>Inspirations</t>
  </si>
  <si>
    <t>Sims, Brad</t>
  </si>
  <si>
    <t>Arkansas, Alabama</t>
  </si>
  <si>
    <t>2010-04-28T23:51:26Z</t>
  </si>
  <si>
    <t>http://hdl.handle.net/2374.DALN/1461</t>
  </si>
  <si>
    <t>"Go Dog Go," a Family Tradition</t>
  </si>
  <si>
    <t>Dole, Chris</t>
  </si>
  <si>
    <t>Pacific North West</t>
  </si>
  <si>
    <t>Oregon</t>
  </si>
  <si>
    <t>2010-04-28T23:56:39Z</t>
  </si>
  <si>
    <t>http://hdl.handle.net/2374.DALN/1462</t>
  </si>
  <si>
    <t>Teaching "Dude"</t>
  </si>
  <si>
    <t>Ebenja, Tessie</t>
  </si>
  <si>
    <t>2010-04-28T23:57:07Z</t>
  </si>
  <si>
    <t>http://hdl.handle.net/2374.DALN/1463</t>
  </si>
  <si>
    <t>My Passion</t>
  </si>
  <si>
    <t>2010-04-28T23:57:22Z</t>
  </si>
  <si>
    <t>Audio Only</t>
  </si>
  <si>
    <t>http://hdl.handle.net/2374.DALN/1464</t>
  </si>
  <si>
    <t>Love to Read</t>
  </si>
  <si>
    <t>Oates, Barbara</t>
  </si>
  <si>
    <t>2010-04-28T23:57:30Z</t>
  </si>
  <si>
    <t>http://hdl.handle.net/2374.DALN/1465</t>
  </si>
  <si>
    <t>From Illiterate to Literate</t>
  </si>
  <si>
    <t>Atkins-Gordeeva, Jennifer</t>
  </si>
  <si>
    <t>2010-04-29T00:08:57Z</t>
  </si>
  <si>
    <t>http://hdl.handle.net/2374.DALN/1466</t>
  </si>
  <si>
    <t>Libraries</t>
  </si>
  <si>
    <t>Savolaan, John</t>
  </si>
  <si>
    <t>2010-04-29T00:10:04Z</t>
  </si>
  <si>
    <t>http://hdl.handle.net/2374.DALN/1467</t>
  </si>
  <si>
    <t>First Literacy Experience with English</t>
  </si>
  <si>
    <t>Faison, Heather</t>
  </si>
  <si>
    <t>2010-04-29T00:10:23Z</t>
  </si>
  <si>
    <t>The power of journalism</t>
  </si>
  <si>
    <t>http://hdl.handle.net/2374.DALN/1468</t>
  </si>
  <si>
    <t>influence of father||learning||writing||storytelling||multimedia||new journalism||education||new media||relationship with father||career choice||journalism</t>
  </si>
  <si>
    <t>"I Chose Journalism"</t>
  </si>
  <si>
    <t>Nepoli, Michael</t>
  </si>
  <si>
    <t>2010-04-29T00:10:35Z</t>
  </si>
  <si>
    <t>http://hdl.handle.net/2374.DALN/1469</t>
  </si>
  <si>
    <t>Passions</t>
  </si>
  <si>
    <t>Garnett, Mary Anne</t>
  </si>
  <si>
    <t>Arkansas||AR</t>
  </si>
  <si>
    <t>2010-04-29T00:10:44Z</t>
  </si>
  <si>
    <t>http://hdl.handle.net/2374.DALN/1470</t>
  </si>
  <si>
    <t>Special Gift</t>
  </si>
  <si>
    <t>Measel, David</t>
  </si>
  <si>
    <t>2010-04-29T00:10:53Z</t>
  </si>
  <si>
    <t>http://hdl.handle.net/2374.DALN/1471</t>
  </si>
  <si>
    <t>The Card Table</t>
  </si>
  <si>
    <t>Raval, Surekha</t>
  </si>
  <si>
    <t>2010-04-29T00:15:49Z</t>
  </si>
  <si>
    <t>http://hdl.handle.net/2374.DALN/1472</t>
  </si>
  <si>
    <t>Hindi||English</t>
  </si>
  <si>
    <t>My Enlish Learning in the US</t>
  </si>
  <si>
    <t>Craig, Daniel</t>
  </si>
  <si>
    <t>2010-04-29T00:16:01Z</t>
  </si>
  <si>
    <t>http://hdl.handle.net/2374.DALN/1473</t>
  </si>
  <si>
    <t>A Hog is Ham</t>
  </si>
  <si>
    <t>Parrish, Megan</t>
  </si>
  <si>
    <t>2010-04-29T00:16:30Z</t>
  </si>
  <si>
    <t>http://hdl.handle.net/2374.DALN/1474</t>
  </si>
  <si>
    <t>Comp I</t>
  </si>
  <si>
    <t>Plopper, Kelly</t>
  </si>
  <si>
    <t>2010-04-29T00:16:42Z</t>
  </si>
  <si>
    <t>http://hdl.handle.net/2374.DALN/1475</t>
  </si>
  <si>
    <t>Falling in Love</t>
  </si>
  <si>
    <t>Glover, Drew</t>
  </si>
  <si>
    <t>2010-04-29T00:16:53Z</t>
  </si>
  <si>
    <t>http://hdl.handle.net/2374.DALN/1476</t>
  </si>
  <si>
    <t>My literacy narrative</t>
  </si>
  <si>
    <t>Magee, Nichetra</t>
  </si>
  <si>
    <t>2010-04-29T00:17:19Z</t>
  </si>
  <si>
    <t>http://hdl.handle.net/2374.DALN/1477</t>
  </si>
  <si>
    <t>Johnson, Tracy</t>
  </si>
  <si>
    <t>2010-04-29T00:17:43Z</t>
  </si>
  <si>
    <t>http://hdl.handle.net/2374.DALN/1479</t>
  </si>
  <si>
    <t>Sherlock</t>
  </si>
  <si>
    <t>Menda, Susana</t>
  </si>
  <si>
    <t>2010-04-29T00:18:00Z</t>
  </si>
  <si>
    <t>http://hdl.handle.net/2374.DALN/1480</t>
  </si>
  <si>
    <t>Brazil</t>
  </si>
  <si>
    <t>2010-04-29T00:18:07Z</t>
  </si>
  <si>
    <t>http://hdl.handle.net/2374.DALN/1481</t>
  </si>
  <si>
    <t>From a Contest to a Doctorate</t>
  </si>
  <si>
    <t>Adams, Heather</t>
  </si>
  <si>
    <t>2010-04-29T00:18:14Z</t>
  </si>
  <si>
    <t>http://hdl.handle.net/2374.DALN/1482</t>
  </si>
  <si>
    <t>My Dad Read to Me</t>
  </si>
  <si>
    <t>Dewitt, Hilton</t>
  </si>
  <si>
    <t>2010-04-29T00:18:35Z</t>
  </si>
  <si>
    <t>http://hdl.handle.net/2374.DALN/1483</t>
  </si>
  <si>
    <t>Beginnings</t>
  </si>
  <si>
    <t>Walker, Kelsie</t>
  </si>
  <si>
    <t>2010-04-29T00:18:47Z</t>
  </si>
  <si>
    <t>http://hdl.handle.net/2374.DALN/1484</t>
  </si>
  <si>
    <t>Developing a writing style</t>
  </si>
  <si>
    <t>Dink</t>
  </si>
  <si>
    <t>2010-04-29T00:18:53Z</t>
  </si>
  <si>
    <t>This is a story about how Mrs. Perry taught me and my daughter to read.</t>
  </si>
  <si>
    <t>http://hdl.handle.net/2374.DALN/1485</t>
  </si>
  <si>
    <t>motherhood||the importance of learning to read||a teacher's influence on students||teaching||education</t>
  </si>
  <si>
    <t>"My Teacher Mrs. Perry"</t>
  </si>
  <si>
    <t>Amundson, Joseph</t>
  </si>
  <si>
    <t>2010-04-29T00:18:59Z</t>
  </si>
  <si>
    <t>http://hdl.handle.net/2374.DALN/1486</t>
  </si>
  <si>
    <t>Coley, Andrea</t>
  </si>
  <si>
    <t>2010-04-29T00:19:07Z</t>
  </si>
  <si>
    <t>http://hdl.handle.net/2374.DALN/1487</t>
  </si>
  <si>
    <t>SunandStars</t>
  </si>
  <si>
    <t>Lamb, Katherine</t>
  </si>
  <si>
    <t>2010-04-29T00:21:47Z</t>
  </si>
  <si>
    <t>http://hdl.handle.net/2374.DALN/1488</t>
  </si>
  <si>
    <t>Katherine Lamb's Writing History</t>
  </si>
  <si>
    <t>Taylor, Anthony</t>
  </si>
  <si>
    <t>ARkansas</t>
  </si>
  <si>
    <t>2010-04-29T00:21:52Z</t>
  </si>
  <si>
    <t>http://hdl.handle.net/2374.DALN/1489</t>
  </si>
  <si>
    <t>UaLR</t>
  </si>
  <si>
    <t>High School Lit</t>
  </si>
  <si>
    <t>Massey, Jasmine</t>
  </si>
  <si>
    <t>2010-04-29T00:21:57Z</t>
  </si>
  <si>
    <t>http://hdl.handle.net/2374.DALN/1490</t>
  </si>
  <si>
    <t>The Young Poet</t>
  </si>
  <si>
    <t>Carter, Jacob</t>
  </si>
  <si>
    <t>2010-04-29T00:22:02Z</t>
  </si>
  <si>
    <t>http://hdl.handle.net/2374.DALN/1491</t>
  </si>
  <si>
    <t>Brodesky, Josh</t>
  </si>
  <si>
    <t>Tucson, AZ</t>
  </si>
  <si>
    <t>2010-04-29T00:22:19Z</t>
  </si>
  <si>
    <t>Much to the horror of my father, an English professor, I stopped reading at the age of nine because I believed that athletes didn't/shouldn't read.</t>
  </si>
  <si>
    <t>http://hdl.handle.net/2374.DALN/1492</t>
  </si>
  <si>
    <t>Dad||English||reading||literature||Sports</t>
  </si>
  <si>
    <t>Sports Addict</t>
  </si>
  <si>
    <t>Heavner, Michael</t>
  </si>
  <si>
    <t>2010-04-29T00:17:36Z</t>
  </si>
  <si>
    <t>http://hdl.handle.net/2374.DALN/1478</t>
  </si>
  <si>
    <t>Music||English</t>
  </si>
  <si>
    <t>A Non-Traditional Approach</t>
  </si>
  <si>
    <t>M, Monna</t>
  </si>
  <si>
    <t>France</t>
  </si>
  <si>
    <t>Working classq</t>
  </si>
  <si>
    <t>2010-04-30T13:30:37Z</t>
  </si>
  <si>
    <t>Metamorphisis of cultural identity when I travelled and lived with art students in Paris</t>
  </si>
  <si>
    <t>http://hdl.handle.net/2374.DALN/1493</t>
  </si>
  <si>
    <t>cultural identity||European travel||art students||art history||Paris</t>
  </si>
  <si>
    <t>Studying art &amp; art history in Paris</t>
  </si>
  <si>
    <t>Hill, Paul</t>
  </si>
  <si>
    <t>Thomas, Chandra</t>
  </si>
  <si>
    <t>2010-04-30T13:30:44Z</t>
  </si>
  <si>
    <t>Reading Aloud/Encyclopedia Fun</t>
  </si>
  <si>
    <t>http://hdl.handle.net/2374.DALN/1494</t>
  </si>
  <si>
    <t>Schlanger, R. E. MD, PhD</t>
  </si>
  <si>
    <t>Schlanger, Stacey</t>
  </si>
  <si>
    <t>Paris and Toulouse, France</t>
  </si>
  <si>
    <t>Physician (Medical Professional)</t>
  </si>
  <si>
    <t>2010-04-30T13:30:59Z</t>
  </si>
  <si>
    <t>This is about studying abroad and learning a new language.</t>
  </si>
  <si>
    <t>http://hdl.handle.net/2374.DALN/1495</t>
  </si>
  <si>
    <t>Tape recording||French||TV||satire||Emersion</t>
  </si>
  <si>
    <t>learning French</t>
  </si>
  <si>
    <t>Li, Vivian</t>
  </si>
  <si>
    <t>Midwestern</t>
  </si>
  <si>
    <t>2010-04-30T13:31:30Z</t>
  </si>
  <si>
    <t>http://hdl.handle.net/2374.DALN/1496</t>
  </si>
  <si>
    <t>Once a Writer, No Longer a Reader</t>
  </si>
  <si>
    <t>Jasper, Debra</t>
  </si>
  <si>
    <t>Working class/Appalacia</t>
  </si>
  <si>
    <t>2010-04-30T13:31:40Z</t>
  </si>
  <si>
    <t>I Loved Books</t>
  </si>
  <si>
    <t>http://hdl.handle.net/2374.DALN/1497</t>
  </si>
  <si>
    <t>Christopher, Keith "The Shark"</t>
  </si>
  <si>
    <t>2010-04-30T13:33:47Z</t>
  </si>
  <si>
    <t>http://hdl.handle.net/2374.DALN/1498</t>
  </si>
  <si>
    <t>Fun||Worthington||Muscles||Harry Potter||Pernix</t>
  </si>
  <si>
    <t>Pernix</t>
  </si>
  <si>
    <t>Crisp, Sally</t>
  </si>
  <si>
    <t>2010-04-30T13:35:09Z</t>
  </si>
  <si>
    <t>http://hdl.handle.net/2374.DALN/1499</t>
  </si>
  <si>
    <t>Jaspense, Jim</t>
  </si>
  <si>
    <t>Clarkson, David</t>
  </si>
  <si>
    <t>2010-04-30T13:35:23Z</t>
  </si>
  <si>
    <t>This story is about different types of culture in American--the standard American vs. ghetto culture</t>
  </si>
  <si>
    <t>http://hdl.handle.net/2374.DALN/1500</t>
  </si>
  <si>
    <t>resistance to learning||native intelligence||standard culture||ghetto culture||school</t>
  </si>
  <si>
    <t>Different Cultural Literacies</t>
  </si>
  <si>
    <t>Swiss/American</t>
  </si>
  <si>
    <t>2010-04-30T13:35:29Z</t>
  </si>
  <si>
    <t>http://hdl.handle.net/2374.DALN/1501</t>
  </si>
  <si>
    <t>Death of Xerxes</t>
  </si>
  <si>
    <t>2010-04-30T13:35:38Z</t>
  </si>
  <si>
    <t>http://hdl.handle.net/2374.DALN/1502</t>
  </si>
  <si>
    <t>Sports and coaching</t>
  </si>
  <si>
    <t>Walker, Erik</t>
  </si>
  <si>
    <t>Campfield</t>
  </si>
  <si>
    <t>Northern Germany</t>
  </si>
  <si>
    <t>Multi-ethnic</t>
  </si>
  <si>
    <t>2010-05-03T03:21:34Z</t>
  </si>
  <si>
    <t>Literacy in a foreign language.</t>
  </si>
  <si>
    <t>http://hdl.handle.net/2374.DALN/1503</t>
  </si>
  <si>
    <t>abroad||Germany||learning German||foreign language||education||school</t>
  </si>
  <si>
    <t>Literacy Abroad</t>
  </si>
  <si>
    <t>Chelsea</t>
  </si>
  <si>
    <t>2010-05-03T03:21:43Z</t>
  </si>
  <si>
    <t>How I discovered reading for enjoyment.</t>
  </si>
  <si>
    <t>http://hdl.handle.net/2374.DALN/1504</t>
  </si>
  <si>
    <t>Stephen King||first book||reading for enjoyment||Literacy||Non-Fiction</t>
  </si>
  <si>
    <t>Non-Fiction For A 10 Year Old</t>
  </si>
  <si>
    <t>Vanco, Austin</t>
  </si>
  <si>
    <t>2010-05-03T03:21:53Z</t>
  </si>
  <si>
    <t>This paper shoes my love for reading and how it has changed my life.</t>
  </si>
  <si>
    <t>http://hdl.handle.net/2374.DALN/1505</t>
  </si>
  <si>
    <t>Addiction</t>
  </si>
  <si>
    <t>Crocker, Shannon</t>
  </si>
  <si>
    <t>2010-05-03T03:24:49Z</t>
  </si>
  <si>
    <t>http://hdl.handle.net/2374.DALN/1506</t>
  </si>
  <si>
    <t>Who I am as a Reader and a Writer</t>
  </si>
  <si>
    <t>Cushman, Camille</t>
  </si>
  <si>
    <t>Whittaker, Meredith</t>
  </si>
  <si>
    <t>1980-1989||2000-2009||2010-2019</t>
  </si>
  <si>
    <t>2010-05-03T03:25:02Z</t>
  </si>
  <si>
    <t>My story is about how our fascination and engagement with stories should be the focal point for learning to read/write.</t>
  </si>
  <si>
    <t>http://hdl.handle.net/2374.DALN/1507</t>
  </si>
  <si>
    <t>First Grade||Nursery Rhymes||Goldilocks and the Three Bears||ESL/ELL(English Language Learner)</t>
  </si>
  <si>
    <t>Full Circle</t>
  </si>
  <si>
    <t>2010-05-03T03:31:04Z</t>
  </si>
  <si>
    <t>This is a story about how learning how to communicate paid off for me - literally.</t>
  </si>
  <si>
    <t>http://hdl.handle.net/2374.DALN/1508</t>
  </si>
  <si>
    <t>computers||writing||Powerpoint||Accounting||Communication</t>
  </si>
  <si>
    <t>Not Only Numbers</t>
  </si>
  <si>
    <t>Herr, Bradley</t>
  </si>
  <si>
    <t>Suburban Philadelphia</t>
  </si>
  <si>
    <t>2010-05-03T03:31:13Z</t>
  </si>
  <si>
    <t>http://hdl.handle.net/2374.DALN/1509</t>
  </si>
  <si>
    <t>Bradley Herr: Homeroom 5101</t>
  </si>
  <si>
    <t>2010-05-03T03:31:23Z</t>
  </si>
  <si>
    <t>http://hdl.handle.net/2374.DALN/1510</t>
  </si>
  <si>
    <t>Who I am as a Reader and Writer</t>
  </si>
  <si>
    <t>Rana, Farisa</t>
  </si>
  <si>
    <t>Balochistan</t>
  </si>
  <si>
    <t>2010-05-10T03:06:03Z</t>
  </si>
  <si>
    <t>This literacy narrative is about my childhood. From the first moment I picked up a pencil and wrote my first letter to what I have become today.</t>
  </si>
  <si>
    <t>http://hdl.handle.net/2374.DALN/1511</t>
  </si>
  <si>
    <t>Childhood literacy narrative</t>
  </si>
  <si>
    <t>My childhood</t>
  </si>
  <si>
    <t>Heidenreich, Joseph</t>
  </si>
  <si>
    <t>2010-05-10T03:06:15Z</t>
  </si>
  <si>
    <t>My memories of being read to as a child and my past with writing in my life.</t>
  </si>
  <si>
    <t>http://hdl.handle.net/2374.DALN/1512</t>
  </si>
  <si>
    <t>Grays, Eddie III</t>
  </si>
  <si>
    <t>2010-05-10T03:06:25Z</t>
  </si>
  <si>
    <t>http://hdl.handle.net/2374.DALN/1513</t>
  </si>
  <si>
    <t>Reading &amp; Writing</t>
  </si>
  <si>
    <t>2010-05-10T03:06:37Z</t>
  </si>
  <si>
    <t>http://hdl.handle.net/2374.DALN/1514</t>
  </si>
  <si>
    <t>Talley, Lorne</t>
  </si>
  <si>
    <t>Roman Catholic</t>
  </si>
  <si>
    <t>Upper-Middle Class</t>
  </si>
  <si>
    <t>African American/Samoan</t>
  </si>
  <si>
    <t>2010-05-10T03:06:49Z</t>
  </si>
  <si>
    <t>It's just a basic Compillation of events from my life, that have helped me to get where I am today.</t>
  </si>
  <si>
    <t>http://hdl.handle.net/2374.DALN/1515</t>
  </si>
  <si>
    <t>A Literacy Narative</t>
  </si>
  <si>
    <t>Odom, Ashley</t>
  </si>
  <si>
    <t>2010-05-10T03:07:50Z</t>
  </si>
  <si>
    <t>It describes all about me, and the things I liked grwing up as a child to now adulthood.</t>
  </si>
  <si>
    <t>http://hdl.handle.net/2374.DALN/1516</t>
  </si>
  <si>
    <t>All About Me</t>
  </si>
  <si>
    <t>Jones, Brendan||Jones, Brendan</t>
  </si>
  <si>
    <t>1992||1992</t>
  </si>
  <si>
    <t>2010-05-10T03:08:02Z</t>
  </si>
  <si>
    <t>A recording of a piece I created in my senior english class about my history of reading and writing</t>
  </si>
  <si>
    <t>http://hdl.handle.net/2374.DALN/1517</t>
  </si>
  <si>
    <t>recording literacy</t>
  </si>
  <si>
    <t>2010-05-10T03:08:38Z</t>
  </si>
  <si>
    <t>A piece I created in my senior english class about my history of reading and writing.</t>
  </si>
  <si>
    <t>http://hdl.handle.net/2374.DALN/1518</t>
  </si>
  <si>
    <t>literacy</t>
  </si>
  <si>
    <t>Norfolk, Lashonda</t>
  </si>
  <si>
    <t>2010-05-10T03:08:51Z</t>
  </si>
  <si>
    <t>http://hdl.handle.net/2374.DALN/1519</t>
  </si>
  <si>
    <t>Where it all began</t>
  </si>
  <si>
    <t>comar, waquiem</t>
  </si>
  <si>
    <t>2010-05-10T03:08:58Z</t>
  </si>
  <si>
    <t>http://hdl.handle.net/2374.DALN/1520</t>
  </si>
  <si>
    <t>My Literacy life</t>
  </si>
  <si>
    <t>Johnson, Gwen</t>
  </si>
  <si>
    <t>2010-05-10T03:09:38Z</t>
  </si>
  <si>
    <t>http://hdl.handle.net/2374.DALN/1521</t>
  </si>
  <si>
    <t>History of My Writing</t>
  </si>
  <si>
    <t>tutt, amy</t>
  </si>
  <si>
    <t>2010-05-17T15:36:16Z</t>
  </si>
  <si>
    <t>My grandfather reading to me when I was little.</t>
  </si>
  <si>
    <t>http://hdl.handle.net/2374.DALN/1522</t>
  </si>
  <si>
    <t>me and my grandfather reading</t>
  </si>
  <si>
    <t>Mackey, Emma</t>
  </si>
  <si>
    <t>2010-05-17T15:36:26Z</t>
  </si>
  <si>
    <t>http://hdl.handle.net/2374.DALN/1523</t>
  </si>
  <si>
    <t>My Life Through Reading and Writing</t>
  </si>
  <si>
    <t>Italian Hungarian</t>
  </si>
  <si>
    <t>1940-1949||1970-1979||1980-1989||1990-1999||2000-2009||2010-2019</t>
  </si>
  <si>
    <t>2010-05-19T14:08:47Z</t>
  </si>
  <si>
    <t>My shared family love of reading</t>
  </si>
  <si>
    <t>http://hdl.handle.net/2374.DALN/1524</t>
  </si>
  <si>
    <t>library||mom||family||love of reading||naturalized citizenship||occupational reading||Cornea transplant||World War II||glamarama</t>
  </si>
  <si>
    <t>Bookworm Beth</t>
  </si>
  <si>
    <t>Guard, Cassandra</t>
  </si>
  <si>
    <t>Looks Caucasian but has African American &amp; Cherokee in her blood.</t>
  </si>
  <si>
    <t>Texas - Austin||Ohio - (Wilmington, Dayton)</t>
  </si>
  <si>
    <t>woman||female</t>
  </si>
  <si>
    <t>mixed african &amp; native american - caucasian</t>
  </si>
  <si>
    <t>2010-05-19T14:08:54Z</t>
  </si>
  <si>
    <t>This story is about a girl who wanted to rule the world but she was called stupid in school so she didn't.</t>
  </si>
  <si>
    <t>http://hdl.handle.net/2374.DALN/1525</t>
  </si>
  <si>
    <t>ADD||ADHD||left handed||failed english classes||run-on sentence||woman||special ed||reading groups||teaching||writing||school||writing classes||psychology in education||college||college papers||glamarama</t>
  </si>
  <si>
    <t>How ADD and lack of knowledge of it holds people back</t>
  </si>
  <si>
    <t>Blinkhorn, Sarah</t>
  </si>
  <si>
    <t>New York||Ohio||England</t>
  </si>
  <si>
    <t>suburbs||middle class</t>
  </si>
  <si>
    <t>2010-05-19T14:09:01Z</t>
  </si>
  <si>
    <t>My quest to find myself through imagery.</t>
  </si>
  <si>
    <t>http://hdl.handle.net/2374.DALN/1526</t>
  </si>
  <si>
    <t>glamarama||siblings||mother||breast cancer||yearbooks||Evolved Body Art||drawing||travel||CCAD||art||moving||cooper vision||tattoos</t>
  </si>
  <si>
    <t>Growing up as an artist.</t>
  </si>
  <si>
    <t>Hearts, Lindsay</t>
  </si>
  <si>
    <t>2010-05-19T14:09:07Z</t>
  </si>
  <si>
    <t>http://hdl.handle.net/2374.DALN/1527</t>
  </si>
  <si>
    <t>lindsay hearts||evolved body art||blogs||research||facebook||catholic||columbus||fashion||tattoos||body piercing||glamarama</t>
  </si>
  <si>
    <t>Lindsay Hearts' Literacy Narrative</t>
  </si>
  <si>
    <t>Casino, Clams</t>
  </si>
  <si>
    <t>Provincetown, MA||New York, NY||Columbus, OH</t>
  </si>
  <si>
    <t>2010-05-19T14:09:13Z</t>
  </si>
  <si>
    <t>This story is about a burlesque performer &amp; occasional writer.</t>
  </si>
  <si>
    <t>http://hdl.handle.net/2374.DALN/1528</t>
  </si>
  <si>
    <t>advertising||twitter||New York||playwriting||burlesque||glamarama</t>
  </si>
  <si>
    <t>Clams Casino's Story</t>
  </si>
  <si>
    <t>Bleu, Jett</t>
  </si>
  <si>
    <t>US, Argentina</t>
  </si>
  <si>
    <t>2010-05-19T14:09:18Z</t>
  </si>
  <si>
    <t>Feminism the queer agenda and lesbian pornography</t>
  </si>
  <si>
    <t>http://hdl.handle.net/2374.DALN/1529</t>
  </si>
  <si>
    <t>feminism||gender||pornography||lesbian||queer||glamarama</t>
  </si>
  <si>
    <t>A Feminist's agenda</t>
  </si>
  <si>
    <t>Sin, Bella</t>
  </si>
  <si>
    <t>Mexican immigrant</t>
  </si>
  <si>
    <t>Mexico, US</t>
  </si>
  <si>
    <t>I have class</t>
  </si>
  <si>
    <t>Mexican hell yeah</t>
  </si>
  <si>
    <t>2010-05-19T14:10:24Z</t>
  </si>
  <si>
    <t>this story is about nothing and everything</t>
  </si>
  <si>
    <t>http://hdl.handle.net/2374.DALN/1530</t>
  </si>
  <si>
    <t>Bella||Mexican||pretty shiny things||mother||lady gaga||glamarama</t>
  </si>
  <si>
    <t>I'm just ODD</t>
  </si>
  <si>
    <t>2010-05-19T14:11:33Z</t>
  </si>
  <si>
    <t>the importance of reading as ways to understand the world</t>
  </si>
  <si>
    <t>http://hdl.handle.net/2374.DALN/1531</t>
  </si>
  <si>
    <t>infor tech||world view||church||children||glamarama</t>
  </si>
  <si>
    <t>Reading is a lens to the world</t>
  </si>
  <si>
    <t>Caldwell, Alex</t>
  </si>
  <si>
    <t>2010-05-19T14:11:38Z</t>
  </si>
  <si>
    <t>http://hdl.handle.net/2374.DALN/1532</t>
  </si>
  <si>
    <t>skills||college||portfolio||writing||Columbus Teaching Academy</t>
  </si>
  <si>
    <t>Alex Caldwell's Literacy Narrative</t>
  </si>
  <si>
    <t>2010-05-19T14:11:43Z</t>
  </si>
  <si>
    <t>http://hdl.handle.net/2374.DALN/1533</t>
  </si>
  <si>
    <t>family||poem||stories||writing||Columbus Teaching Academy</t>
  </si>
  <si>
    <t>My writing experience.</t>
  </si>
  <si>
    <t>Messer, Heather</t>
  </si>
  <si>
    <t>caucasian (white)</t>
  </si>
  <si>
    <t>2010-05-19T14:11:48Z</t>
  </si>
  <si>
    <t>My story is about my first library card and how it helped my reading &amp; comprehension</t>
  </si>
  <si>
    <t>http://hdl.handle.net/2374.DALN/1534</t>
  </si>
  <si>
    <t>computers||learning||reading||books||library||Columbus Teaching Academy</t>
  </si>
  <si>
    <t>Home across from the library</t>
  </si>
  <si>
    <t>Washington, Whitney</t>
  </si>
  <si>
    <t>African American/Black</t>
  </si>
  <si>
    <t>Ohio - Columbus</t>
  </si>
  <si>
    <t>lower-middle class</t>
  </si>
  <si>
    <t>2010-05-19T14:11:53Z</t>
  </si>
  <si>
    <t>My poem is about me and my mom's rocky past.</t>
  </si>
  <si>
    <t>http://hdl.handle.net/2374.DALN/1535</t>
  </si>
  <si>
    <t>learning||love||growing||mom||parent||Columbus Teaching Academy</t>
  </si>
  <si>
    <t>Always Be Your Baby</t>
  </si>
  <si>
    <t>Levinsky, Abbey</t>
  </si>
  <si>
    <t>Polish-Ukranian</t>
  </si>
  <si>
    <t>2010-05-19T14:11:58Z</t>
  </si>
  <si>
    <t>"This story is about my experience in the Columbus Teaching Academy"</t>
  </si>
  <si>
    <t>http://hdl.handle.net/2374.DALN/1536</t>
  </si>
  <si>
    <t>OSU campus||senior year||columbus teaching academy||career center</t>
  </si>
  <si>
    <t>The Columbus Teaching Academy</t>
  </si>
  <si>
    <t>Waites, Rebecca</t>
  </si>
  <si>
    <t>2010-05-19T14:12:03Z</t>
  </si>
  <si>
    <t>My story is a poem of what you see about me.</t>
  </si>
  <si>
    <t>http://hdl.handle.net/2374.DALN/1537</t>
  </si>
  <si>
    <t>see||college||excel||young||poem</t>
  </si>
  <si>
    <t>What do you see?</t>
  </si>
  <si>
    <t>2010-05-19T14:12:12Z</t>
  </si>
  <si>
    <t>This story is about facebook.</t>
  </si>
  <si>
    <t>http://hdl.handle.net/2374.DALN/1538</t>
  </si>
  <si>
    <t>Columbus Teaching Academy||1st||Social network</t>
  </si>
  <si>
    <t>First Facebook</t>
  </si>
  <si>
    <t>Pokrzywa, Cornelia</t>
  </si>
  <si>
    <t>Croatian</t>
  </si>
  <si>
    <t>eastern european||caucasian</t>
  </si>
  <si>
    <t>2010-05-19T14:12:16Z</t>
  </si>
  <si>
    <t>Using scanned images of childhood photographs and illustrations from cherished childhood books, this narrative offers reflections on literacy development in a bilingual childhood.</t>
  </si>
  <si>
    <t>http://hdl.handle.net/2374.DALN/1539</t>
  </si>
  <si>
    <t>Croatian||English</t>
  </si>
  <si>
    <t>Former Yugoslavia||Croatia||Children's picture books||Encyclopedia for Girls||Tom Thumb||Puss in Boots||Uncle Tom's Cabin||Laura Ingalls Wilder||Garth Williams||bilingual||OaklandUniversity</t>
  </si>
  <si>
    <t>Illustration as Text: Reflections on Literacy Development in a Bilingual Childhood</t>
  </si>
  <si>
    <t>Martin, Katie</t>
  </si>
  <si>
    <t>2010-05-19T14:12:27Z</t>
  </si>
  <si>
    <t>http://hdl.handle.net/2374.DALN/1540</t>
  </si>
  <si>
    <t>ASL, English, SEE</t>
  </si>
  <si>
    <t>Deaf Culture||English 269||Literacy Narrative</t>
  </si>
  <si>
    <t>Learning Deaf Culture</t>
  </si>
  <si>
    <t>Stapleton, JL</t>
  </si>
  <si>
    <t>2010-05-29T17:36:58Z</t>
  </si>
  <si>
    <t>My first experience reading a "real" book.</t>
  </si>
  <si>
    <t>http://hdl.handle.net/2374.DALN/1541</t>
  </si>
  <si>
    <t>2010||muwp</t>
  </si>
  <si>
    <t>From Henny Penny to Trixie Belden</t>
  </si>
  <si>
    <t>2010-05-29T17:37:07Z</t>
  </si>
  <si>
    <t>2010-05</t>
  </si>
  <si>
    <t>http://hdl.handle.net/2374.DALN/1542</t>
  </si>
  <si>
    <t>Numbers and Literacy</t>
  </si>
  <si>
    <t>2010-05-29T17:37:21Z</t>
  </si>
  <si>
    <t>http://hdl.handle.net/2374.DALN/1543</t>
  </si>
  <si>
    <t>muwp 2010</t>
  </si>
  <si>
    <t>Learning through letter writing</t>
  </si>
  <si>
    <t>Jeana, Steele Burton</t>
  </si>
  <si>
    <t>2010-05-29T17:37:31Z</t>
  </si>
  <si>
    <t>In this narrative, I reflect on my feelings about print books as precious objects, so much more than "just text" that can be uploaded into an e-reader.</t>
  </si>
  <si>
    <t>http://hdl.handle.net/2374.DALN/1544</t>
  </si>
  <si>
    <t>first book, child, kindle, iPad, friend</t>
  </si>
  <si>
    <t>Kindle, Nook etc. versus the Book</t>
  </si>
  <si>
    <t>Mason, Teairra</t>
  </si>
  <si>
    <t>2010-05-29T17:37:46Z</t>
  </si>
  <si>
    <t>http://hdl.handle.net/2374.DALN/1546</t>
  </si>
  <si>
    <t>oshea, bacon</t>
  </si>
  <si>
    <t>untied states</t>
  </si>
  <si>
    <t>kentucky</t>
  </si>
  <si>
    <t>african amercian</t>
  </si>
  <si>
    <t>2010-05-29T17:37:54Z</t>
  </si>
  <si>
    <t>oshea narratives</t>
  </si>
  <si>
    <t>http://hdl.handle.net/2374.DALN/1547</t>
  </si>
  <si>
    <t>2010-05-29T17:38:08Z</t>
  </si>
  <si>
    <t>http://hdl.handle.net/2374.DALN/1548</t>
  </si>
  <si>
    <t>morris, timothy</t>
  </si>
  <si>
    <t>2010-05-29T17:38:16Z</t>
  </si>
  <si>
    <t>http://hdl.handle.net/2374.DALN/1549</t>
  </si>
  <si>
    <t>the reader</t>
  </si>
  <si>
    <t>Popper, Pamela A. Popper Ph.D, ND</t>
  </si>
  <si>
    <t>2010-05-29T17:38:27Z</t>
  </si>
  <si>
    <t>This story is about how we can improve individuals' understanding of health.</t>
  </si>
  <si>
    <t>http://hdl.handle.net/2374.DALN/1550</t>
  </si>
  <si>
    <t>education and outcomes||treatment||health||disease</t>
  </si>
  <si>
    <t>Defining Health Literacy</t>
  </si>
  <si>
    <t>Appalachian</t>
  </si>
  <si>
    <t>2010-05-29T17:39:11Z</t>
  </si>
  <si>
    <t>A teacher recieves a suprise email of how she inspired a former student to become a teacher.</t>
  </si>
  <si>
    <t>http://hdl.handle.net/2374.DALN/1551</t>
  </si>
  <si>
    <t>inspired to teach||2010||MUWP</t>
  </si>
  <si>
    <t>Suprise Email</t>
  </si>
  <si>
    <t>Teacher, Teacher</t>
  </si>
  <si>
    <t>Math, Teacher</t>
  </si>
  <si>
    <t>Christian</t>
  </si>
  <si>
    <t>2010-05-29T17:39:22Z</t>
  </si>
  <si>
    <t>A description of how I learned to read for the first time</t>
  </si>
  <si>
    <t>http://hdl.handle.net/2374.DALN/1552</t>
  </si>
  <si>
    <t>MUWP||2010</t>
  </si>
  <si>
    <t>My First Literacy</t>
  </si>
  <si>
    <t>bob, bob</t>
  </si>
  <si>
    <t>2010-05-29T17:39:54Z</t>
  </si>
  <si>
    <t>http://hdl.handle.net/2374.DALN/1554</t>
  </si>
  <si>
    <t>writing</t>
  </si>
  <si>
    <t>2010-05-29T17:40:01Z</t>
  </si>
  <si>
    <t>Second grade literacy story</t>
  </si>
  <si>
    <t>http://hdl.handle.net/2374.DALN/1555</t>
  </si>
  <si>
    <t>Second grade literacy||2010||MUWP</t>
  </si>
  <si>
    <t>Aminal or Animal</t>
  </si>
  <si>
    <t>2010-05-29T17:44:42Z</t>
  </si>
  <si>
    <t>http://hdl.handle.net/2374.DALN/1556</t>
  </si>
  <si>
    <t>2010||MUWP</t>
  </si>
  <si>
    <t>Breaking the Book</t>
  </si>
  <si>
    <t>Nolte, Ian</t>
  </si>
  <si>
    <t>Milton, WV||suburban</t>
  </si>
  <si>
    <t>WV</t>
  </si>
  <si>
    <t>2010-05-29T17:45:54Z</t>
  </si>
  <si>
    <t>This literacy narrative details the formative years I spent at the Milton Library in Milton, WV.</t>
  </si>
  <si>
    <t>http://hdl.handle.net/2374.DALN/1557</t>
  </si>
  <si>
    <t>Formative Years at the Milton Library</t>
  </si>
  <si>
    <t>2010-05-29T17:52:17Z</t>
  </si>
  <si>
    <t>http://hdl.handle.net/2374.DALN/1558</t>
  </si>
  <si>
    <t>MUWP</t>
  </si>
  <si>
    <t>2010-05-29T17:52:50Z</t>
  </si>
  <si>
    <t>http://hdl.handle.net/2374.DALN/1560</t>
  </si>
  <si>
    <t>The Outsiders||Literacy Story||MUWP 2010</t>
  </si>
  <si>
    <t>The Outsiders:  An Engaging Read for Nonreaders</t>
  </si>
  <si>
    <t>Rooney, Justin</t>
  </si>
  <si>
    <t>2010-05-29T17:37:39Z</t>
  </si>
  <si>
    <t>On autism, literacy, self-advocacy, and technology.</t>
  </si>
  <si>
    <t>http://hdl.handle.net/2374.DALN/1545</t>
  </si>
  <si>
    <t>asperger||autism||YouTube||BBC documentary||John Elder Robison||self-advocacy||disability||autistic culture||online||Wired Magazine||celebrities||vaccines||Aspirations||ASAN</t>
  </si>
  <si>
    <t>Justin's literacy narrative</t>
  </si>
  <si>
    <t>Teacher, Female||Teacher, Female</t>
  </si>
  <si>
    <t>2010-05-29T17:39:29Z</t>
  </si>
  <si>
    <t>http://hdl.handle.net/2374.DALN/1553</t>
  </si>
  <si>
    <t>Sias, Jennifer</t>
  </si>
  <si>
    <t>2010-05-29T17:52:28Z</t>
  </si>
  <si>
    <t>http://hdl.handle.net/2374.DALN/1559</t>
  </si>
  <si>
    <t>Rick Bragg's influence on my literacy</t>
  </si>
  <si>
    <t>Anonymous, Jane</t>
  </si>
  <si>
    <t>2010-06-05T00:39:35Z</t>
  </si>
  <si>
    <t>Autistic culture online.</t>
  </si>
  <si>
    <t>http://hdl.handle.net/2374.DALN/1561</t>
  </si>
  <si>
    <t>self-advocacy||stigma||internet||autistic culture||Mozart and the Whale||human rights||disability||blogs||autism</t>
  </si>
  <si>
    <t>Literacy narrative of an autistic person</t>
  </si>
  <si>
    <t>Ramsey Evans, Mary</t>
  </si>
  <si>
    <t>1954||1954</t>
  </si>
  <si>
    <t>2010-06-05T00:39:46Z</t>
  </si>
  <si>
    <t>http://hdl.handle.net/2374.DALN/1562</t>
  </si>
  <si>
    <t>DMAC2010</t>
  </si>
  <si>
    <t>MRE Literacy Narrative</t>
  </si>
  <si>
    <t>rocky mountains</t>
  </si>
  <si>
    <t>denver</t>
  </si>
  <si>
    <t>2010-06-05T00:39:52Z</t>
  </si>
  <si>
    <t>7th grade memorizing poem</t>
  </si>
  <si>
    <t>http://hdl.handle.net/2374.DALN/1563</t>
  </si>
  <si>
    <t>7th grade memorizing poem christopher columbus reflection composition</t>
  </si>
  <si>
    <t>Memorizing Columbus</t>
  </si>
  <si>
    <t>Qualley, Donna</t>
  </si>
  <si>
    <t>Lynch, Paul</t>
  </si>
  <si>
    <t>2010-06-05T00:39:58Z</t>
  </si>
  <si>
    <t>Trying to emulate a grandmother's reading habits as a child-- a grandmother who was classist and ractst and mean</t>
  </si>
  <si>
    <t>http://hdl.handle.net/2374.DALN/1564</t>
  </si>
  <si>
    <t>family literacy||literacy-negative||Class||Reading||Grandmother</t>
  </si>
  <si>
    <t>Reading in the Middle of the Night</t>
  </si>
  <si>
    <t>Olivia, Nona</t>
  </si>
  <si>
    <t>Rouzie, Albert</t>
  </si>
  <si>
    <t>2010-06-05T00:40:06Z</t>
  </si>
  <si>
    <t>Describing inability to tell a joke</t>
  </si>
  <si>
    <t>http://hdl.handle.net/2374.DALN/1565</t>
  </si>
  <si>
    <t>jokes||DMAC2010, gender, women, silencing</t>
  </si>
  <si>
    <t>No Joke</t>
  </si>
  <si>
    <t>Marcus, Felice</t>
  </si>
  <si>
    <t>2010-06-05T00:40:15Z</t>
  </si>
  <si>
    <t>Story about creating a promotional piece for Miamis summer ESL programs. Kind of a comedy of errors, which worked out fine in the end.</t>
  </si>
  <si>
    <t>http://hdl.handle.net/2374.DALN/1566</t>
  </si>
  <si>
    <t>Chinese||English</t>
  </si>
  <si>
    <t>Chinese||China||summer||international||ESL</t>
  </si>
  <si>
    <t>International Student Promotional Narrrative</t>
  </si>
  <si>
    <t>Pacific Northwest</t>
  </si>
  <si>
    <t>2010-06-05T00:40:27Z</t>
  </si>
  <si>
    <t>Describes my first and only experience as a student in a composition course (junior level), involving repeated revisions of one argument essay (proposal type).</t>
  </si>
  <si>
    <t>http://hdl.handle.net/2374.DALN/1567</t>
  </si>
  <si>
    <t>no grades||typing||junior composition||writing||revision||DMAC2010</t>
  </si>
  <si>
    <t>Rouzie_lit_narrative</t>
  </si>
  <si>
    <t>2010-06-05T00:40:35Z</t>
  </si>
  <si>
    <t>This narrative recounts my experience learning cursive handwriting at the Catholic elementary school I attended.</t>
  </si>
  <si>
    <t>http://hdl.handle.net/2374.DALN/1568</t>
  </si>
  <si>
    <t>DMAC2010||discipline||professor||graduate school||mother||Catholic education||cursive handwriting</t>
  </si>
  <si>
    <t>Catholic Cursive</t>
  </si>
  <si>
    <t>Mid-west</t>
  </si>
  <si>
    <t>white, not Anglo</t>
  </si>
  <si>
    <t>2010-06-05T00:40:47Z</t>
  </si>
  <si>
    <t>This story is about escaping the Title I track in the 1970s after being labeled "too stupid to learn" by a school principal, despite high standardized tests scores.</t>
  </si>
  <si>
    <t>http://hdl.handle.net/2374.DALN/1569</t>
  </si>
  <si>
    <t>DMAC2010, Title I, school testing, tracking</t>
  </si>
  <si>
    <t>Too Stupid to Learn</t>
  </si>
  <si>
    <t>Anonymous, Anonymous||Anonymous, Anonymous</t>
  </si>
  <si>
    <t>Mountain West</t>
  </si>
  <si>
    <t>2010-06-05T00:40:53Z</t>
  </si>
  <si>
    <t>http://hdl.handle.net/2374.DALN/1570</t>
  </si>
  <si>
    <t>Social Science Research APA Methodology</t>
  </si>
  <si>
    <t>Learning to Write in the Social Sciences</t>
  </si>
  <si>
    <t>Kilborn, Judith</t>
  </si>
  <si>
    <t>2010-06-05T00:41:06Z</t>
  </si>
  <si>
    <t>This narrative records an experience with writer's block that occurred when I wrote my dissertation and the lessons I learned from that about myself and about working with students.</t>
  </si>
  <si>
    <t>http://hdl.handle.net/2374.DALN/1571</t>
  </si>
  <si>
    <t>teaching writing processes||helping student writers||mapping||clustering||outlining||writing processes||writer's block</t>
  </si>
  <si>
    <t>Lessons from writer's block</t>
  </si>
  <si>
    <t>lynch, paul</t>
  </si>
  <si>
    <t>middle-upper middle</t>
  </si>
  <si>
    <t>white, Irish-American, Dutch-American</t>
  </si>
  <si>
    <t>2010-06-05T00:41:42Z</t>
  </si>
  <si>
    <t>It's a description of my attempts to learn a second language and the difficulty I experienced moving from Latin to Spanish.</t>
  </si>
  <si>
    <t>http://hdl.handle.net/2374.DALN/1572</t>
  </si>
  <si>
    <t>Dutch||English||Latin||Spanish</t>
  </si>
  <si>
    <t>DMAC 2010||orality-literacy||dead language||Walter Ong||Spanish||Latin||second language</t>
  </si>
  <si>
    <t>Second Language Narrative</t>
  </si>
  <si>
    <t>L, Reid</t>
  </si>
  <si>
    <t>Petger, Scheberg</t>
  </si>
  <si>
    <t>New York City</t>
  </si>
  <si>
    <t>2010-06-05T00:41:47Z</t>
  </si>
  <si>
    <t>This is a short narrative about team-teaching an English course focused on Biology. The instructors were challenged to find a common language between our disciplines in order to effectively teach together.</t>
  </si>
  <si>
    <t>http://hdl.handle.net/2374.DALN/1573</t>
  </si>
  <si>
    <t>pedagogy||WAC||DMAC2010||Communication||New York||Rhetoric||Composition||Science||Teaching</t>
  </si>
  <si>
    <t>Teaching Biology in an English Class</t>
  </si>
  <si>
    <t>anynomous, anynomous</t>
  </si>
  <si>
    <t>Rock Mountains</t>
  </si>
  <si>
    <t>CO</t>
  </si>
  <si>
    <t>2010-06-05T00:42:03Z</t>
  </si>
  <si>
    <t>This audio essay details my experience writing in English (my second language) and provides a brief reflection about what teachers can do to help students.</t>
  </si>
  <si>
    <t>http://hdl.handle.net/2374.DALN/1574</t>
  </si>
  <si>
    <t>grading||grammar||second language writing||DMAC2010</t>
  </si>
  <si>
    <t>My First High Stake Academic Writing Attempt in English</t>
  </si>
  <si>
    <t>carr, allison</t>
  </si>
  <si>
    <t>2010-06-05T00:42:28Z</t>
  </si>
  <si>
    <t>Speaker explores connections between writing &amp; cooking as formative childhood experiences carrying over into adulthood &amp; professional life</t>
  </si>
  <si>
    <t>http://hdl.handle.net/2374.DALN/1575</t>
  </si>
  <si>
    <t>DMAC2010, cooking, writing, teaching writing</t>
  </si>
  <si>
    <t>How Writing is Like Cooking</t>
  </si>
  <si>
    <t>Alison, Foose</t>
  </si>
  <si>
    <t>Truby, Michelle</t>
  </si>
  <si>
    <t>Worthington, OH</t>
  </si>
  <si>
    <t>2010-06-05T00:42:37Z</t>
  </si>
  <si>
    <t>How I began the skills of living on my own.</t>
  </si>
  <si>
    <t>http://hdl.handle.net/2374.DALN/1576</t>
  </si>
  <si>
    <t>family||providers||cat||reading/ writing||independence||short||Down syndrome||jobs</t>
  </si>
  <si>
    <t>Clemens Fox, Regina</t>
  </si>
  <si>
    <t>MacBriar, Anna</t>
  </si>
  <si>
    <t>US American</t>
  </si>
  <si>
    <t>Arizona</t>
  </si>
  <si>
    <t>Hispanic; White</t>
  </si>
  <si>
    <t>2010-06-05T00:42:48Z</t>
  </si>
  <si>
    <t>The narrative reflects both my perception of the values of reading &amp; writing in my childhood, and my refection of how I feel about sharing that narrative.</t>
  </si>
  <si>
    <t>http://hdl.handle.net/2374.DALN/1577</t>
  </si>
  <si>
    <t>English; Spanish (alluded to)</t>
  </si>
  <si>
    <t>DMAC 2010||Reading &amp; writing, bilingual, family</t>
  </si>
  <si>
    <t>Early family reading &amp; writing history</t>
  </si>
  <si>
    <t>Anon, Anon</t>
  </si>
  <si>
    <t>2010-06-05T00:42:55Z</t>
  </si>
  <si>
    <t>http://hdl.handle.net/2374.DALN/1578</t>
  </si>
  <si>
    <t>Personal Narrative</t>
  </si>
  <si>
    <t>Schaberg, Petger</t>
  </si>
  <si>
    <t>Japan||Sweden||Finland</t>
  </si>
  <si>
    <t>Norwegian ancestry</t>
  </si>
  <si>
    <t>2010-06-05T00:43:04Z</t>
  </si>
  <si>
    <t>I talk about maps as an aspect of international literacy.</t>
  </si>
  <si>
    <t>http://hdl.handle.net/2374.DALN/1579</t>
  </si>
  <si>
    <t>Finnish||Japanese||English</t>
  </si>
  <si>
    <t>hithhikiing||DMAC2010||maps</t>
  </si>
  <si>
    <t>map talk</t>
  </si>
  <si>
    <t>Harris, Joe</t>
  </si>
  <si>
    <t>Sobeich, Mike</t>
  </si>
  <si>
    <t>2010-06-05T00:43:10Z</t>
  </si>
  <si>
    <t>Memory of a high school class in English, on Don Mclean's 1971 "American Pie."</t>
  </si>
  <si>
    <t>http://hdl.handle.net/2374.DALN/1580</t>
  </si>
  <si>
    <t>DMAC, popular culture, high school, interpretation, English</t>
  </si>
  <si>
    <t>American Pie</t>
  </si>
  <si>
    <t>Smith, Kelly</t>
  </si>
  <si>
    <t>2010-06-05T00:43:16Z</t>
  </si>
  <si>
    <t>Speaker discusses entering into college and having to negotiate learning "how" to write in a "collegiate" tone and struggling to understand what "good" writing is. Also, speaker reflects on how that impacts her own students and how she teaches them about composition in a supportive environment.</t>
  </si>
  <si>
    <t>http://hdl.handle.net/2374.DALN/1581</t>
  </si>
  <si>
    <t>multi-modality||teaching||undergraduate||composition||DMAC2010</t>
  </si>
  <si>
    <t>What is "good" writing?</t>
  </si>
  <si>
    <t>Alicia</t>
  </si>
  <si>
    <t>2010-06-05T00:49:45Z</t>
  </si>
  <si>
    <t>http://hdl.handle.net/2374.DALN/1582</t>
  </si>
  <si>
    <t>handwriting||writing secretly||high school||writing fiction</t>
  </si>
  <si>
    <t>A Silly Story</t>
  </si>
  <si>
    <t>Gabriel, Melanie</t>
  </si>
  <si>
    <t>Taylor, Gretchen</t>
  </si>
  <si>
    <t>american||american</t>
  </si>
  <si>
    <t>kenyon college</t>
  </si>
  <si>
    <t>2010-06-21T16:15:20Z</t>
  </si>
  <si>
    <t>Teachers in the CAWP writing course created digital literacy narratives.  We shared the role of literacy in our lives.</t>
  </si>
  <si>
    <t>http://hdl.handle.net/2374.DALN/1583</t>
  </si>
  <si>
    <t>cawp||literacy</t>
  </si>
  <si>
    <t>cawp digital narrative</t>
  </si>
  <si>
    <t>Sommer, Troy</t>
  </si>
  <si>
    <t>2010-06-21T16:15:37Z</t>
  </si>
  <si>
    <t>A brief overview of the literature that I have been exposed to and my reaction to that literature.</t>
  </si>
  <si>
    <t>http://hdl.handle.net/2374.DALN/1584</t>
  </si>
  <si>
    <t>CAWP2010||CAWP</t>
  </si>
  <si>
    <t>My Literary Journey</t>
  </si>
  <si>
    <t>Murray, Mike</t>
  </si>
  <si>
    <t>Leddy, Kim</t>
  </si>
  <si>
    <t>Kenyon College</t>
  </si>
  <si>
    <t>2010-06-21T16:16:53Z</t>
  </si>
  <si>
    <t>Columbus Area Writing Project</t>
  </si>
  <si>
    <t>http://hdl.handle.net/2374.DALN/1585</t>
  </si>
  <si>
    <t>CAWP||CAWP2010||Writing</t>
  </si>
  <si>
    <t>Legacy</t>
  </si>
  <si>
    <t>CAWP, kim</t>
  </si>
  <si>
    <t>murray, michael</t>
  </si>
  <si>
    <t>united states||united states</t>
  </si>
  <si>
    <t>midwest||midwest</t>
  </si>
  <si>
    <t>inner-citycolumbus</t>
  </si>
  <si>
    <t>ohio||OH</t>
  </si>
  <si>
    <t>middle/high</t>
  </si>
  <si>
    <t>white/irish</t>
  </si>
  <si>
    <t>2010-06-21T16:17:14Z</t>
  </si>
  <si>
    <t>while tutoring in a homeless shelter, i realized the value of reading YA lit, i.e. harry potter, to create a bridge to building relationships</t>
  </si>
  <si>
    <t>http://hdl.handle.net/2374.DALN/1586</t>
  </si>
  <si>
    <t>CAWP2010||CAWP, Harry Potter</t>
  </si>
  <si>
    <t>harry potter is a bridge</t>
  </si>
  <si>
    <t>Falck, Noah</t>
  </si>
  <si>
    <t>2010-06-21T16:17:42Z</t>
  </si>
  <si>
    <t>a brief description of the first time I felt like a writer</t>
  </si>
  <si>
    <t>http://hdl.handle.net/2374.DALN/1587</t>
  </si>
  <si>
    <t>CAWP2010||writer||poetry</t>
  </si>
  <si>
    <t>The First Time I Felt Like A Writer</t>
  </si>
  <si>
    <t>Menard, Brandon</t>
  </si>
  <si>
    <t>Haitian/Arabic</t>
  </si>
  <si>
    <t>Miami</t>
  </si>
  <si>
    <t>2010-06-23T14:16:44Z</t>
  </si>
  <si>
    <t>This is how my life has gone through different phasess that affected my writing experience.</t>
  </si>
  <si>
    <t>http://hdl.handle.net/2374.DALN/1588</t>
  </si>
  <si>
    <t>Creole</t>
  </si>
  <si>
    <t>Menard||Brandon</t>
  </si>
  <si>
    <t>Today's Rain is Tomorrow's Sun</t>
  </si>
  <si>
    <t>Parnell, Johari</t>
  </si>
  <si>
    <t>Holland, Robin||Holland, Robin||Robin, Holland</t>
  </si>
  <si>
    <t>Midwest &amp; Southwest</t>
  </si>
  <si>
    <t>2010-06-23T14:17:16Z</t>
  </si>
  <si>
    <t>This narrative tells of a time when my love of music, adventure  and words converged in a letter to one of my lifelong musical heroes.</t>
  </si>
  <si>
    <t>http://hdl.handle.net/2374.DALN/1589</t>
  </si>
  <si>
    <t>Stevie||StevieWonder||CAWP2010||CAWP</t>
  </si>
  <si>
    <t>Writing the Wonder</t>
  </si>
  <si>
    <t>Willis, Sean</t>
  </si>
  <si>
    <t>Nevada</t>
  </si>
  <si>
    <t>2010-06-28T17:46:53Z</t>
  </si>
  <si>
    <t>Rather be Playing: This is a short reflection on my earliest memories with reading; struggling with what seemed to be a hard book and overcoming this challenge as a young child.</t>
  </si>
  <si>
    <t>http://hdl.handle.net/2374.DALN/1590</t>
  </si>
  <si>
    <t>Rather be Playing</t>
  </si>
  <si>
    <t>A, Brown||Brown, A.</t>
  </si>
  <si>
    <t>female||female</t>
  </si>
  <si>
    <t>2010-07-01T00:00:00Z</t>
  </si>
  <si>
    <t>http://hdl.handle.net/2374.DALN/1591</t>
  </si>
  <si>
    <t>Pacific Northwest||US &amp; Mexico Borderland</t>
  </si>
  <si>
    <t>Ukraine||Mexico</t>
  </si>
  <si>
    <t>Alaska||Washington State</t>
  </si>
  <si>
    <t>2010-07-01T18:55:46Z</t>
  </si>
  <si>
    <t>Whatcom Community College is creating a collection of literacy narratives which we hope to add to over time.  As a CC, we have a profoundly diverse student population, which we hope to represent through this ongoing collection.</t>
  </si>
  <si>
    <t>http://hdl.handle.net/2374.DALN/1592</t>
  </si>
  <si>
    <t>Russian||Spanish||English</t>
  </si>
  <si>
    <t>Whatcom Community College Students||Discourse and Literacies||Community College</t>
  </si>
  <si>
    <t>Whatcom Community College Digital Literacy Narratives</t>
  </si>
  <si>
    <t>Jackson, Tanisha</t>
  </si>
  <si>
    <t>2010-07-02T18:20:48Z</t>
  </si>
  <si>
    <t>This is a narrative about the black female body</t>
  </si>
  <si>
    <t>http://hdl.handle.net/2374.DALN/1593</t>
  </si>
  <si>
    <t>black women and visual culture</t>
  </si>
  <si>
    <t>Metelling</t>
  </si>
  <si>
    <t>Donaldson, Ra'Sheeda</t>
  </si>
  <si>
    <t>Tanisha, Jackson</t>
  </si>
  <si>
    <t>2010-07-05T17:58:59Z</t>
  </si>
  <si>
    <t>I chose the topic of hypersexuality within the African-American female community and wrote a poem on my experience and confusion.</t>
  </si>
  <si>
    <t>http://hdl.handle.net/2374.DALN/1594</t>
  </si>
  <si>
    <t>Acceptable</t>
  </si>
  <si>
    <t>Pleasant, Evone</t>
  </si>
  <si>
    <t>2010-07-05T17:59:26Z</t>
  </si>
  <si>
    <t>A look into the journey of natural hair.</t>
  </si>
  <si>
    <t>http://hdl.handle.net/2374.DALN/1595</t>
  </si>
  <si>
    <t>Black women and visual culture</t>
  </si>
  <si>
    <t>Defining Us: Happy To Be Nappy</t>
  </si>
  <si>
    <t>Leigh, Summer</t>
  </si>
  <si>
    <t>2010-07-06T19:01:41Z</t>
  </si>
  <si>
    <t>http://hdl.handle.net/2374.DALN/1596</t>
  </si>
  <si>
    <t>facebook||reading||writing||homeschool||Stonewall Columbus||Alice in Wonderland</t>
  </si>
  <si>
    <t>Off With Her Head</t>
  </si>
  <si>
    <t>Kriedermann, Katherine</t>
  </si>
  <si>
    <t>Wisconsin||Ohio</t>
  </si>
  <si>
    <t>2010-07-06T19:01:53Z</t>
  </si>
  <si>
    <t>appreciation of literacy</t>
  </si>
  <si>
    <t>http://hdl.handle.net/2374.DALN/1597</t>
  </si>
  <si>
    <t>Stonewall Columbus||books||culture||language||Kindle||electronic books||reading||writing</t>
  </si>
  <si>
    <t>Appreciation of Language</t>
  </si>
  <si>
    <t>Long, Janette</t>
  </si>
  <si>
    <t>2010-07-06T19:02:10Z</t>
  </si>
  <si>
    <t>my parents influencing my reading ability</t>
  </si>
  <si>
    <t>http://hdl.handle.net/2374.DALN/1598</t>
  </si>
  <si>
    <t>Stonewall Columbus||influence||reading||parents||kindergarten||Rescue Rangers</t>
  </si>
  <si>
    <t>Rescue Reading</t>
  </si>
  <si>
    <t>Cappelletti, Christina</t>
  </si>
  <si>
    <t>2010-07-06T19:02:20Z</t>
  </si>
  <si>
    <t>The Christina Dictionary of the English Language</t>
  </si>
  <si>
    <t>http://hdl.handle.net/2374.DALN/1599</t>
  </si>
  <si>
    <t>Stonewall Columbus||creative words||love of language||identity||childhood</t>
  </si>
  <si>
    <t>Dykwell, Amanda</t>
  </si>
  <si>
    <t>2010-07-06T19:02:29Z</t>
  </si>
  <si>
    <t>http://hdl.handle.net/2374.DALN/1600</t>
  </si>
  <si>
    <t>reading groups||Stonewall Columbus||LGBT||Gay Ohio History Initiative</t>
  </si>
  <si>
    <t>Amanda's Short Narrative</t>
  </si>
  <si>
    <t>Deafenbaugh, Jennifer</t>
  </si>
  <si>
    <t>American, Anglo-Saxon</t>
  </si>
  <si>
    <t>Columbiana County||Mahoning County||Mahoning Valley</t>
  </si>
  <si>
    <t>lower-middle class||working class</t>
  </si>
  <si>
    <t>2010-07-06T19:02:39Z</t>
  </si>
  <si>
    <t>At a young age, my mother exposed me and my sisters to books and helped us grow into literate, creative women. Because of this foundation, I've become a much better storyteller.</t>
  </si>
  <si>
    <t>http://hdl.handle.net/2374.DALN/1601</t>
  </si>
  <si>
    <t>Stonewall Columbus||education||early childhood||good parenting||visual storytelling||In the Clouds||film making</t>
  </si>
  <si>
    <t>In the Clouds: Visual Storytelling</t>
  </si>
  <si>
    <t>Yassir</t>
  </si>
  <si>
    <t>american||somali</t>
  </si>
  <si>
    <t>african (somali)</t>
  </si>
  <si>
    <t>2010-07-08T12:51:28Z</t>
  </si>
  <si>
    <t>A story of the difficulties learning 3 languages.</t>
  </si>
  <si>
    <t>http://hdl.handle.net/2374.DALN/1602</t>
  </si>
  <si>
    <t>somali, arabic, english, speaking,</t>
  </si>
  <si>
    <t>"Trilingual English Obstacles"</t>
  </si>
  <si>
    <t>Platero, Pamela</t>
  </si>
  <si>
    <t>New Mexico</t>
  </si>
  <si>
    <t>Native American/Hispanic/Caucasian</t>
  </si>
  <si>
    <t>2010-07-08T12:51:58Z</t>
  </si>
  <si>
    <t>There are different ways to learn a language-mine involved hand movements, weaving, and watching Jeopardy.</t>
  </si>
  <si>
    <t>http://hdl.handle.net/2374.DALN/1603</t>
  </si>
  <si>
    <t>Navajo</t>
  </si>
  <si>
    <t>Language</t>
  </si>
  <si>
    <t>Watching Jeopardy and Learning My Heritage</t>
  </si>
  <si>
    <t>-, Mes</t>
  </si>
  <si>
    <t>African-American||Haitian</t>
  </si>
  <si>
    <t>2010-07-08T19:38:21Z</t>
  </si>
  <si>
    <t>Learning with dyslexia</t>
  </si>
  <si>
    <t>http://hdl.handle.net/2374.DALN/1605</t>
  </si>
  <si>
    <t>school||science-fiction||Stonewall Columbus||minority||reading||writing||GED||dyslexia||OSU</t>
  </si>
  <si>
    <t>Mes's Narrative</t>
  </si>
  <si>
    <t>-, Lezle</t>
  </si>
  <si>
    <t>New England||Rhode Island</t>
  </si>
  <si>
    <t>Rhode Island</t>
  </si>
  <si>
    <t>2010-07-08T19:38:31Z</t>
  </si>
  <si>
    <t>http://hdl.handle.net/2374.DALN/1606</t>
  </si>
  <si>
    <t>library||reading||grandmother||financial literacy||books||library||Stories Behind the Stones||Gail Potter</t>
  </si>
  <si>
    <t>Lezle's Narrative</t>
  </si>
  <si>
    <t>Stopp, Jessica</t>
  </si>
  <si>
    <t>Italian||Irish||Native American</t>
  </si>
  <si>
    <t>2010-07-08T19:38:42Z</t>
  </si>
  <si>
    <t>This story is about bedtimes stories and childhood reading</t>
  </si>
  <si>
    <t>http://hdl.handle.net/2374.DALN/1607</t>
  </si>
  <si>
    <t>Johnny Cake||Stonewall Columbus||warm memories||reading||family||bedtime stories||father||grandmother</t>
  </si>
  <si>
    <t>Memories of Childhood Reading</t>
  </si>
  <si>
    <t>-, Sonny</t>
  </si>
  <si>
    <t>1990-1999||1980-1989||2000-2009||1970-1979</t>
  </si>
  <si>
    <t>2010-07-08T19:38:11Z</t>
  </si>
  <si>
    <t>reading affecting a lifestyle</t>
  </si>
  <si>
    <t>http://hdl.handle.net/2374.DALN/1604</t>
  </si>
  <si>
    <t>therapy||equality||learning||knowledge||theory||LGBT||Stonewall Columbus||teaching||growth||education</t>
  </si>
  <si>
    <t>A Therapist's Perspective</t>
  </si>
  <si>
    <t>2010-07-12T14:42:40Z</t>
  </si>
  <si>
    <t>http://hdl.handle.net/2374.DALN/1608</t>
  </si>
  <si>
    <t>How I learned Japanese from anime</t>
  </si>
  <si>
    <t>Small, Bianca</t>
  </si>
  <si>
    <t>2010-07-15T16:42:54Z</t>
  </si>
  <si>
    <t>http://hdl.handle.net/2374.DALN/1609</t>
  </si>
  <si>
    <t>Johnson, Rob</t>
  </si>
  <si>
    <t>suburdan</t>
  </si>
  <si>
    <t>OH||N.C.</t>
  </si>
  <si>
    <t>2010-07-15T16:43:05Z</t>
  </si>
  <si>
    <t>A conversation about what I do as a gamer.</t>
  </si>
  <si>
    <t>http://hdl.handle.net/2374.DALN/1610</t>
  </si>
  <si>
    <t>English||Foul</t>
  </si>
  <si>
    <t>escape||Social||literature||comics||gamer||son||warcraft||mario||arcade||whirlpool</t>
  </si>
  <si>
    <t>Warcraft, Whirlpool, Wolverine</t>
  </si>
  <si>
    <t>Fout, Nicholas</t>
  </si>
  <si>
    <t>april 4 1981</t>
  </si>
  <si>
    <t>2010-07-15T16:43:16Z</t>
  </si>
  <si>
    <t>Chat about my background, my military career, and playing World of Warcraft.</t>
  </si>
  <si>
    <t>http://hdl.handle.net/2374.DALN/1611</t>
  </si>
  <si>
    <t>Gamming||Relationship between gaming and world experance||Motercycles||Military||Landscaping||World of Warcraft</t>
  </si>
  <si>
    <t>On Landscaping, Combat &amp; World of Warcraft</t>
  </si>
  <si>
    <t>Patel, Yogi</t>
  </si>
  <si>
    <t>2010-07-30T12:57:42Z</t>
  </si>
  <si>
    <t>English extra credit assignment, lynn reid</t>
  </si>
  <si>
    <t>http://hdl.handle.net/2374.DALN/1612</t>
  </si>
  <si>
    <t>Reid</t>
  </si>
  <si>
    <t>RutgersPharmEOF2010</t>
  </si>
  <si>
    <t>Haddad, Daniel</t>
  </si>
  <si>
    <t>2010-07-30T12:58:11Z</t>
  </si>
  <si>
    <t>http://hdl.handle.net/2374.DALN/1614</t>
  </si>
  <si>
    <t>Reid||RutgersPharmEOF2010</t>
  </si>
  <si>
    <t>The Arduous Journey of Writing</t>
  </si>
  <si>
    <t>May, Stephen</t>
  </si>
  <si>
    <t>2010-07-30T12:58:22Z</t>
  </si>
  <si>
    <t>http://hdl.handle.net/2374.DALN/1615</t>
  </si>
  <si>
    <t>A Foundation</t>
  </si>
  <si>
    <t>2010-07-30T12:58:34Z</t>
  </si>
  <si>
    <t>A description of why i'm not satisfied with novels.</t>
  </si>
  <si>
    <t>http://hdl.handle.net/2374.DALN/1616</t>
  </si>
  <si>
    <t>20,000 Leagues into Reading</t>
  </si>
  <si>
    <t>Howard, Matt</t>
  </si>
  <si>
    <t>BFE</t>
  </si>
  <si>
    <t>2010-07-30T12:59:00Z</t>
  </si>
  <si>
    <t>Interview discussing literacy background, gaming focusing on eve online with the Goons, and the connections between metagaming and real life geopolitics.</t>
  </si>
  <si>
    <t>http://hdl.handle.net/2374.DALN/1617</t>
  </si>
  <si>
    <t>literacy narrative||rhetoric||metagaming||gaming||eve online</t>
  </si>
  <si>
    <t>The proud goon</t>
  </si>
  <si>
    <t>Filkins, Scott</t>
  </si>
  <si>
    <t>Frasca, Anthony</t>
  </si>
  <si>
    <t>2010-08-04T00:09:18Z</t>
  </si>
  <si>
    <t>This story is about my background and experiences with reading and writing</t>
  </si>
  <si>
    <t>http://hdl.handle.net/2374.DALN/1618</t>
  </si>
  <si>
    <t>political writing||computers||UIWP_2010||UIWP</t>
  </si>
  <si>
    <t>A literacy story: Filmed by Anthony Frasca</t>
  </si>
  <si>
    <t>Lindsay, Bob</t>
  </si>
  <si>
    <t>2010-08-04T00:09:34Z</t>
  </si>
  <si>
    <t>How my literacy story was changed over the years.</t>
  </si>
  <si>
    <t>http://hdl.handle.net/2374.DALN/1619</t>
  </si>
  <si>
    <t>beginning||young||confusing||technology||writing||UIWP_2010||UIWP</t>
  </si>
  <si>
    <t>Kline, Sonia</t>
  </si>
  <si>
    <t>2010-08-04T00:09:55Z</t>
  </si>
  <si>
    <t>2010-06</t>
  </si>
  <si>
    <t>http://hdl.handle.net/2374.DALN/1620</t>
  </si>
  <si>
    <t>family||school||social networking||writing||UIWP_2010||UIWP</t>
  </si>
  <si>
    <t>Moments in my Literacy Life</t>
  </si>
  <si>
    <t>Bridgemohan, Sushma</t>
  </si>
  <si>
    <t>Trinidad</t>
  </si>
  <si>
    <t>2010-08-04T00:10:10Z</t>
  </si>
  <si>
    <t>This story is about my early literacy memories.</t>
  </si>
  <si>
    <t>http://hdl.handle.net/2374.DALN/1621</t>
  </si>
  <si>
    <t>reading||growing up||Trinidad||island||UIWP_2010||UIWP</t>
  </si>
  <si>
    <t>Bridgey's Story</t>
  </si>
  <si>
    <t>Im, Esther</t>
  </si>
  <si>
    <t>South Korean</t>
  </si>
  <si>
    <t>2010-08-04T00:10:21Z</t>
  </si>
  <si>
    <t>My early literacy memories</t>
  </si>
  <si>
    <t>http://hdl.handle.net/2374.DALN/1622</t>
  </si>
  <si>
    <t>growing up in Korea||Korean alphabet||writing||preschool||UIWP_2010||UIWP</t>
  </si>
  <si>
    <t>Literacy Story</t>
  </si>
  <si>
    <t>Frasca, Anthony J. Sr.</t>
  </si>
  <si>
    <t>Swedish||Polish</t>
  </si>
  <si>
    <t>2010-08-04T00:10:36Z</t>
  </si>
  <si>
    <t>This story is about my history with literacy</t>
  </si>
  <si>
    <t>http://hdl.handle.net/2374.DALN/1623</t>
  </si>
  <si>
    <t>muscle car||lord of flies||Dad||left hand||UIWP_2010||UIWP</t>
  </si>
  <si>
    <t>Literacy Mentors</t>
  </si>
  <si>
    <t>2010-08-04T00:10:49Z</t>
  </si>
  <si>
    <t>This story is about my early literacy memories, especially reading and writing in school.</t>
  </si>
  <si>
    <t>http://hdl.handle.net/2374.DALN/1624</t>
  </si>
  <si>
    <t>books||writing||words||UIWP_2010||UWIP</t>
  </si>
  <si>
    <t>Patty's Literacy Story</t>
  </si>
  <si>
    <t>Janet, Morford</t>
  </si>
  <si>
    <t>2010-08-04T00:11:09Z</t>
  </si>
  <si>
    <t>This story is about the understanding and history of literacy acquisition by a white middle-class female teacher.</t>
  </si>
  <si>
    <t>http://hdl.handle.net/2374.DALN/1625</t>
  </si>
  <si>
    <t>writing, literacy, family, personal ccorrespondence, school, Illinois, UIWP, UIWP_2010</t>
  </si>
  <si>
    <t>A literacy narrative</t>
  </si>
  <si>
    <t>Desai, Rocky</t>
  </si>
  <si>
    <t>2010-08-04T00:12:31Z</t>
  </si>
  <si>
    <t>Literacy Narrative Extra Credit, Lynn Reid</t>
  </si>
  <si>
    <t>http://hdl.handle.net/2374.DALN/1626</t>
  </si>
  <si>
    <t>Anyonymous</t>
  </si>
  <si>
    <t>2010-08-04T00:12:54Z</t>
  </si>
  <si>
    <t>This story is a collection of my memories from 4th and 5th grade about writing</t>
  </si>
  <si>
    <t>http://hdl.handle.net/2374.DALN/1627</t>
  </si>
  <si>
    <t>fantasy||journaling||writing||pegasus||poetry||UIWP_2010||UWIP</t>
  </si>
  <si>
    <t>Early Writing Memories</t>
  </si>
  <si>
    <t>Hlinka, Laura</t>
  </si>
  <si>
    <t>Gropp, Patty</t>
  </si>
  <si>
    <t>2010-08-04T00:13:11Z</t>
  </si>
  <si>
    <t>literacy memories</t>
  </si>
  <si>
    <t>http://hdl.handle.net/2374.DALN/1628</t>
  </si>
  <si>
    <t>UIWP_2010||UIWP</t>
  </si>
  <si>
    <t>UIWP Small Memories</t>
  </si>
  <si>
    <t>1968||1968</t>
  </si>
  <si>
    <t>2010-08-04T00:13:24Z</t>
  </si>
  <si>
    <t>This is a reflection of what I remember about writing growing up.</t>
  </si>
  <si>
    <t>http://hdl.handle.net/2374.DALN/1629</t>
  </si>
  <si>
    <t>handwriting||church||writing||books||UIWP_2010||UIWP</t>
  </si>
  <si>
    <t>A Literacy Story</t>
  </si>
  <si>
    <t>Talat, Zoya</t>
  </si>
  <si>
    <t>2010-08-04T00:13:37Z</t>
  </si>
  <si>
    <t>http://hdl.handle.net/2374.DALN/1630</t>
  </si>
  <si>
    <t>Learning a New Language</t>
  </si>
  <si>
    <t>Palomo, Sergio</t>
  </si>
  <si>
    <t>2010-08-04T00:13:48Z</t>
  </si>
  <si>
    <t>http://hdl.handle.net/2374.DALN/1631</t>
  </si>
  <si>
    <t>Lynn Reid||Learning a New Language||RutgersPharmEOF2010</t>
  </si>
  <si>
    <t>Labayen, Stephanie</t>
  </si>
  <si>
    <t>Mexican||Filipino</t>
  </si>
  <si>
    <t>2010-08-05T19:20:14Z</t>
  </si>
  <si>
    <t>My literacy narrative, dance and literacy</t>
  </si>
  <si>
    <t>http://hdl.handle.net/2374.DALN/1632</t>
  </si>
  <si>
    <t>Stone, David</t>
  </si>
  <si>
    <t>2010-08-05T19:20:34Z</t>
  </si>
  <si>
    <t>This story is about my literacy journey</t>
  </si>
  <si>
    <t>http://hdl.handle.net/2374.DALN/1633</t>
  </si>
  <si>
    <t>literacy||writing||reading||UIWP_2010||UIWP</t>
  </si>
  <si>
    <t>2010-08-05T19:20:48Z</t>
  </si>
  <si>
    <t>I had great parent support</t>
  </si>
  <si>
    <t>http://hdl.handle.net/2374.DALN/1634</t>
  </si>
  <si>
    <t>writing||reading||literacy||elementary teacher||UIWP_2010||UIWP</t>
  </si>
  <si>
    <t>Dudas, Patrick</t>
  </si>
  <si>
    <t>Bono, J. James</t>
  </si>
  <si>
    <t>2010-08-10T17:18:44Z</t>
  </si>
  <si>
    <t>http://hdl.handle.net/2374.DALN/1635</t>
  </si>
  <si>
    <t>video games, physics, pittsburgh, platform, games</t>
  </si>
  <si>
    <t>Reading, Writing and Playing Through Problems</t>
  </si>
  <si>
    <t>Soule, Leah</t>
  </si>
  <si>
    <t>Vanhooser, Barbara</t>
  </si>
  <si>
    <t>2010-08-17T18:23:13Z</t>
  </si>
  <si>
    <t>Strengthening Student Writing at TSU</t>
  </si>
  <si>
    <t>http://hdl.handle.net/2374.DALN/1636</t>
  </si>
  <si>
    <t>TSU</t>
  </si>
  <si>
    <t>Mrs. Booth</t>
  </si>
  <si>
    <t>Westcott, Warren</t>
  </si>
  <si>
    <t>WASP</t>
  </si>
  <si>
    <t>2010-08-17T18:23:22Z</t>
  </si>
  <si>
    <t>Influence of being read to</t>
  </si>
  <si>
    <t>http://hdl.handle.net/2374.DALN/1637</t>
  </si>
  <si>
    <t>TSU, Tennessee State University, Reading</t>
  </si>
  <si>
    <t>Daniels, Doris</t>
  </si>
  <si>
    <t>Morgan-Curtis, Samantha</t>
  </si>
  <si>
    <t>2010-08-17T18:23:32Z</t>
  </si>
  <si>
    <t>An educator comes to the U.S. to be educated and gets more than she expected.</t>
  </si>
  <si>
    <t>http://hdl.handle.net/2374.DALN/1638</t>
  </si>
  <si>
    <t>race, pregnancy, Tennessee State University</t>
  </si>
  <si>
    <t>Hypocrisy of American Liberal Education</t>
  </si>
  <si>
    <t>Watson, Tonya</t>
  </si>
  <si>
    <t>TN</t>
  </si>
  <si>
    <t>2010-08-17T18:23:39Z</t>
  </si>
  <si>
    <t>Literacy narrative story from TNSU workshop</t>
  </si>
  <si>
    <t>http://hdl.handle.net/2374.DALN/1639</t>
  </si>
  <si>
    <t>Parham, Jewell</t>
  </si>
  <si>
    <t>2010-08-17T18:23:44Z</t>
  </si>
  <si>
    <t>English professor learns to love writing because other love her writing.</t>
  </si>
  <si>
    <t>http://hdl.handle.net/2374.DALN/1640</t>
  </si>
  <si>
    <t>writing, teacher, impact</t>
  </si>
  <si>
    <t>Passion to Write</t>
  </si>
  <si>
    <t>LRC Media Group</t>
  </si>
  <si>
    <t>Turner, Michael, Jeff Thompson</t>
  </si>
  <si>
    <t>2010-08-17T18:23:57Z</t>
  </si>
  <si>
    <t>Interview of process and publication by Jeff Thompson on his books about Dan Curtis, creator of Dark Shadows</t>
  </si>
  <si>
    <t>http://hdl.handle.net/2374.DALN/1641</t>
  </si>
  <si>
    <t>Jeff Thompson, Dan Curtis, Michael Turner, Dan Curtis, TSU, Tennessee State University</t>
  </si>
  <si>
    <t>Dan Curtis, Jeff Thompson interview</t>
  </si>
  <si>
    <t>Phillips, Elaine</t>
  </si>
  <si>
    <t>2010-08-17T18:24:05Z</t>
  </si>
  <si>
    <t>A brief account of one of the books that made an impression on me in childhood</t>
  </si>
  <si>
    <t>http://hdl.handle.net/2374.DALN/1642</t>
  </si>
  <si>
    <t>TnSU||childhood, book, Russell Hoban</t>
  </si>
  <si>
    <t>Literacy milestone</t>
  </si>
  <si>
    <t>VanHooser, Barbara</t>
  </si>
  <si>
    <t>Leah, Soule</t>
  </si>
  <si>
    <t>2010-08-17T18:24:12Z</t>
  </si>
  <si>
    <t>http://hdl.handle.net/2374.DALN/1643</t>
  </si>
  <si>
    <t>Embedded Librarian</t>
  </si>
  <si>
    <t>Houston, Helen</t>
  </si>
  <si>
    <t>Nashville</t>
  </si>
  <si>
    <t>2010-08-17T18:24:18Z</t>
  </si>
  <si>
    <t>How a professor learns to read when mother is a teacher.</t>
  </si>
  <si>
    <t>http://hdl.handle.net/2374.DALN/1644</t>
  </si>
  <si>
    <t>Reading, educator, story</t>
  </si>
  <si>
    <t>Mann, Gaile||Darby, Naykishia</t>
  </si>
  <si>
    <t>2010-08-17T18:24:24Z</t>
  </si>
  <si>
    <t>These clips document the interviewees varied experience with reading.</t>
  </si>
  <si>
    <t>http://hdl.handle.net/2374.DALN/1645</t>
  </si>
  <si>
    <t>First Experiences with Reading</t>
  </si>
  <si>
    <t>Phyak, Prem||Kafle, Hem Raj||Gautam, Ganga Ram||Awasthi, Jai Raj</t>
  </si>
  <si>
    <t>lower and middle class</t>
  </si>
  <si>
    <t>2010-08-19T12:21:28Z</t>
  </si>
  <si>
    <t>these literacy narratives by a group of Nepalese English educators describe the authors's literacy journey from situations like taking classes under trees to being professors of English, international exchange scholars, and technologically savvy scholars</t>
  </si>
  <si>
    <t>http://hdl.handle.net/2374.DALN/1646</t>
  </si>
  <si>
    <t>Nepali</t>
  </si>
  <si>
    <t>from studying under trees to teaching at the university</t>
  </si>
  <si>
    <t>Bal, Krishna</t>
  </si>
  <si>
    <t>2010-08-19T12:28:59Z</t>
  </si>
  <si>
    <t>http://hdl.handle.net/2374.DALN/1647</t>
  </si>
  <si>
    <t>Leeteraci nyaretiv 1</t>
  </si>
  <si>
    <t>Bal</t>
  </si>
  <si>
    <t>2010-08-19T12:29:23Z</t>
  </si>
  <si>
    <t>http://hdl.handle.net/2374.DALN/1648</t>
  </si>
  <si>
    <t>Leeteraci nyaretiv</t>
  </si>
  <si>
    <t>2010-08-25T13:53:48Z</t>
  </si>
  <si>
    <t>http://hdl.handle.net/2374.DALN/1649</t>
  </si>
  <si>
    <t>test</t>
  </si>
  <si>
    <t>Valentino, Pat</t>
  </si>
  <si>
    <t>1950-1959||1960-1969||2000-2009||2010-2019</t>
  </si>
  <si>
    <t>2010-08-25T14:00:10Z</t>
  </si>
  <si>
    <t>My experiences and development in literature, linguistics, school, &amp; society.</t>
  </si>
  <si>
    <t>http://hdl.handle.net/2374.DALN/1650</t>
  </si>
  <si>
    <t>The Catcher in the Rye||writing||twitter||facebook||linguistics||Steven Pinker||literature||RW Emerson||Walt Whitman||J.D. Salinger||Linworth Alternative Program</t>
  </si>
  <si>
    <t>Noa's Literacy Narrative</t>
  </si>
  <si>
    <t>2374.DALN/1651</t>
  </si>
  <si>
    <t>Haugtvedt, Andrea</t>
  </si>
  <si>
    <t>2010-08-30T19:05:05Z</t>
  </si>
  <si>
    <t>my experiences with Literacy</t>
  </si>
  <si>
    <t>http://hdl.handle.net/2374.DALN/1652</t>
  </si>
  <si>
    <t>Harry Potter, Norway, Foreign Films, Subtitles, translation, grammar</t>
  </si>
  <si>
    <t>Andrea's Literacy Narrative (Livin' la vida Literature)</t>
  </si>
  <si>
    <t>David, Shauna</t>
  </si>
  <si>
    <t>Jamaican-American</t>
  </si>
  <si>
    <t>2010-09-02T01:07:37Z</t>
  </si>
  <si>
    <t>This story is about my growth in literature.</t>
  </si>
  <si>
    <t>http://hdl.handle.net/2374.DALN/1653</t>
  </si>
  <si>
    <t>computers||new technology||bookstores||leap frog||Kindle</t>
  </si>
  <si>
    <t>Shauna Davis' Literacy Narrative</t>
  </si>
  <si>
    <t>Tolle, Yeshua</t>
  </si>
  <si>
    <t>2010-09-02T02:02:51Z</t>
  </si>
  <si>
    <t>"This story is about learning to read and write."</t>
  </si>
  <si>
    <t>http://hdl.handle.net/2374.DALN/1654</t>
  </si>
  <si>
    <t>inspiration||art forms||film||books||William Gass</t>
  </si>
  <si>
    <t>Yeshua's Literacy Narrative</t>
  </si>
  <si>
    <t>2010-09-02T12:54:49Z</t>
  </si>
  <si>
    <t>http://hdl.handle.net/2374.DALN/1655</t>
  </si>
  <si>
    <t>Influence on Reading and Writing</t>
  </si>
  <si>
    <t>Tovar, David</t>
  </si>
  <si>
    <t>2010-09-02T12:56:34Z</t>
  </si>
  <si>
    <t>This is a small narrative about the person who influenced my reading and writing literacy.</t>
  </si>
  <si>
    <t>http://hdl.handle.net/2374.DALN/1656</t>
  </si>
  <si>
    <t>DTZ||Mother</t>
  </si>
  <si>
    <t>Reid 2010 CCNY</t>
  </si>
  <si>
    <t>Lopez Suazo, Alfred</t>
  </si>
  <si>
    <t>ny</t>
  </si>
  <si>
    <t>2010-09-02T13:38:30Z</t>
  </si>
  <si>
    <t>http://hdl.handle.net/2374.DALN/1657</t>
  </si>
  <si>
    <t>Beach Chair</t>
  </si>
  <si>
    <t>2010-09-07T02:19:38Z</t>
  </si>
  <si>
    <t>http://hdl.handle.net/2374.DALN/1658</t>
  </si>
  <si>
    <t>AnniesLitNarrative</t>
  </si>
  <si>
    <t>Neupane, Dhruba||Neupane, Dhruba</t>
  </si>
  <si>
    <t>Nepalese||Nepalese/Euro-American</t>
  </si>
  <si>
    <t>Kathmandu/Syangja||Syangja, Kathmandu</t>
  </si>
  <si>
    <t>Asian/ Brahmin</t>
  </si>
  <si>
    <t>2010-09-07T02:28:37Z</t>
  </si>
  <si>
    <t>http://hdl.handle.net/2374.DALN/1659</t>
  </si>
  <si>
    <t>Revisiting the Relation Between English and Literacy</t>
  </si>
  <si>
    <t>Stephan, Talese</t>
  </si>
  <si>
    <t>2010-09-07T02:33:31Z</t>
  </si>
  <si>
    <t>http://hdl.handle.net/2374.DALN/1660</t>
  </si>
  <si>
    <t>LDS</t>
  </si>
  <si>
    <t>2010-09-07T21:57:12Z</t>
  </si>
  <si>
    <t>Julie describes how she learned to love literature, leading her to study English teaching in college.</t>
  </si>
  <si>
    <t>http://hdl.handle.net/2374.DALN/1661</t>
  </si>
  <si>
    <t>teaching||library</t>
  </si>
  <si>
    <t>Literature as Art</t>
  </si>
  <si>
    <t>Barber, Nicole</t>
  </si>
  <si>
    <t>2010-09-07T22:00:41Z</t>
  </si>
  <si>
    <t>Why I love reading</t>
  </si>
  <si>
    <t>http://hdl.handle.net/2374.DALN/1662</t>
  </si>
  <si>
    <t>Why I Love Reading</t>
  </si>
  <si>
    <t>Hill, Shane</t>
  </si>
  <si>
    <t>2010-09-08T09:46:06Z</t>
  </si>
  <si>
    <t>As part of a requirement for one of my college courses I was to add my literacy narrative to the DALN.  I took the liberty of making the narrative something that closer reflects myself.</t>
  </si>
  <si>
    <t>http://hdl.handle.net/2374.DALN/1663</t>
  </si>
  <si>
    <t>Shane Hill's Literacy Narrative (hip Hop edition</t>
  </si>
  <si>
    <t>2010-09-08T21:40:33Z</t>
  </si>
  <si>
    <t>From being read to, to pretending to read, to reading, to studying English, language and literature have shaped my narrative.</t>
  </si>
  <si>
    <t>http://hdl.handle.net/2374.DALN/1664</t>
  </si>
  <si>
    <t>childhood reading</t>
  </si>
  <si>
    <t>Reading (and pretending to)</t>
  </si>
  <si>
    <t>Jessop, Cara</t>
  </si>
  <si>
    <t>2010-09-09T00:08:39Z</t>
  </si>
  <si>
    <t>http://hdl.handle.net/2374.DALN/1665</t>
  </si>
  <si>
    <t>Always Loved Reading</t>
  </si>
  <si>
    <t>Spainhower, Audrey</t>
  </si>
  <si>
    <t>Utah and Iowa</t>
  </si>
  <si>
    <t>2010-09-10T13:03:42Z</t>
  </si>
  <si>
    <t>http://hdl.handle.net/2374.DALN/1666</t>
  </si>
  <si>
    <t>One summer and one author</t>
  </si>
  <si>
    <t>Velasquez, Katherine</t>
  </si>
  <si>
    <t>2010-09-10T13:05:01Z</t>
  </si>
  <si>
    <t>http://hdl.handle.net/2374.DALN/1667</t>
  </si>
  <si>
    <t>Books across America</t>
  </si>
  <si>
    <t>Sanders, Jessica</t>
  </si>
  <si>
    <t>2010-09-10T23:28:51Z</t>
  </si>
  <si>
    <t>http://hdl.handle.net/2374.DALN/1668</t>
  </si>
  <si>
    <t>Altamirano, Flor</t>
  </si>
  <si>
    <t>2010-09-11T02:31:45Z</t>
  </si>
  <si>
    <t>http://hdl.handle.net/2374.DALN/1669</t>
  </si>
  <si>
    <t>CCNY||2010||Reid</t>
  </si>
  <si>
    <t>What Influenced my reading and writing practices</t>
  </si>
  <si>
    <t>Beddes, Kiera</t>
  </si>
  <si>
    <t>UT</t>
  </si>
  <si>
    <t>2010-09-11T18:05:34Z</t>
  </si>
  <si>
    <t>http://hdl.handle.net/2374.DALN/1670</t>
  </si>
  <si>
    <t>Kiera's Literacy Narrative; Or In Which She Learns to Love to Read</t>
  </si>
  <si>
    <t>2010-09-12T01:30:36Z</t>
  </si>
  <si>
    <t>http://hdl.handle.net/2374.DALN/1671</t>
  </si>
  <si>
    <t>A Book Which Influenced My Reading and Writing</t>
  </si>
  <si>
    <t>2010-09-13T14:53:49Z</t>
  </si>
  <si>
    <t>http://hdl.handle.net/2374.DALN/1672</t>
  </si>
  <si>
    <t>2010-09-14T11:42:36Z</t>
  </si>
  <si>
    <t>Talking about my struggles throughout the years of learning how to read.</t>
  </si>
  <si>
    <t>http://hdl.handle.net/2374.DALN/1673</t>
  </si>
  <si>
    <t>Reflections on Reading</t>
  </si>
  <si>
    <t>2010-09-14T11:42:43Z</t>
  </si>
  <si>
    <t>growing up reading and how i learned.</t>
  </si>
  <si>
    <t>http://hdl.handle.net/2374.DALN/1674</t>
  </si>
  <si>
    <t>2010-09-14T11:42:53Z</t>
  </si>
  <si>
    <t>Talked about my reflections about reading and my experiences and struggles throughout the years.</t>
  </si>
  <si>
    <t>http://hdl.handle.net/2374.DALN/1675</t>
  </si>
  <si>
    <t>2010-09-14T11:45:42Z</t>
  </si>
  <si>
    <t>http://hdl.handle.net/2374.DALN/1676</t>
  </si>
  <si>
    <t>Reading through the year</t>
  </si>
  <si>
    <t>Borst, Tyler</t>
  </si>
  <si>
    <t>MN</t>
  </si>
  <si>
    <t>2010-09-14T11:50:05Z</t>
  </si>
  <si>
    <t>http://hdl.handle.net/2374.DALN/1677</t>
  </si>
  <si>
    <t>Tech 101</t>
  </si>
  <si>
    <t>2010-09-14T11:50:22Z</t>
  </si>
  <si>
    <t>Talking about how i learned to read.</t>
  </si>
  <si>
    <t>http://hdl.handle.net/2374.DALN/1678</t>
  </si>
  <si>
    <t>Growing Up Reading</t>
  </si>
  <si>
    <t>wilkins, marquis</t>
  </si>
  <si>
    <t>ALM</t>
  </si>
  <si>
    <t>united states</t>
  </si>
  <si>
    <t>tennessee</t>
  </si>
  <si>
    <t>Tennessee State University</t>
  </si>
  <si>
    <t>2010-09-16T15:09:01Z</t>
  </si>
  <si>
    <t>english video report on learning language for the first time</t>
  </si>
  <si>
    <t>http://hdl.handle.net/2374.DALN/1679</t>
  </si>
  <si>
    <t>LAM</t>
  </si>
  <si>
    <t>Janet Dawson</t>
  </si>
  <si>
    <t>2010-09-16T15:09:11Z</t>
  </si>
  <si>
    <t>http://hdl.handle.net/2374.DALN/1680</t>
  </si>
  <si>
    <t>Sparked by a 7th Grade Book Report</t>
  </si>
  <si>
    <t>Lewis, Lynn</t>
  </si>
  <si>
    <t>Murillo, Cindy</t>
  </si>
  <si>
    <t>Southeast U.S.</t>
  </si>
  <si>
    <t>2010-09-16T18:44:47Z</t>
  </si>
  <si>
    <t>http://hdl.handle.net/2374.DALN/1681</t>
  </si>
  <si>
    <t>TSU||French||Literacy</t>
  </si>
  <si>
    <t>How I learned to speak French</t>
  </si>
  <si>
    <t>Gartner, Rebecca</t>
  </si>
  <si>
    <t>2010-09-20T21:50:56Z</t>
  </si>
  <si>
    <t>http://hdl.handle.net/2374.DALN/1682</t>
  </si>
  <si>
    <t>ILSTU</t>
  </si>
  <si>
    <t>Confusion on Comprehension</t>
  </si>
  <si>
    <t>2010-09-20T21:51:17Z</t>
  </si>
  <si>
    <t>2010-09</t>
  </si>
  <si>
    <t>College essay (voice recording) for Illinois State University.  Made it personal by talking about my ASP experience.</t>
  </si>
  <si>
    <t>http://hdl.handle.net/2374.DALN/1683</t>
  </si>
  <si>
    <t>ASP application essay</t>
  </si>
  <si>
    <t>von Ehrenkrook, Brandon</t>
  </si>
  <si>
    <t>2010-09-20T21:51:29Z</t>
  </si>
  <si>
    <t>http://hdl.handle.net/2374.DALN/1684</t>
  </si>
  <si>
    <t>ilstu</t>
  </si>
  <si>
    <t>Hebrew School</t>
  </si>
  <si>
    <t>2010-09-20T21:51:35Z</t>
  </si>
  <si>
    <t>video</t>
  </si>
  <si>
    <t>http://hdl.handle.net/2374.DALN/1685</t>
  </si>
  <si>
    <t>literacy at a young age</t>
  </si>
  <si>
    <t>2010-09-20T21:51:43Z</t>
  </si>
  <si>
    <t>http://hdl.handle.net/2374.DALN/1686</t>
  </si>
  <si>
    <t>Romance Novels Applied to the Real World</t>
  </si>
  <si>
    <t>McKinney, Kate</t>
  </si>
  <si>
    <t>2010-09-20T21:53:30Z</t>
  </si>
  <si>
    <t>http://hdl.handle.net/2374.DALN/1687</t>
  </si>
  <si>
    <t>The Staple</t>
  </si>
  <si>
    <t>Vandivier, Jennifer</t>
  </si>
  <si>
    <t>2010-09-20T21:53:37Z</t>
  </si>
  <si>
    <t>http://hdl.handle.net/2374.DALN/1688</t>
  </si>
  <si>
    <t>ilstu||expression||journalism</t>
  </si>
  <si>
    <t>Progression Through Journalism</t>
  </si>
  <si>
    <t>Rogalla, Mitchell</t>
  </si>
  <si>
    <t>2010-09-20T21:55:30Z</t>
  </si>
  <si>
    <t>A short song I wrote about learning to read and write.</t>
  </si>
  <si>
    <t>http://hdl.handle.net/2374.DALN/1689</t>
  </si>
  <si>
    <t>Learning||Reading||Music||ILSTU||Song</t>
  </si>
  <si>
    <t>Reading Song</t>
  </si>
  <si>
    <t>2010-09-20T21:55:43Z</t>
  </si>
  <si>
    <t>http://hdl.handle.net/2374.DALN/1690</t>
  </si>
  <si>
    <t>The Journey to Literacy</t>
  </si>
  <si>
    <t>2010-09-20T21:55:59Z</t>
  </si>
  <si>
    <t>My personal narrative about a fun way to help children learn cursive made me love cursive and want to learn more!</t>
  </si>
  <si>
    <t>http://hdl.handle.net/2374.DALN/1691</t>
  </si>
  <si>
    <t>ILSTU||shaving cream||cursive</t>
  </si>
  <si>
    <t>Learning Cursive is Fun!</t>
  </si>
  <si>
    <t>2010-09-20T21:56:13Z</t>
  </si>
  <si>
    <t>My story of how I started to learn how to read in Kindergarten. My parents read me a different book every night.</t>
  </si>
  <si>
    <t>http://hdl.handle.net/2374.DALN/1692</t>
  </si>
  <si>
    <t>Bag of Literacy Knowledge</t>
  </si>
  <si>
    <t>2010-09-20T21:59:56Z</t>
  </si>
  <si>
    <t>http://hdl.handle.net/2374.DALN/1693</t>
  </si>
  <si>
    <t>Hitting a wall</t>
  </si>
  <si>
    <t>Syslo, Thomas</t>
  </si>
  <si>
    <t>2010-09-20T22:02:58Z</t>
  </si>
  <si>
    <t>http://hdl.handle.net/2374.DALN/1694</t>
  </si>
  <si>
    <t>Blue</t>
  </si>
  <si>
    <t>Caucasi</t>
  </si>
  <si>
    <t>2010-09-20T22:03:13Z</t>
  </si>
  <si>
    <t>http://hdl.handle.net/2374.DALN/1695</t>
  </si>
  <si>
    <t>ILSU</t>
  </si>
  <si>
    <t>My English Class</t>
  </si>
  <si>
    <t>2010-09-21T20:20:41Z</t>
  </si>
  <si>
    <t>This is a second version of my original audio literacy narrative titled "what is 'good' writing"</t>
  </si>
  <si>
    <t>http://hdl.handle.net/2374.DALN/1696</t>
  </si>
  <si>
    <t>video||college||composition||writing||ILSTU</t>
  </si>
  <si>
    <t>What is "good" writing - version 2</t>
  </si>
  <si>
    <t>yang, nan</t>
  </si>
  <si>
    <t>new mexico</t>
  </si>
  <si>
    <t>2010-09-22T16:54:35Z</t>
  </si>
  <si>
    <t>http://hdl.handle.net/2374.DALN/1700</t>
  </si>
  <si>
    <t>first touch of literacy</t>
  </si>
  <si>
    <t>nan, yang</t>
  </si>
  <si>
    <t>2010-10-09T14:06:43Z</t>
  </si>
  <si>
    <t>http://hdl.handle.net/2374.DALN/1701</t>
  </si>
  <si>
    <t>Suh, HeeJoo</t>
  </si>
  <si>
    <t>2010-10-09T14:09:27Z</t>
  </si>
  <si>
    <t>http://hdl.handle.net/2374.DALN/1702</t>
  </si>
  <si>
    <t>english, korean</t>
  </si>
  <si>
    <t>foreign language</t>
  </si>
  <si>
    <t>Lessons of Learning foreign languages</t>
  </si>
  <si>
    <t>Kuang, Hao</t>
  </si>
  <si>
    <t>yellow(asian)</t>
  </si>
  <si>
    <t>2010-10-09T14:09:42Z</t>
  </si>
  <si>
    <t>This was a story about how I composed a scientific article in my senior high school years. Finally, I got the first place in the national scientific exhibition.</t>
  </si>
  <si>
    <t>http://hdl.handle.net/2374.DALN/1703</t>
  </si>
  <si>
    <t>The dream I achieved</t>
  </si>
  <si>
    <t>2010-10-09T14:09:52Z</t>
  </si>
  <si>
    <t>http://hdl.handle.net/2374.DALN/1704</t>
  </si>
  <si>
    <t>Markowitz, d||Markowitz, D</t>
  </si>
  <si>
    <t>2010-10-09T14:10:21Z</t>
  </si>
  <si>
    <t>http://hdl.handle.net/2374.DALN/1705</t>
  </si>
  <si>
    <t>Digital Literacy Journey</t>
  </si>
  <si>
    <t>Kavanagh, Kortney</t>
  </si>
  <si>
    <t>2010-10-09T14:12:33Z</t>
  </si>
  <si>
    <t>http://hdl.handle.net/2374.DALN/1706</t>
  </si>
  <si>
    <t>My Digital Literacy Fu*k Up: Decoding On-Line Identities</t>
  </si>
  <si>
    <t>2010-10-09T14:13:18Z</t>
  </si>
  <si>
    <t>http://hdl.handle.net/2374.DALN/1707</t>
  </si>
  <si>
    <t>My Digital Graduation</t>
  </si>
  <si>
    <t>Rebecca, Saxon</t>
  </si>
  <si>
    <t>2010-10-09T14:13:35Z</t>
  </si>
  <si>
    <t>WRT 302 ASSIGNMENT</t>
  </si>
  <si>
    <t>http://hdl.handle.net/2374.DALN/1708</t>
  </si>
  <si>
    <t>BLOG</t>
  </si>
  <si>
    <t>Digital Ballbuster</t>
  </si>
  <si>
    <t>Meghan Taylor, Donohue</t>
  </si>
  <si>
    <t>2010-10-09T14:13:48Z</t>
  </si>
  <si>
    <t>http://hdl.handle.net/2374.DALN/1709</t>
  </si>
  <si>
    <t>Digital Character</t>
  </si>
  <si>
    <t>Li, Amy</t>
  </si>
  <si>
    <t>Asian America</t>
  </si>
  <si>
    <t>2010-10-09T14:13:55Z</t>
  </si>
  <si>
    <t>http://hdl.handle.net/2374.DALN/1710</t>
  </si>
  <si>
    <t>Sanfeliu, Maria</t>
  </si>
  <si>
    <t>2010-10-09T14:14:01Z</t>
  </si>
  <si>
    <t>http://hdl.handle.net/2374.DALN/1711</t>
  </si>
  <si>
    <t>Finding digital literacy through fan-fictions</t>
  </si>
  <si>
    <t>Soto, Ghilianie</t>
  </si>
  <si>
    <t>2010-10-09T14:14:07Z</t>
  </si>
  <si>
    <t>http://hdl.handle.net/2374.DALN/1712</t>
  </si>
  <si>
    <t>My Digital Literacy Story</t>
  </si>
  <si>
    <t>2010-10-09T14:14:15Z</t>
  </si>
  <si>
    <t>http://hdl.handle.net/2374.DALN/1713</t>
  </si>
  <si>
    <t>digitally illiterate</t>
  </si>
  <si>
    <t>Tangney, Traci</t>
  </si>
  <si>
    <t>2010-10-09T14:14:25Z</t>
  </si>
  <si>
    <t>class project</t>
  </si>
  <si>
    <t>http://hdl.handle.net/2374.DALN/1714</t>
  </si>
  <si>
    <t>Foster, Helen</t>
  </si>
  <si>
    <t>2010-10-10T12:52:51Z</t>
  </si>
  <si>
    <t>The story of how i came to be a book lover.</t>
  </si>
  <si>
    <t>http://hdl.handle.net/2374.DALN/1715</t>
  </si>
  <si>
    <t>Sweeney2010Fall||UofM</t>
  </si>
  <si>
    <t>My reading story</t>
  </si>
  <si>
    <t>Stevenson, Wesley</t>
  </si>
  <si>
    <t>2010-10-17T20:09:38Z</t>
  </si>
  <si>
    <t>http://hdl.handle.net/2374.DALN/1717</t>
  </si>
  <si>
    <t>Song of Myself</t>
  </si>
  <si>
    <t>Moseley, Jasmine</t>
  </si>
  <si>
    <t>2010-10-17T20:10:04Z</t>
  </si>
  <si>
    <t>This narrative is about how writing an essay to get into honors college led to working on a video PSA for a school project on the same topic.</t>
  </si>
  <si>
    <t>http://hdl.handle.net/2374.DALN/1718</t>
  </si>
  <si>
    <t>OaklandUniversity||essay||video||honors college||texting and driving||PSA||Windows Movie Maker</t>
  </si>
  <si>
    <t>The Road to New Literacy Practices: How Using One Literacy Practice Led to the Discovery of Another</t>
  </si>
  <si>
    <t>horwitz, amanda</t>
  </si>
  <si>
    <t>2010-10-17T20:10:14Z</t>
  </si>
  <si>
    <t>This narrative is about my experiences with writing and broadcasting in high school.</t>
  </si>
  <si>
    <t>http://hdl.handle.net/2374.DALN/1719</t>
  </si>
  <si>
    <t>OaklandUniversity||broadcasting||writing||journalism||high school</t>
  </si>
  <si>
    <t>TV 10: The Class That Changed My Life</t>
  </si>
  <si>
    <t>Horwitz, Amanda</t>
  </si>
  <si>
    <t>2010-10-20T17:15:52Z</t>
  </si>
  <si>
    <t>This narrative deals with my involvement with TV 10, writing, and broadcasting in high school.</t>
  </si>
  <si>
    <t>http://hdl.handle.net/2374.DALN/1720</t>
  </si>
  <si>
    <t>writing||broadcasting||high school||journalism</t>
  </si>
  <si>
    <t>Moorman, Kyle</t>
  </si>
  <si>
    <t>2010-10-28T00:42:03Z</t>
  </si>
  <si>
    <t>http://hdl.handle.net/2374.DALN/1721</t>
  </si>
  <si>
    <t>Podcast, Experience</t>
  </si>
  <si>
    <t>My First Podcast Experience</t>
  </si>
  <si>
    <t>Shivers, Florine||Mills, Monique||Juday, Daniel</t>
  </si>
  <si>
    <t>2010-10-28T22:50:31Z</t>
  </si>
  <si>
    <t>Learning to read in the 50s and 60s</t>
  </si>
  <si>
    <t>http://hdl.handle.net/2374.DALN/1723</t>
  </si>
  <si>
    <t>Tutoring||Neglect||ADULT||Learning to read signs||Learning to read by watching childrens programs</t>
  </si>
  <si>
    <t>Making It In The System</t>
  </si>
  <si>
    <t>Cagle, Lauren</t>
  </si>
  <si>
    <t>2010-10-28T23:40:50Z</t>
  </si>
  <si>
    <t>I wrote my literacy narrative on lists in response to a class discussion I led on how to use the narrative to explore yourself. I am a Ph.D. student and teacher of first-year composition at a large public university, and this piece is my exploration of how I use listed language to juggle those roles, along with the roles of partner, dog-owner, renter, car-owner, and generally responsible adult.</t>
  </si>
  <si>
    <t>http://hdl.handle.net/2374.DALN/1724</t>
  </si>
  <si>
    <t>list</t>
  </si>
  <si>
    <t>Towards Listlessness</t>
  </si>
  <si>
    <t>Zwilling, Sierra</t>
  </si>
  <si>
    <t>Williams, Devon</t>
  </si>
  <si>
    <t>2010-10-28T22:45:43Z</t>
  </si>
  <si>
    <t>This story is about access to higher education in Columbus, OH.</t>
  </si>
  <si>
    <t>http://hdl.handle.net/2374.DALN/1722</t>
  </si>
  <si>
    <t>"access to higher education"||Literacy||Columbus, Ohio||Students||Families</t>
  </si>
  <si>
    <t>Literacy and access to higher Education</t>
  </si>
  <si>
    <t>Gresham, Samuel Jr</t>
  </si>
  <si>
    <t>Cephas, Sandra||Leasure, Justin||Auxier, Matt</t>
  </si>
  <si>
    <t>1940-1949||1950-1959||1960-1969||1970-1979||1980-1989||1990-1999</t>
  </si>
  <si>
    <t>Mississippi and Chicago</t>
  </si>
  <si>
    <t>Mississippi and Illinois</t>
  </si>
  <si>
    <t>Upper Middle Class||Working Class</t>
  </si>
  <si>
    <t>2010-10-29T10:59:51Z</t>
  </si>
  <si>
    <t>A black man's understanding of the power of reading.</t>
  </si>
  <si>
    <t>http://hdl.handle.net/2374.DALN/1725</t>
  </si>
  <si>
    <t>Black Man||Power of Reading||BlackColumbus</t>
  </si>
  <si>
    <t>The Power of Reading</t>
  </si>
  <si>
    <t>Annonymous</t>
  </si>
  <si>
    <t>Weber, Courtney||Perko, Eric</t>
  </si>
  <si>
    <t>2010-11-02T17:23:17Z</t>
  </si>
  <si>
    <t>http://hdl.handle.net/2374.DALN/1726</t>
  </si>
  <si>
    <t>hong kong||language barrier||chinese||slang||writing||grammar||pronunciation</t>
  </si>
  <si>
    <t>English as a Second Language</t>
  </si>
  <si>
    <t>Welch, Tori</t>
  </si>
  <si>
    <t>Kaitlyn, Stephens</t>
  </si>
  <si>
    <t>2010-11-02T17:23:34Z</t>
  </si>
  <si>
    <t>This story is about how my mother and early reading/writing influenced my desire to teach preschool.</t>
  </si>
  <si>
    <t>http://hdl.handle.net/2374.DALN/1727</t>
  </si>
  <si>
    <t>mother||preschool||teacher||tracing||If You Give a Mouse a Cookie</t>
  </si>
  <si>
    <t>Changing the World One Child at a Time</t>
  </si>
  <si>
    <t>2010-11-02T17:23:52Z</t>
  </si>
  <si>
    <t>Literacy narrative about early reading in the home, and her current love for reading as an adult</t>
  </si>
  <si>
    <t>http://hdl.handle.net/2374.DALN/1728</t>
  </si>
  <si>
    <t>Rachael's Reading Story</t>
  </si>
  <si>
    <t>Stuckert, Jason</t>
  </si>
  <si>
    <t>Cleveland||Columbus</t>
  </si>
  <si>
    <t>upper middle/ middle</t>
  </si>
  <si>
    <t>German||Norwegian</t>
  </si>
  <si>
    <t>2010-11-02T17:24:20Z</t>
  </si>
  <si>
    <t>OSU's drum major talks about how music literacy has influenced where he is today.</t>
  </si>
  <si>
    <t>http://hdl.handle.net/2374.DALN/1729</t>
  </si>
  <si>
    <t>music||marching band||music education</t>
  </si>
  <si>
    <t>Importance of Music Literacy</t>
  </si>
  <si>
    <t>Darden, Oliver</t>
  </si>
  <si>
    <t>Mississiippi||Detroit</t>
  </si>
  <si>
    <t>Mississiippi||Michigan</t>
  </si>
  <si>
    <t>African American||American</t>
  </si>
  <si>
    <t>2010-11-02T17:25:01Z</t>
  </si>
  <si>
    <t>Literacy and its importance to the family structure and upward mobility.</t>
  </si>
  <si>
    <t>http://hdl.handle.net/2374.DALN/1730</t>
  </si>
  <si>
    <t>upward mobility||grandparents||school and learning||school||learning||interview||literacy||Jim Crow</t>
  </si>
  <si>
    <t>Reading and its Importance to the Afro-American Family</t>
  </si>
  <si>
    <t>Laster, Karlton</t>
  </si>
  <si>
    <t>Windsor II, Anthony||Weber, Jake</t>
  </si>
  <si>
    <t>Urban Cleveland</t>
  </si>
  <si>
    <t>2010-11-02T17:25:19Z</t>
  </si>
  <si>
    <t>The Narrative is about how the book "The Native Son" still has application to today's society.</t>
  </si>
  <si>
    <t>http://hdl.handle.net/2374.DALN/1731</t>
  </si>
  <si>
    <t>The Native Son. Applications to today. Race and Diversity. African-American Male</t>
  </si>
  <si>
    <t>The Native Son Is STILL Relevant</t>
  </si>
  <si>
    <t>Borden, Becky||Heigel, Sara</t>
  </si>
  <si>
    <t>2010-11-02T17:26:07Z</t>
  </si>
  <si>
    <t>This is a story about my life about literacy and how it has influenced me.</t>
  </si>
  <si>
    <t>http://hdl.handle.net/2374.DALN/1732</t>
  </si>
  <si>
    <t>Books||Parents||Rockets</t>
  </si>
  <si>
    <t>Rocket Girl</t>
  </si>
  <si>
    <t>Dorsett, Dominique</t>
  </si>
  <si>
    <t>2010-11-02T17:26:53Z</t>
  </si>
  <si>
    <t>My Literacy Narrative is depicting how I came to be the wirter I am today.</t>
  </si>
  <si>
    <t>http://hdl.handle.net/2374.DALN/1733</t>
  </si>
  <si>
    <t>FCAT||Literacy Sponsor||Narrative||Experiences</t>
  </si>
  <si>
    <t>Gabe, Collins</t>
  </si>
  <si>
    <t>2010-11-02T17:27:17Z</t>
  </si>
  <si>
    <t>This is a story about how I became more literate.</t>
  </si>
  <si>
    <t>http://hdl.handle.net/2374.DALN/1734</t>
  </si>
  <si>
    <t>kids books||walt disney||reading||school||parents||teachers</t>
  </si>
  <si>
    <t>Hate to read</t>
  </si>
  <si>
    <t>Bahnsen, Austin</t>
  </si>
  <si>
    <t>Metzger, Andrew||Rampulla, Derek</t>
  </si>
  <si>
    <t>2010-11-04T15:25:57Z</t>
  </si>
  <si>
    <t>Describes the literacy skills required to successfully make it in the field of Food Science and Nutrition.</t>
  </si>
  <si>
    <t>http://hdl.handle.net/2374.DALN/1735</t>
  </si>
  <si>
    <t>Food||Engineering||Word Comprehension</t>
  </si>
  <si>
    <t>Becoming a Food Engineer</t>
  </si>
  <si>
    <t>Smoloff, Eric</t>
  </si>
  <si>
    <t>Kruger, Drew||Sattler, Kyle</t>
  </si>
  <si>
    <t>2010-11-04T15:31:44Z</t>
  </si>
  <si>
    <t>Learning how to become rap literate</t>
  </si>
  <si>
    <t>http://hdl.handle.net/2374.DALN/1736</t>
  </si>
  <si>
    <t>Rap</t>
  </si>
  <si>
    <t>Rap Literacy Narrative</t>
  </si>
  <si>
    <t>Blouin, Megan</t>
  </si>
  <si>
    <t>2010-11-04T15:33:17Z</t>
  </si>
  <si>
    <t>My song about Sandra Cisneros' "The House On Mango Street"</t>
  </si>
  <si>
    <t>http://hdl.handle.net/2374.DALN/1737</t>
  </si>
  <si>
    <t>music||House On Mango Street||Cisneros</t>
  </si>
  <si>
    <t>My House On Mango Street</t>
  </si>
  <si>
    <t>Cephas, Sandra</t>
  </si>
  <si>
    <t>Leasure, Justin</t>
  </si>
  <si>
    <t>New England||Midwest</t>
  </si>
  <si>
    <t>Connecticut||Alaska||Ohio</t>
  </si>
  <si>
    <t>2010-11-04T22:01:33Z</t>
  </si>
  <si>
    <t>This story is about my journey of loving to read from my father's influence to my relationship with my divine Father's Word.</t>
  </si>
  <si>
    <t>http://hdl.handle.net/2374.DALN/1738</t>
  </si>
  <si>
    <t>Father||"Stephen King"||Encylopedia Britannia||Childcraft||BlackColumbus||"Left Behind"||minister||"love of reading"||romance||babysitting</t>
  </si>
  <si>
    <t>My Father's House</t>
  </si>
  <si>
    <t>2010-11-04T22:54:06Z</t>
  </si>
  <si>
    <t>http://hdl.handle.net/2374.DALN/1739</t>
  </si>
  <si>
    <t>"I did it myself"</t>
  </si>
  <si>
    <t>2010-11-04T23:15:03Z</t>
  </si>
  <si>
    <t>This narrative is about my long-distance friendship with a boy that I met at summer camp and how we have somehow managed to remain in touch for so many years and have connected in a deep way through words alone.</t>
  </si>
  <si>
    <t>http://hdl.handle.net/2374.DALN/1740</t>
  </si>
  <si>
    <t>Digital Communication||E-mail||Long-distance Relationship</t>
  </si>
  <si>
    <t>Audio Literacy Narrative</t>
  </si>
  <si>
    <t>Shim, Deborah</t>
  </si>
  <si>
    <t>Asian-American</t>
  </si>
  <si>
    <t>2010-11-04T23:15:24Z</t>
  </si>
  <si>
    <t>How I learned the importance of reading throughout my life.</t>
  </si>
  <si>
    <t>http://hdl.handle.net/2374.DALN/1741</t>
  </si>
  <si>
    <t>AthleteOSU||Synchronized Swimming||Early Childhood Educations Major</t>
  </si>
  <si>
    <t>Markowitz, Ashleigh</t>
  </si>
  <si>
    <t>Covington, Ohio (small town north of Dayton)</t>
  </si>
  <si>
    <t>Upper/Middle Class</t>
  </si>
  <si>
    <t>2010-11-04T23:16:21Z</t>
  </si>
  <si>
    <t>Audio literacy narrative about my personal encounter, working as a nurse aide, witnessing the loss of literacy experienced by patients suffering from dementia.</t>
  </si>
  <si>
    <t>http://hdl.handle.net/2374.DALN/1742</t>
  </si>
  <si>
    <t>loss of literacy||dementia||working in healthcare</t>
  </si>
  <si>
    <t>Loss of Literacy - Audio Narrative</t>
  </si>
  <si>
    <t>Williams, Devon||Mcfarland, Brett</t>
  </si>
  <si>
    <t>2010-11-04T23:16:51Z</t>
  </si>
  <si>
    <t>This story is about how i learned how to read by memorization</t>
  </si>
  <si>
    <t>http://hdl.handle.net/2374.DALN/1743</t>
  </si>
  <si>
    <t>Virginia||memorization</t>
  </si>
  <si>
    <t>Guess, Mellanie A.</t>
  </si>
  <si>
    <t>2010-11-05T13:43:48Z</t>
  </si>
  <si>
    <t>This story is about the first book I read.</t>
  </si>
  <si>
    <t>http://hdl.handle.net/2374.DALN/1744</t>
  </si>
  <si>
    <t>Dinosaur||writing||Reading||Babysitter||Mother||Readers Digest||BlackColumbus</t>
  </si>
  <si>
    <t>Danny and the Dinosaur</t>
  </si>
  <si>
    <t>Shivers, Emma</t>
  </si>
  <si>
    <t>1940-1949||1950-1959||1960-1969</t>
  </si>
  <si>
    <t>2010-11-05T13:44:05Z</t>
  </si>
  <si>
    <t>With books you can travel anywhere in the world.</t>
  </si>
  <si>
    <t>http://hdl.handle.net/2374.DALN/1745</t>
  </si>
  <si>
    <t>King James Bible||Mother||Sisters||Novels||Dick and Jane||School Reading||Travel the World||Reading Adventure</t>
  </si>
  <si>
    <t>Books Can Take You Anywhere</t>
  </si>
  <si>
    <t>covington, claire</t>
  </si>
  <si>
    <t>canadian</t>
  </si>
  <si>
    <t>Budapest</t>
  </si>
  <si>
    <t>2010-11-05T17:25:43Z</t>
  </si>
  <si>
    <t>http://hdl.handle.net/2374.DALN/1746</t>
  </si>
  <si>
    <t>Travelling</t>
  </si>
  <si>
    <t>Hungry for Hungary</t>
  </si>
  <si>
    <t>Stephens, Jenn</t>
  </si>
  <si>
    <t>Cooper, Megan</t>
  </si>
  <si>
    <t>2010-11-09T17:18:37Z</t>
  </si>
  <si>
    <t>This story is about strong literacy foundations.</t>
  </si>
  <si>
    <t>http://hdl.handle.net/2374.DALN/1747</t>
  </si>
  <si>
    <t>reading||writing||theatre||OSU Kid Corps||Big Dog Little Dog</t>
  </si>
  <si>
    <t>Big Dog Little Dog</t>
  </si>
  <si>
    <t>Bohme, Jillian</t>
  </si>
  <si>
    <t>Foley, James</t>
  </si>
  <si>
    <t>2010-11-09T17:18:52Z</t>
  </si>
  <si>
    <t>This story is about why she wanted to pursue a goal of education</t>
  </si>
  <si>
    <t>http://hdl.handle.net/2374.DALN/1748</t>
  </si>
  <si>
    <t>Teacher, English, Math</t>
  </si>
  <si>
    <t>Math Teacher</t>
  </si>
  <si>
    <t>Hare, Julia</t>
  </si>
  <si>
    <t>Ohio||Indiana</t>
  </si>
  <si>
    <t>2010-11-09T17:19:45Z</t>
  </si>
  <si>
    <t>http://hdl.handle.net/2374.DALN/1749</t>
  </si>
  <si>
    <t>music||music literacy</t>
  </si>
  <si>
    <t>music literacy</t>
  </si>
  <si>
    <t>Sattler, Courtney</t>
  </si>
  <si>
    <t>2010-11-09T17:20:35Z</t>
  </si>
  <si>
    <t>http://hdl.handle.net/2374.DALN/1750</t>
  </si>
  <si>
    <t>Twas the Night Before Christmas</t>
  </si>
  <si>
    <t>Norval, Brad</t>
  </si>
  <si>
    <t>Serbian</t>
  </si>
  <si>
    <t>2010-11-09T17:20:55Z</t>
  </si>
  <si>
    <t>Stories i read in spanish</t>
  </si>
  <si>
    <t>http://hdl.handle.net/2374.DALN/1751</t>
  </si>
  <si>
    <t>spanish||high school||reading||english||culture</t>
  </si>
  <si>
    <t>Spanish Es Bueno</t>
  </si>
  <si>
    <t>Barrett, Leslie</t>
  </si>
  <si>
    <t>Miller, Blaine</t>
  </si>
  <si>
    <t>2010-11-09T17:21:19Z</t>
  </si>
  <si>
    <t>This story is about my love for English and how that has led to involvement in various activities.</t>
  </si>
  <si>
    <t>http://hdl.handle.net/2374.DALN/1752</t>
  </si>
  <si>
    <t>English, teaching, school. college, mentor</t>
  </si>
  <si>
    <t>My Love for English</t>
  </si>
  <si>
    <t>Coccia, Michelle||Renda, Jillian</t>
  </si>
  <si>
    <t>2010-11-09T17:23:04Z</t>
  </si>
  <si>
    <t>Memories of how she began to read and write.</t>
  </si>
  <si>
    <t>http://hdl.handle.net/2374.DALN/1753</t>
  </si>
  <si>
    <t>Michelle's Literacy Narrative</t>
  </si>
  <si>
    <t>Li, Will</t>
  </si>
  <si>
    <t>2010-11-09T18:36:32Z</t>
  </si>
  <si>
    <t>How I think of literacy.</t>
  </si>
  <si>
    <t>http://hdl.handle.net/2374.DALN/1754</t>
  </si>
  <si>
    <t>literacy||second language||china</t>
  </si>
  <si>
    <t>Will Li's Narrative</t>
  </si>
  <si>
    <t>Lutz, Christina</t>
  </si>
  <si>
    <t>Asian American</t>
  </si>
  <si>
    <t>2010-11-09T18:40:59Z</t>
  </si>
  <si>
    <t>This is a story about literary experience</t>
  </si>
  <si>
    <t>http://hdl.handle.net/2374.DALN/1755</t>
  </si>
  <si>
    <t>school||reading||contemporary||prose||English</t>
  </si>
  <si>
    <t>Prose</t>
  </si>
  <si>
    <t>Pearson, Stephen</t>
  </si>
  <si>
    <t>Rampulla, Derek||Metzger, Andrew</t>
  </si>
  <si>
    <t>2010-11-09T18:41:29Z</t>
  </si>
  <si>
    <t>Interview of a chemistry major and his views on literacy.</t>
  </si>
  <si>
    <t>http://hdl.handle.net/2374.DALN/1756</t>
  </si>
  <si>
    <t>Chemistry||Literacy||Pre med</t>
  </si>
  <si>
    <t>Chem Major</t>
  </si>
  <si>
    <t>Johnson, Kenneth</t>
  </si>
  <si>
    <t>2010-11-09T18:41:49Z</t>
  </si>
  <si>
    <t>http://hdl.handle.net/2374.DALN/1757</t>
  </si>
  <si>
    <t>Roomate||Engineer||Literacy</t>
  </si>
  <si>
    <t>Literacy from an Engineer Perspective</t>
  </si>
  <si>
    <t>Russian</t>
  </si>
  <si>
    <t>2010-11-09T18:42:13Z</t>
  </si>
  <si>
    <t>http://hdl.handle.net/2374.DALN/1758</t>
  </si>
  <si>
    <t>English||Russian</t>
  </si>
  <si>
    <t>Learning||Literacy||Childhood||Library||Russian</t>
  </si>
  <si>
    <t>Literacy From A Russian Background</t>
  </si>
  <si>
    <t>-, Doug</t>
  </si>
  <si>
    <t>2010-11-09T18:42:37Z</t>
  </si>
  <si>
    <t>Story about learning to read from my parents.</t>
  </si>
  <si>
    <t>http://hdl.handle.net/2374.DALN/1759</t>
  </si>
  <si>
    <t>parents||inspiration||learning||how to read</t>
  </si>
  <si>
    <t>Doug's Narrative</t>
  </si>
  <si>
    <t>weber, erin</t>
  </si>
  <si>
    <t>weber, jake||windsor, anthony</t>
  </si>
  <si>
    <t>caucassian</t>
  </si>
  <si>
    <t>grove city</t>
  </si>
  <si>
    <t>2010-11-09T18:42:59Z</t>
  </si>
  <si>
    <t>white females description of literacy and its affect on her life</t>
  </si>
  <si>
    <t>http://hdl.handle.net/2374.DALN/1760</t>
  </si>
  <si>
    <t>white, female, literacy</t>
  </si>
  <si>
    <t>Literacy and growing up</t>
  </si>
  <si>
    <t>-, Ted</t>
  </si>
  <si>
    <t>Upper</t>
  </si>
  <si>
    <t>2010-11-09T18:43:14Z</t>
  </si>
  <si>
    <t>Learning English and deciding to come to the United States for College.</t>
  </si>
  <si>
    <t>http://hdl.handle.net/2374.DALN/1761</t>
  </si>
  <si>
    <t>Inspiration||Parents||America||China||Learning||OSU</t>
  </si>
  <si>
    <t>Teddy's Narrative</t>
  </si>
  <si>
    <t>Rivers, We've Known</t>
  </si>
  <si>
    <t>Quick, S</t>
  </si>
  <si>
    <t>2010-11-09T23:14:31Z</t>
  </si>
  <si>
    <t>I read 2-minute stories. Let them pick books. Encouraged them to recognize brand logos, ie McDonalds in order to eat there.</t>
  </si>
  <si>
    <t>http://hdl.handle.net/2374.DALN/1762</t>
  </si>
  <si>
    <t>early learning, brand logos, encouragement||blackchildren,earlylearning,</t>
  </si>
  <si>
    <t>Teaching my children early reading skills</t>
  </si>
  <si>
    <t>Gibbs, A</t>
  </si>
  <si>
    <t>2010-11-09T23:18:13Z</t>
  </si>
  <si>
    <t>This is my story about my experience researching for my first living history presentation and subsequent performances.</t>
  </si>
  <si>
    <t>http://hdl.handle.net/2374.DALN/1763</t>
  </si>
  <si>
    <t>history, performances, teaching, artist, Black,research, presentation</t>
  </si>
  <si>
    <t>My start as a living historian and professional teaching artist</t>
  </si>
  <si>
    <t>Milner, Lew</t>
  </si>
  <si>
    <t>2010-11-11T15:16:08Z</t>
  </si>
  <si>
    <t>This is a story about how Dan learned to read and how baseball cards made it happen.</t>
  </si>
  <si>
    <t>http://hdl.handle.net/2374.DALN/1765</t>
  </si>
  <si>
    <t>OATYC</t>
  </si>
  <si>
    <t>baseball cards||college||parent||instructor</t>
  </si>
  <si>
    <t>How Dan Learned to Read...What Made It Happen!</t>
  </si>
  <si>
    <t>Varrasso, Lisa</t>
  </si>
  <si>
    <t>working class when younger||middle class currently</t>
  </si>
  <si>
    <t>2010-11-11T15:17:21Z</t>
  </si>
  <si>
    <t>This literacy narrative is about my journey as a student and n instructor.</t>
  </si>
  <si>
    <t>http://hdl.handle.net/2374.DALN/1766</t>
  </si>
  <si>
    <t>writing||teaching||learning||school||reading</t>
  </si>
  <si>
    <t>Lisa Varrasso's Literacy Story</t>
  </si>
  <si>
    <t>Bressoud, Suzanne</t>
  </si>
  <si>
    <t>working class as a child</t>
  </si>
  <si>
    <t>2010-11-11T15:18:32Z</t>
  </si>
  <si>
    <t>This is a literacy narrative about why I love to read.</t>
  </si>
  <si>
    <t>http://hdl.handle.net/2374.DALN/1767</t>
  </si>
  <si>
    <t>reading||security||story||share||Central Ohio Technical College||OATYC</t>
  </si>
  <si>
    <t>My Mom's Voice</t>
  </si>
  <si>
    <t>Over, Marian</t>
  </si>
  <si>
    <t>2010-11-11T15:59:23Z</t>
  </si>
  <si>
    <t>This literacy narrative stresses the importance of getting young children on the road to a lifetime of reading.</t>
  </si>
  <si>
    <t>http://hdl.handle.net/2374.DALN/1769</t>
  </si>
  <si>
    <t>children||reading||memory||sisters||brothers||mom||fun||OATYC</t>
  </si>
  <si>
    <t>My Children and Me</t>
  </si>
  <si>
    <t>Kaufman, Carolyn</t>
  </si>
  <si>
    <t>Caucasian||white</t>
  </si>
  <si>
    <t>2010-11-11T16:00:12Z</t>
  </si>
  <si>
    <t>This is a literacy narrative about writing a book to help writers get the psychology right in their story.</t>
  </si>
  <si>
    <t>http://hdl.handle.net/2374.DALN/1770</t>
  </si>
  <si>
    <t>psychology||writing||writing process||writers||story accuracy||published book||OATYC</t>
  </si>
  <si>
    <t>On Being the Author of the Book _The Writers Guide to Psychology_</t>
  </si>
  <si>
    <t>Vierheller, Tim</t>
  </si>
  <si>
    <t>Higher Ed</t>
  </si>
  <si>
    <t>2010-11-11T16:02:12Z</t>
  </si>
  <si>
    <t>This is a literacy narrative about my attitude toward writing and how it changed from high school to college.</t>
  </si>
  <si>
    <t>http://hdl.handle.net/2374.DALN/1771</t>
  </si>
  <si>
    <t>technical||structure||high school||college||Wayne College||OATYC</t>
  </si>
  <si>
    <t>My Development and History of Writing</t>
  </si>
  <si>
    <t>Frangoulakis, Connie Harmon</t>
  </si>
  <si>
    <t>Greek</t>
  </si>
  <si>
    <t>2010-11-11T16:09:22Z</t>
  </si>
  <si>
    <t>This is a literacy narrative</t>
  </si>
  <si>
    <t>http://hdl.handle.net/2374.DALN/1773</t>
  </si>
  <si>
    <t>Greek||English</t>
  </si>
  <si>
    <t>Greece||OATYC||church||school||reading</t>
  </si>
  <si>
    <t>Connie's Literacy Narrative about Greece</t>
  </si>
  <si>
    <t>Anonymous, Dede</t>
  </si>
  <si>
    <t>Hilliard</t>
  </si>
  <si>
    <t>2010-11-11T16:11:04Z</t>
  </si>
  <si>
    <t>This is a story about my daughter learning to read.</t>
  </si>
  <si>
    <t>http://hdl.handle.net/2374.DALN/1774</t>
  </si>
  <si>
    <t>learning to read||eye doctor||lazy eye||Mom||instincts||OATYC</t>
  </si>
  <si>
    <t>Moms:  Trust Your Instincts</t>
  </si>
  <si>
    <t>Anonymous, John</t>
  </si>
  <si>
    <t>in my mind</t>
  </si>
  <si>
    <t>Cocoa Beach</t>
  </si>
  <si>
    <t>2010-11-11T16:21:34Z</t>
  </si>
  <si>
    <t>This is a literacy story about seeing myself in the mountains and the ocean.</t>
  </si>
  <si>
    <t>http://hdl.handle.net/2374.DALN/1775</t>
  </si>
  <si>
    <t>mountain climbing||surfing||dream||interpretation</t>
  </si>
  <si>
    <t>Surfari</t>
  </si>
  <si>
    <t>Goudy, Kim</t>
  </si>
  <si>
    <t>Delaware</t>
  </si>
  <si>
    <t>2010-11-11T16:21:45Z</t>
  </si>
  <si>
    <t>This is a literacy narrative about my passion for reading.</t>
  </si>
  <si>
    <t>http://hdl.handle.net/2374.DALN/1776</t>
  </si>
  <si>
    <t>books||school||reading||OATYC</t>
  </si>
  <si>
    <t>Me, Kim</t>
  </si>
  <si>
    <t>Wells, Will</t>
  </si>
  <si>
    <t>2010-11-11T16:21:55Z</t>
  </si>
  <si>
    <t>This is a story about how my perceptions have changed as my vision has changed.</t>
  </si>
  <si>
    <t>http://hdl.handle.net/2374.DALN/1777</t>
  </si>
  <si>
    <t>vision||role reversals||glasses||assumptions||vulnerability||OATYC</t>
  </si>
  <si>
    <t>Illiterate without My Readers</t>
  </si>
  <si>
    <t>Farabee, Sherrie</t>
  </si>
  <si>
    <t>1960s</t>
  </si>
  <si>
    <t>2010-11-11T15:19:39Z</t>
  </si>
  <si>
    <t>This is a literacy narrative about the rewards of reading.</t>
  </si>
  <si>
    <t>http://hdl.handle.net/2374.DALN/1768</t>
  </si>
  <si>
    <t>reading||incentives||rewards||family||OATYC</t>
  </si>
  <si>
    <t>The Rewards of Reading</t>
  </si>
  <si>
    <t>no last name, J. Michael</t>
  </si>
  <si>
    <t>Irish (75%)||Scottish (25%)</t>
  </si>
  <si>
    <t>Philadelphia (60s)||Ohio (00s)</t>
  </si>
  <si>
    <t>Ohio||Pennsylvania</t>
  </si>
  <si>
    <t>Scottish</t>
  </si>
  <si>
    <t>2010-11-11T16:06:36Z</t>
  </si>
  <si>
    <t>This is a literacy story about how my early love of reading evolved to my communication style today.</t>
  </si>
  <si>
    <t>http://hdl.handle.net/2374.DALN/1772</t>
  </si>
  <si>
    <t>read||reading||love of reading||storytelling||Power Point||communicate||mentor</t>
  </si>
  <si>
    <t>Why Do I Love to Read?</t>
  </si>
  <si>
    <t>Tucker, David</t>
  </si>
  <si>
    <t>Becker, Andrew||Gabe, Collins</t>
  </si>
  <si>
    <t>American||Filipino</t>
  </si>
  <si>
    <t>upperclass</t>
  </si>
  <si>
    <t>American/Filipino</t>
  </si>
  <si>
    <t>2010-11-16T19:33:07Z</t>
  </si>
  <si>
    <t>An example of child literacy in early education.</t>
  </si>
  <si>
    <t>http://hdl.handle.net/2374.DALN/1778</t>
  </si>
  <si>
    <t>English||Latin</t>
  </si>
  <si>
    <t>school||parents||short books||teaching||bedtime stories</t>
  </si>
  <si>
    <t>Learning to read through parents and teachers</t>
  </si>
  <si>
    <t>Baker, Shannon</t>
  </si>
  <si>
    <t>Becker, Andrew||Collins, Gabe</t>
  </si>
  <si>
    <t>2010-11-16T19:33:53Z</t>
  </si>
  <si>
    <t>This is about literacy in my life.</t>
  </si>
  <si>
    <t>http://hdl.handle.net/2374.DALN/1779</t>
  </si>
  <si>
    <t>teaching||kindergarden||speed reading||favorite book||parents</t>
  </si>
  <si>
    <t>Literacy in my life</t>
  </si>
  <si>
    <t>Johnson, Josh</t>
  </si>
  <si>
    <t>2010-11-16T19:34:29Z</t>
  </si>
  <si>
    <t>How I became a writer.</t>
  </si>
  <si>
    <t>http://hdl.handle.net/2374.DALN/1780</t>
  </si>
  <si>
    <t>Reading and  Writing</t>
  </si>
  <si>
    <t>2010-11-16T19:35:11Z</t>
  </si>
  <si>
    <t>This story is about literacy and how it pertains to my career path.</t>
  </si>
  <si>
    <t>http://hdl.handle.net/2374.DALN/1781</t>
  </si>
  <si>
    <t>literacy||writing||reading||body language||school</t>
  </si>
  <si>
    <t>Literacy and Career Path</t>
  </si>
  <si>
    <t>Kruger, Derrick</t>
  </si>
  <si>
    <t>Kruger, Andrew||Sattler, Kyle</t>
  </si>
  <si>
    <t>2010-11-17T14:23:16Z</t>
  </si>
  <si>
    <t>http://hdl.handle.net/2374.DALN/1783</t>
  </si>
  <si>
    <t>Growing up in South Africa</t>
  </si>
  <si>
    <t>Rush, Bill</t>
  </si>
  <si>
    <t>2010-11-17T15:28:58Z</t>
  </si>
  <si>
    <t>http://hdl.handle.net/2374.DALN/1784</t>
  </si>
  <si>
    <t>music||music literacy||metal</t>
  </si>
  <si>
    <t>Music Literacy</t>
  </si>
  <si>
    <t>Al-Abed, Amber</t>
  </si>
  <si>
    <t>Perko, Eric||Weber, Courtney</t>
  </si>
  <si>
    <t>Iraqi</t>
  </si>
  <si>
    <t>2010-11-17T15:35:15Z</t>
  </si>
  <si>
    <t>Three narratives from her youth</t>
  </si>
  <si>
    <t>http://hdl.handle.net/2374.DALN/1785</t>
  </si>
  <si>
    <t>reading||writing||spanish||mother||crayons</t>
  </si>
  <si>
    <t>Riffitt, Jordan</t>
  </si>
  <si>
    <t>Scioto Country||South Webster</t>
  </si>
  <si>
    <t>2010-11-17T15:51:25Z</t>
  </si>
  <si>
    <t>This story is about Jordan learned to read and write.</t>
  </si>
  <si>
    <t>http://hdl.handle.net/2374.DALN/1786</t>
  </si>
  <si>
    <t>accelerated reading||english education||cursive||teacher||punishment</t>
  </si>
  <si>
    <t>True Hollywood Story: Jordan Riffitt</t>
  </si>
  <si>
    <t>Gilloti, Nick</t>
  </si>
  <si>
    <t>Renda, Jillian||Coccia, Michelle</t>
  </si>
  <si>
    <t>Franklin County</t>
  </si>
  <si>
    <t>2010-11-17T16:00:23Z</t>
  </si>
  <si>
    <t>Literacy: The Rise and Fall of an Italian Man</t>
  </si>
  <si>
    <t>http://hdl.handle.net/2374.DALN/1787</t>
  </si>
  <si>
    <t>Crichton||family||History||grade school||sci-fi</t>
  </si>
  <si>
    <t>Nick's Literacy Narrative</t>
  </si>
  <si>
    <t>Katie, LaBounty</t>
  </si>
  <si>
    <t>Nicole, Presley</t>
  </si>
  <si>
    <t>Mid-West||Pacific Northwest</t>
  </si>
  <si>
    <t>Ohio||Washington State</t>
  </si>
  <si>
    <t>2010-11-17T16:00:55Z</t>
  </si>
  <si>
    <t>This story is about literacy and synchronized swimming.</t>
  </si>
  <si>
    <t>http://hdl.handle.net/2374.DALN/1788</t>
  </si>
  <si>
    <t>AthleteOSU||Synchronized Swimming||Communication||Music||Inspiration</t>
  </si>
  <si>
    <t>Literacy in the Pool</t>
  </si>
  <si>
    <t>Wolosiansky, Dean</t>
  </si>
  <si>
    <t>Alec, Fink</t>
  </si>
  <si>
    <t>2010-11-17T14:05:31Z</t>
  </si>
  <si>
    <t>An interview of Dean Wolosiansky in which he talks about balancing athletics and academics</t>
  </si>
  <si>
    <t>http://hdl.handle.net/2374.DALN/1782</t>
  </si>
  <si>
    <t>OSUAthlete</t>
  </si>
  <si>
    <t>Baseball||Reading||School||Learning||University</t>
  </si>
  <si>
    <t>Dean Wolosiansky: Pitching the Perfect Game in Civil Engineering</t>
  </si>
  <si>
    <t>Shivers, Zaneta</t>
  </si>
  <si>
    <t>Shivers, Florine</t>
  </si>
  <si>
    <t>Working Class, Middle Class</t>
  </si>
  <si>
    <t>2010-11-18T12:36:26Z</t>
  </si>
  <si>
    <t>This story is about the joy of learning to read in elementary school by participating in a contest that challenged students to love reading by achieving the "Gold" level.  Then teaching my children to use these same concepts to learn to love reading.</t>
  </si>
  <si>
    <t>http://hdl.handle.net/2374.DALN/1789</t>
  </si>
  <si>
    <t>Ramona and Beezus||Beverly Cleary Books||Romance stories||Religous Fiction||Mouse and the Motorcycle||Reach the Gold Level||Historical Stories||Elementary School Teacher</t>
  </si>
  <si>
    <t>Challenged to Read</t>
  </si>
  <si>
    <t>2010-11-18T14:20:05Z</t>
  </si>
  <si>
    <t>my strongest literacy memory</t>
  </si>
  <si>
    <t>http://hdl.handle.net/2374.DALN/1790</t>
  </si>
  <si>
    <t>charlottes web</t>
  </si>
  <si>
    <t>camille</t>
  </si>
  <si>
    <t>Burdick, Bradley</t>
  </si>
  <si>
    <t>2010-11-18T14:24:33Z</t>
  </si>
  <si>
    <t>I became interested in Literature and Math, and here I am.</t>
  </si>
  <si>
    <t>http://hdl.handle.net/2374.DALN/1791</t>
  </si>
  <si>
    <t>Harry Potter||Jane Austin||Archimedes||Mathematics||english</t>
  </si>
  <si>
    <t>Why J.K. Rowling Sucks</t>
  </si>
  <si>
    <t>Torrison, Beth</t>
  </si>
  <si>
    <t>2010-11-18T16:09:11Z</t>
  </si>
  <si>
    <t>This is a story recorded at the NWP 2010 in Orlando, Florida.</t>
  </si>
  <si>
    <t>http://hdl.handle.net/2374.DALN/1792</t>
  </si>
  <si>
    <t>Breese, Bonnee</t>
  </si>
  <si>
    <t>2010-11-18T16:09:21Z</t>
  </si>
  <si>
    <t>My story told at NWP in Orlando, Florida.</t>
  </si>
  <si>
    <t>http://hdl.handle.net/2374.DALN/1793</t>
  </si>
  <si>
    <t>Bonnee Breese</t>
  </si>
  <si>
    <t>Davidson, Rose</t>
  </si>
  <si>
    <t>2010-11-18T16:09:33Z</t>
  </si>
  <si>
    <t>This story is about my experiences with literacy, focusing on the anthropology field and teaching.</t>
  </si>
  <si>
    <t>http://hdl.handle.net/2374.DALN/1794</t>
  </si>
  <si>
    <t>literacy, anthropology, teaching, college, English</t>
  </si>
  <si>
    <t>Anthropology Literacy</t>
  </si>
  <si>
    <t>Fraser, Dawn Miranda</t>
  </si>
  <si>
    <t>Alabama A&amp;M University</t>
  </si>
  <si>
    <t>2010-11-18T16:09:42Z</t>
  </si>
  <si>
    <t>My Literacy Autobiography told at NWP in Orlando, Florida.</t>
  </si>
  <si>
    <t>http://hdl.handle.net/2374.DALN/1795</t>
  </si>
  <si>
    <t>Kayla, McCarthy</t>
  </si>
  <si>
    <t>2010-11-18T16:09:49Z</t>
  </si>
  <si>
    <t>This story is about my early literacy memories and how they influenced my decision to become a preschool teacher</t>
  </si>
  <si>
    <t>http://hdl.handle.net/2374.DALN/1796</t>
  </si>
  <si>
    <t>Reading||Writing||Childhood||Memories||Preschool</t>
  </si>
  <si>
    <t>Kid At Heart</t>
  </si>
  <si>
    <t>Stevens, Juliet</t>
  </si>
  <si>
    <t>2010-11-18T16:09:58Z</t>
  </si>
  <si>
    <t>My story recorded at NWP in Orlando, Florida.</t>
  </si>
  <si>
    <t>http://hdl.handle.net/2374.DALN/1797</t>
  </si>
  <si>
    <t>Little Rock, Arkansas</t>
  </si>
  <si>
    <t>My literacy autobiography</t>
  </si>
  <si>
    <t>Sorrentino, Rita</t>
  </si>
  <si>
    <t>2010-11-18T16:10:12Z</t>
  </si>
  <si>
    <t>My story told to NWP at Orlando, Florida.</t>
  </si>
  <si>
    <t>http://hdl.handle.net/2374.DALN/1798</t>
  </si>
  <si>
    <t>Rita Sorrentino</t>
  </si>
  <si>
    <t>Frierman, Christina</t>
  </si>
  <si>
    <t>2010-11-18T16:10:32Z</t>
  </si>
  <si>
    <t>My Story told at NWP in Orlando, Florida.</t>
  </si>
  <si>
    <t>http://hdl.handle.net/2374.DALN/1800</t>
  </si>
  <si>
    <t>Dehoney, Debbie</t>
  </si>
  <si>
    <t>Boise, Idaho</t>
  </si>
  <si>
    <t>2010-11-18T17:04:18Z</t>
  </si>
  <si>
    <t>http://hdl.handle.net/2374.DALN/1801</t>
  </si>
  <si>
    <t>Gifford, Chad</t>
  </si>
  <si>
    <t>2010-11-18T17:04:43Z</t>
  </si>
  <si>
    <t>http://hdl.handle.net/2374.DALN/1802</t>
  </si>
  <si>
    <t>chad gifford</t>
  </si>
  <si>
    <t>Craig, J</t>
  </si>
  <si>
    <t>Aiken</t>
  </si>
  <si>
    <t>2010-11-18T17:05:03Z</t>
  </si>
  <si>
    <t>http://hdl.handle.net/2374.DALN/1803</t>
  </si>
  <si>
    <t>J Craig</t>
  </si>
  <si>
    <t>Czarnecki, Jan</t>
  </si>
  <si>
    <t>2010-11-18T17:05:13Z</t>
  </si>
  <si>
    <t>http://hdl.handle.net/2374.DALN/1804</t>
  </si>
  <si>
    <t>Dehoney, Frank</t>
  </si>
  <si>
    <t>Boise State Writing Project</t>
  </si>
  <si>
    <t>2010-11-18T17:05:26Z</t>
  </si>
  <si>
    <t>http://hdl.handle.net/2374.DALN/1805</t>
  </si>
  <si>
    <t>Walter, Paulu</t>
  </si>
  <si>
    <t>2010-11-18T17:13:10Z</t>
  </si>
  <si>
    <t>http://hdl.handle.net/2374.DALN/1806</t>
  </si>
  <si>
    <t>Edmonds, Bernie</t>
  </si>
  <si>
    <t>Fox Valley Writing Project</t>
  </si>
  <si>
    <t>2010-11-18T18:30:48Z</t>
  </si>
  <si>
    <t>http://hdl.handle.net/2374.DALN/1807</t>
  </si>
  <si>
    <t>Fox, Steve</t>
  </si>
  <si>
    <t>2010-11-18T18:31:04Z</t>
  </si>
  <si>
    <t>http://hdl.handle.net/2374.DALN/1808</t>
  </si>
  <si>
    <t>Wood, Susan</t>
  </si>
  <si>
    <t>2010-11-18T18:31:16Z</t>
  </si>
  <si>
    <t>http://hdl.handle.net/2374.DALN/1809</t>
  </si>
  <si>
    <t>Harmon, Paula</t>
  </si>
  <si>
    <t>2010-11-18T18:31:26Z</t>
  </si>
  <si>
    <t>http://hdl.handle.net/2374.DALN/1810</t>
  </si>
  <si>
    <t>Sockwell, Erica</t>
  </si>
  <si>
    <t>Arkansas Delta WP</t>
  </si>
  <si>
    <t>2010-11-18T18:31:54Z</t>
  </si>
  <si>
    <t>http://hdl.handle.net/2374.DALN/1811</t>
  </si>
  <si>
    <t>Benedictis, Deb</t>
  </si>
  <si>
    <t>Kent State University</t>
  </si>
  <si>
    <t>2010-11-18T18:32:06Z</t>
  </si>
  <si>
    <t>2010-11</t>
  </si>
  <si>
    <t>My literacy autobiography told at NWP in Orlando, Florida.</t>
  </si>
  <si>
    <t>http://hdl.handle.net/2374.DALN/1812</t>
  </si>
  <si>
    <t>Marconi, Peggy</t>
  </si>
  <si>
    <t>University of Oregon WP</t>
  </si>
  <si>
    <t>2010-11-18T18:32:19Z</t>
  </si>
  <si>
    <t>http://hdl.handle.net/2374.DALN/1813</t>
  </si>
  <si>
    <t>Charley, LaVelda</t>
  </si>
  <si>
    <t>Bisti WP Farmington, NM</t>
  </si>
  <si>
    <t>2010-11-18T19:36:34Z</t>
  </si>
  <si>
    <t>http://hdl.handle.net/2374.DALN/1814</t>
  </si>
  <si>
    <t>Hinson, Denise</t>
  </si>
  <si>
    <t>2010-11-18T19:36:42Z</t>
  </si>
  <si>
    <t>http://hdl.handle.net/2374.DALN/1815</t>
  </si>
  <si>
    <t>Pope, Sarah</t>
  </si>
  <si>
    <t>2010-11-18T19:36:49Z</t>
  </si>
  <si>
    <t>http://hdl.handle.net/2374.DALN/1816</t>
  </si>
  <si>
    <t>Leonard, Rod</t>
  </si>
  <si>
    <t>Red Mountain WP</t>
  </si>
  <si>
    <t>2010-11-18T19:37:00Z</t>
  </si>
  <si>
    <t>http://hdl.handle.net/2374.DALN/1817</t>
  </si>
  <si>
    <t>Westerfield-Smith, Tanisha</t>
  </si>
  <si>
    <t>2010-11-18T19:37:07Z</t>
  </si>
  <si>
    <t>My Literacy autobiography told at NWP in Orlando, Florida.</t>
  </si>
  <si>
    <t>http://hdl.handle.net/2374.DALN/1818</t>
  </si>
  <si>
    <t>Schiller, Laura</t>
  </si>
  <si>
    <t>Okland WP</t>
  </si>
  <si>
    <t>2010-11-18T19:37:14Z</t>
  </si>
  <si>
    <t>http://hdl.handle.net/2374.DALN/1819</t>
  </si>
  <si>
    <t>Smith, Tanisha Westerfield||Westerfield-Smith, Tanisha</t>
  </si>
  <si>
    <t>2010-11-18T19:37:21Z</t>
  </si>
  <si>
    <t>http://hdl.handle.net/2374.DALN/1820</t>
  </si>
  <si>
    <t>Cleveland Jr, Frank</t>
  </si>
  <si>
    <t>Juday, Daniel||Shivers, Florine||Mills, Monique</t>
  </si>
  <si>
    <t>2010-11-18T22:51:57Z</t>
  </si>
  <si>
    <t>http://hdl.handle.net/2374.DALN/1821</t>
  </si>
  <si>
    <t>Turn Ons to Reading</t>
  </si>
  <si>
    <t>Ardister, Nicola</t>
  </si>
  <si>
    <t>Juday, Daniel||Mills, Monique||Shivers, Florine</t>
  </si>
  <si>
    <t>2010-11-18T22:52:13Z</t>
  </si>
  <si>
    <t>My old elementary school</t>
  </si>
  <si>
    <t>http://hdl.handle.net/2374.DALN/1822</t>
  </si>
  <si>
    <t>John F. Kennedy||Lazarus Downtown||3rd grade teacher||Flippo the Clown||Leave it to Beaver||BLACKCOLUMBUS</t>
  </si>
  <si>
    <t>Lincoln Park Elementary School</t>
  </si>
  <si>
    <t>St. Cyr, Frantz</t>
  </si>
  <si>
    <t>2010-11-18T22:52:25Z</t>
  </si>
  <si>
    <t>http://hdl.handle.net/2374.DALN/1823</t>
  </si>
  <si>
    <t>BlackColumbus||Don't ever give up||Haiti||Auto mechanic||Goal||Dream</t>
  </si>
  <si>
    <t>Determination</t>
  </si>
  <si>
    <t>Monique Mills, Daniel Juday||Florine Shivers</t>
  </si>
  <si>
    <t>2010-11-18T22:56:21Z</t>
  </si>
  <si>
    <t>My story to overcome my spelling struggle in life.</t>
  </si>
  <si>
    <t>http://hdl.handle.net/2374.DALN/1824</t>
  </si>
  <si>
    <t>BlackColumbus||Spelling||Learning||Education||Struggle</t>
  </si>
  <si>
    <t>My Spelling Story</t>
  </si>
  <si>
    <t>Douglas, Alberta Byrd</t>
  </si>
  <si>
    <t>1960-1969||2000-2009</t>
  </si>
  <si>
    <t>2010-11-18T22:58:44Z</t>
  </si>
  <si>
    <t>Caring and sharing my love of reading with my family.</t>
  </si>
  <si>
    <t>http://hdl.handle.net/2374.DALN/1825</t>
  </si>
  <si>
    <t>BlackColumbus||Romance||"Does God Know How To Tie His Shoes"||Nora Roberts||Cat In The Hat||Grandchildren||Drama||Mysteries||Magazines</t>
  </si>
  <si>
    <t>From Siblings To Grandchildren - Learning By Example</t>
  </si>
  <si>
    <t>Ragland, William II</t>
  </si>
  <si>
    <t>2010-11-18T23:01:10Z</t>
  </si>
  <si>
    <t>This story is about my family being an important apart of becoming literate.</t>
  </si>
  <si>
    <t>http://hdl.handle.net/2374.DALN/1826</t>
  </si>
  <si>
    <t>Newark, Otterbein, Bible, Highlights Magazine, Church</t>
  </si>
  <si>
    <t>Evans, Donald</t>
  </si>
  <si>
    <t>Cephas, Sandi</t>
  </si>
  <si>
    <t>Working  class</t>
  </si>
  <si>
    <t>2010-11-18T23:08:07Z</t>
  </si>
  <si>
    <t>The importance of knowing how to read for everybody.</t>
  </si>
  <si>
    <t>http://hdl.handle.net/2374.DALN/1827</t>
  </si>
  <si>
    <t>blackcolumbus||athletics||bible||knowledge||working||Moses</t>
  </si>
  <si>
    <t>Study to show Thyself Approved</t>
  </si>
  <si>
    <t>Cephas, John</t>
  </si>
  <si>
    <t>Pennsylvannia||New Jersey||Ohio</t>
  </si>
  <si>
    <t>2010-11-18T23:15:08Z</t>
  </si>
  <si>
    <t>This story is about my writing assignment during one semester in college.</t>
  </si>
  <si>
    <t>http://hdl.handle.net/2374.DALN/1828</t>
  </si>
  <si>
    <t>blackcolumbus||writing||education||"Sunday School"||bible||Teacher</t>
  </si>
  <si>
    <t>You Can't Go Home Again</t>
  </si>
  <si>
    <t>Evans, Rosetta</t>
  </si>
  <si>
    <t>1960-1969||2010-2019</t>
  </si>
  <si>
    <t>2010-11-19T00:43:46Z</t>
  </si>
  <si>
    <t>this story is about learning to read from helping a parent.</t>
  </si>
  <si>
    <t>http://hdl.handle.net/2374.DALN/1829</t>
  </si>
  <si>
    <t>blackcolumbus||"tuesday with Morrie"||mother||daughter||"Maya Angelou"</t>
  </si>
  <si>
    <t>The Importance of Reading</t>
  </si>
  <si>
    <t>Johnson, Betty Jo</t>
  </si>
  <si>
    <t>Louisville, Kentucky</t>
  </si>
  <si>
    <t>2010-11-18T16:10:22Z</t>
  </si>
  <si>
    <t>http://hdl.handle.net/2374.DALN/1799</t>
  </si>
  <si>
    <t>Betty Jo Johnson</t>
  </si>
  <si>
    <t>Sid</t>
  </si>
  <si>
    <t>2010-11-19T00:45:47Z</t>
  </si>
  <si>
    <t>This is a story about how a grandmother influenced my life.</t>
  </si>
  <si>
    <t>http://hdl.handle.net/2374.DALN/1830</t>
  </si>
  <si>
    <t>Family||Wisconsin||Grandmother||Library||Children's Stories</t>
  </si>
  <si>
    <t>A Grandmother's Touch</t>
  </si>
  <si>
    <t>Walker-Parker, Kiietti</t>
  </si>
  <si>
    <t>Alabama A&amp;M University WP</t>
  </si>
  <si>
    <t>2010-11-19T13:49:17Z</t>
  </si>
  <si>
    <t>http://hdl.handle.net/2374.DALN/1831</t>
  </si>
  <si>
    <t>Farmer, Anne</t>
  </si>
  <si>
    <t>Greater Kansas City WP</t>
  </si>
  <si>
    <t>2010-11-19T13:49:48Z</t>
  </si>
  <si>
    <t>http://hdl.handle.net/2374.DALN/1832</t>
  </si>
  <si>
    <t>anne farmer</t>
  </si>
  <si>
    <t>Walter, Paul</t>
  </si>
  <si>
    <t>Fox Valley WP</t>
  </si>
  <si>
    <t>2010-11-19T13:50:04Z</t>
  </si>
  <si>
    <t>http://hdl.handle.net/2374.DALN/1833</t>
  </si>
  <si>
    <t>Saikashi, Akihiro</t>
  </si>
  <si>
    <t>Japan, U.S.</t>
  </si>
  <si>
    <t>2010-11-19T13:50:33Z</t>
  </si>
  <si>
    <t>A story regarding literacy from an exchange student from Japan.</t>
  </si>
  <si>
    <t>http://hdl.handle.net/2374.DALN/1834</t>
  </si>
  <si>
    <t>Japan||U.S.||learning||English||exchange student</t>
  </si>
  <si>
    <t>Akihiro's Literacy Narrative</t>
  </si>
  <si>
    <t>Vitali, Francis</t>
  </si>
  <si>
    <t>2010-11-19T13:50:50Z</t>
  </si>
  <si>
    <t>http://hdl.handle.net/2374.DALN/1835</t>
  </si>
  <si>
    <t>Graham, Gennella</t>
  </si>
  <si>
    <t>Mississippi WP</t>
  </si>
  <si>
    <t>2010-11-19T13:51:08Z</t>
  </si>
  <si>
    <t>http://hdl.handle.net/2374.DALN/1836</t>
  </si>
  <si>
    <t>Hobbs Williams, Donyel</t>
  </si>
  <si>
    <t>Bivens, Kristin</t>
  </si>
  <si>
    <t>urban community college||urban city college</t>
  </si>
  <si>
    <t>2010-11-22T19:46:32Z</t>
  </si>
  <si>
    <t>This is an interview with Donyel Hobbs Williams, the Dean of Instruction at Harold Washington College in Chicago.  She was interviewed by Kristin Bivens, a member of the Committee on the Status of Women in the Profession (CCCC) for the Women's Lives in the Profession Project.</t>
  </si>
  <si>
    <t>http://hdl.handle.net/2374.DALN/1837</t>
  </si>
  <si>
    <t>CSWP||Women's Lives in the Profession Project||Composition Narratives||Committee on the Status of Women in the Profession</t>
  </si>
  <si>
    <t>CSWP's Women's Lives in the Profession Project: Interview with Donyel Hobbs Williams</t>
  </si>
  <si>
    <t>Prosser, Julian</t>
  </si>
  <si>
    <t>Metro-Detroit</t>
  </si>
  <si>
    <t>2010-11-22T19:52:09Z</t>
  </si>
  <si>
    <t>This narrative is about writing on Michigan's No-Fault Automobile Insurance for three different rhetorical situations.</t>
  </si>
  <si>
    <t>http://hdl.handle.net/2374.DALN/1838</t>
  </si>
  <si>
    <t>OaklandUniversity||No-Fault Insurance||high school||research paper||persuasive essay||letter||rhetorical situation</t>
  </si>
  <si>
    <t>MIchigan No-Fault Automobile Insurance: Experiences with Writing to Three Different Audiences</t>
  </si>
  <si>
    <t>Sullivan, Nancy</t>
  </si>
  <si>
    <t>Chicago||Midwest</t>
  </si>
  <si>
    <t>urban city college||urban community college</t>
  </si>
  <si>
    <t>2010-11-29T23:09:08Z</t>
  </si>
  <si>
    <t>This is an interview with Nancy Sullivan, a contingent faculty member at Harold Washington College, Chicago.  Kristin Bivens is the interviewer; she interviewed Nancy Sullivan as part of the Committee on the Status of Women in the Profession's Women's Lives in the Profession Project.</t>
  </si>
  <si>
    <t>http://hdl.handle.net/2374.DALN/1839</t>
  </si>
  <si>
    <t>Committee on the Status of Women in the Profession||Composition Narratives||CSWP</t>
  </si>
  <si>
    <t>Ciraulo, Salvatore</t>
  </si>
  <si>
    <t>2010-11-29T23:10:02Z</t>
  </si>
  <si>
    <t>This is a story about how I discovered that writing could be engaging because of humor.</t>
  </si>
  <si>
    <t>http://hdl.handle.net/2374.DALN/1840</t>
  </si>
  <si>
    <t>OaklandUniversity||reading||humor||Stephen Colbert||college writing</t>
  </si>
  <si>
    <t>LOL While Reading</t>
  </si>
  <si>
    <t>Watkins, Larry</t>
  </si>
  <si>
    <t>Pontiac</t>
  </si>
  <si>
    <t>2010-11-29T23:10:14Z</t>
  </si>
  <si>
    <t>This is a story about the beginning of my poetic influence.</t>
  </si>
  <si>
    <t>http://hdl.handle.net/2374.DALN/1841</t>
  </si>
  <si>
    <t>OaklandUniversity||Tiga Woo||poetry||Dr. Seuss</t>
  </si>
  <si>
    <t>Me and My Words</t>
  </si>
  <si>
    <t>Stoudemire, Jerin</t>
  </si>
  <si>
    <t>2010-11-29T23:10:28Z</t>
  </si>
  <si>
    <t>This is a story about writing a poem for my grandfather's funeral and discovering my voice as writer.</t>
  </si>
  <si>
    <t>http://hdl.handle.net/2374.DALN/1842</t>
  </si>
  <si>
    <t>poem||OaklandUniversity||funeral||grandfather</t>
  </si>
  <si>
    <t>Funeral Poem: Discovering My Voice as a Writer</t>
  </si>
  <si>
    <t>Bosse, Jennifer</t>
  </si>
  <si>
    <t>2010-11-29T23:10:38Z</t>
  </si>
  <si>
    <t>http://hdl.handle.net/2374.DALN/1843</t>
  </si>
  <si>
    <t>OSU||Literacy in childhood||Literacy in college</t>
  </si>
  <si>
    <t>Literacy: Hobby or Job?</t>
  </si>
  <si>
    <t>Karissa</t>
  </si>
  <si>
    <t>Ohio||Maryland</t>
  </si>
  <si>
    <t>Amer-asian</t>
  </si>
  <si>
    <t>2010-11-29T23:10:54Z</t>
  </si>
  <si>
    <t>http://hdl.handle.net/2374.DALN/1844</t>
  </si>
  <si>
    <t>OSUAthlete||OSUAthlete</t>
  </si>
  <si>
    <t>OSU||OSU Athlete||gymnast||communications major||literacy in childhood||literacy in elementary school||literacy in high school||literacy in college</t>
  </si>
  <si>
    <t>Literacy Through the Life of a College Student</t>
  </si>
  <si>
    <t>Kennamer, Frank</t>
  </si>
  <si>
    <t>2010-11-30T17:06:00Z</t>
  </si>
  <si>
    <t>This is a narrative about using my satirical writing style for academic projects.</t>
  </si>
  <si>
    <t>http://hdl.handle.net/2374.DALN/1845</t>
  </si>
  <si>
    <t>OaklandUniversity||satire||news broadcast||play||academic writing</t>
  </si>
  <si>
    <t>Framing My Satirical Personality</t>
  </si>
  <si>
    <t>Carter, Andrew</t>
  </si>
  <si>
    <t>2010-11-30T17:43:36Z</t>
  </si>
  <si>
    <t>This is a narrative about discovering the power of journaling.</t>
  </si>
  <si>
    <t>http://hdl.handle.net/2374.DALN/1846</t>
  </si>
  <si>
    <t>OaklandUniversity||journal||healing||discovery</t>
  </si>
  <si>
    <t>In Conclusion</t>
  </si>
  <si>
    <t>Erin, Yenney||Erin, Yenney</t>
  </si>
  <si>
    <t>Ashleigh, Markowitz</t>
  </si>
  <si>
    <t>Troy, Ohio</t>
  </si>
  <si>
    <t>white, caucasion</t>
  </si>
  <si>
    <t>2010-12-01T00:17:07Z</t>
  </si>
  <si>
    <t>This story is about Erin's personal journey playing soccer and how it has shaped her literacy.</t>
  </si>
  <si>
    <t>http://hdl.handle.net/2374.DALN/1847</t>
  </si>
  <si>
    <t>OSUathlete</t>
  </si>
  <si>
    <t>soccer||literacy||college||highschool||personal growth||teamwork||overcoming obstacles</t>
  </si>
  <si>
    <t>Erin Yenney: Literacy and Soccer</t>
  </si>
  <si>
    <t>Kim, Robinson</t>
  </si>
  <si>
    <t>2010-12-01T22:42:59Z</t>
  </si>
  <si>
    <t>http://hdl.handle.net/2374.DALN/1848</t>
  </si>
  <si>
    <t>Means to an End</t>
  </si>
  <si>
    <t>Angela, Francis</t>
  </si>
  <si>
    <t>1980-1989||2010-2019</t>
  </si>
  <si>
    <t>2010-12-01T22:51:36Z</t>
  </si>
  <si>
    <t>This narrative is about defining literacy beyond reading and writing well. Literacy events define us.</t>
  </si>
  <si>
    <t>http://hdl.handle.net/2374.DALN/1849</t>
  </si>
  <si>
    <t>Harker||GSU||Literacy Event||Childhood Literacy||Memorizing</t>
  </si>
  <si>
    <t>Memorizing or Truly Reading?</t>
  </si>
  <si>
    <t>Ngha, Shanna</t>
  </si>
  <si>
    <t>new England</t>
  </si>
  <si>
    <t>shelby</t>
  </si>
  <si>
    <t>Durham</t>
  </si>
  <si>
    <t>Reading lab</t>
  </si>
  <si>
    <t>2010-12-01T22:53:52Z</t>
  </si>
  <si>
    <t>it is about my life rading and writing.</t>
  </si>
  <si>
    <t>http://hdl.handle.net/2374.DALN/1850</t>
  </si>
  <si>
    <t>narrative</t>
  </si>
  <si>
    <t>literacy narrative of me</t>
  </si>
  <si>
    <t>2010-12-01T22:55:38Z</t>
  </si>
  <si>
    <t>http://hdl.handle.net/2374.DALN/1852</t>
  </si>
  <si>
    <t>Ride on a Firework</t>
  </si>
  <si>
    <t>McMillian, Jalisa</t>
  </si>
  <si>
    <t>2010-12-01T22:56:59Z</t>
  </si>
  <si>
    <t>http://hdl.handle.net/2374.DALN/1853</t>
  </si>
  <si>
    <t>Memories</t>
  </si>
  <si>
    <t>2010-12-01T22:54:08Z</t>
  </si>
  <si>
    <t>http://hdl.handle.net/2374.DALN/1851</t>
  </si>
  <si>
    <t>My Trip with Reading</t>
  </si>
  <si>
    <t>Brown, Grace</t>
  </si>
  <si>
    <t>Middle-High</t>
  </si>
  <si>
    <t>2010-12-02T17:57:59Z</t>
  </si>
  <si>
    <t>This story is about the individuality of literacy and how one personâ€™s literacy sponsor might be anotherâ€™s inhibitor.</t>
  </si>
  <si>
    <t>http://hdl.handle.net/2374.DALN/1854</t>
  </si>
  <si>
    <t>Harker||GSU||Sponsors of Literacy||Inhibitors of Literacy||Perfectionism</t>
  </si>
  <si>
    <t>Social Class and Perfectionism</t>
  </si>
  <si>
    <t>2010-12-02T17:58:37Z</t>
  </si>
  <si>
    <t>How a teacher taught me the importance of speaking well.</t>
  </si>
  <si>
    <t>http://hdl.handle.net/2374.DALN/1855</t>
  </si>
  <si>
    <t>The Only Owellet in the Phonebook</t>
  </si>
  <si>
    <t>2010-12-02T17:59:22Z</t>
  </si>
  <si>
    <t>http://hdl.handle.net/2374.DALN/1856</t>
  </si>
  <si>
    <t>Harker||GSU||Inhibitors of Literacy||Sponsors of Literacy||Perfectionism</t>
  </si>
  <si>
    <t>Perfectionism and Social Class</t>
  </si>
  <si>
    <t>2010-12-02T17:59:43Z</t>
  </si>
  <si>
    <t>Samantha describes how literacy improved her softball career.</t>
  </si>
  <si>
    <t>http://hdl.handle.net/2374.DALN/1857</t>
  </si>
  <si>
    <t>Samantha Marder's Literacy Narrative</t>
  </si>
  <si>
    <t>Ervin, Melissa</t>
  </si>
  <si>
    <t>2010-12-02T18:02:34Z</t>
  </si>
  <si>
    <t>http://hdl.handle.net/2374.DALN/1858</t>
  </si>
  <si>
    <t>How Reading and Writing Change</t>
  </si>
  <si>
    <t>2010-12-02T18:03:16Z</t>
  </si>
  <si>
    <t>http://hdl.handle.net/2374.DALN/1859</t>
  </si>
  <si>
    <t>Casey, LeCates</t>
  </si>
  <si>
    <t>2010-12-02T18:19:09Z</t>
  </si>
  <si>
    <t>http://hdl.handle.net/2374.DALN/1860</t>
  </si>
  <si>
    <t>Harker||GSU||Hooked on Phonics||Success</t>
  </si>
  <si>
    <t>Earliest Memories of Literacy and How They Developed Me</t>
  </si>
  <si>
    <t>Ackerson, Kayleigh||Williams, Devon||McFarland, Brett</t>
  </si>
  <si>
    <t>2010-12-02T21:17:52Z</t>
  </si>
  <si>
    <t>http://hdl.handle.net/2374.DALN/1861</t>
  </si>
  <si>
    <t>Poor Boy</t>
  </si>
  <si>
    <t>Ackerson, Kayleigh||Williams, Devon||Mcfarland, Brett</t>
  </si>
  <si>
    <t>2010-12-02T21:18:15Z</t>
  </si>
  <si>
    <t>http://hdl.handle.net/2374.DALN/1862</t>
  </si>
  <si>
    <t>Overcoming Struggle</t>
  </si>
  <si>
    <t>Minj'on, Ashley</t>
  </si>
  <si>
    <t>Grayson, Gabriel</t>
  </si>
  <si>
    <t>2010-12-02T22:55:34Z</t>
  </si>
  <si>
    <t>http://hdl.handle.net/2374.DALN/1863</t>
  </si>
  <si>
    <t>Cultural Exploration</t>
  </si>
  <si>
    <t>Gibbs, Anthony</t>
  </si>
  <si>
    <t>Quick, Sandra</t>
  </si>
  <si>
    <t>OHio</t>
  </si>
  <si>
    <t>2010-12-02T22:56:13Z</t>
  </si>
  <si>
    <t>This story is about my experience researching for my first living history presentation and subsequent  performances.</t>
  </si>
  <si>
    <t>http://hdl.handle.net/2374.DALN/1864</t>
  </si>
  <si>
    <t>history black research heroes inspiration</t>
  </si>
  <si>
    <t>Researching my first living history character</t>
  </si>
  <si>
    <t>Kyles, Rubye</t>
  </si>
  <si>
    <t>2010-12-02T22:56:23Z</t>
  </si>
  <si>
    <t>My liberation by learning to read at grade level</t>
  </si>
  <si>
    <t>http://hdl.handle.net/2374.DALN/1865</t>
  </si>
  <si>
    <t>elementary learningtoread  black south liberated</t>
  </si>
  <si>
    <t>Liberated to read</t>
  </si>
  <si>
    <t>Harrington, E'Rich</t>
  </si>
  <si>
    <t>2010-12-02T22:56:49Z</t>
  </si>
  <si>
    <t>This story is about my struggles with technology during my job search.</t>
  </si>
  <si>
    <t>http://hdl.handle.net/2374.DALN/1866</t>
  </si>
  <si>
    <t>BlackColumbus, technology, struggles, jobsearch</t>
  </si>
  <si>
    <t>My struggles with technology</t>
  </si>
  <si>
    <t>Ragland, William, II</t>
  </si>
  <si>
    <t>Middle- Class</t>
  </si>
  <si>
    <t>2010-12-02T23:53:12Z</t>
  </si>
  <si>
    <t>http://hdl.handle.net/2374.DALN/1868</t>
  </si>
  <si>
    <t>Sunday Paper</t>
  </si>
  <si>
    <t>2010-12-03T00:11:31Z</t>
  </si>
  <si>
    <t>This is a tale of childhood reading experiences and how they affected her life.</t>
  </si>
  <si>
    <t>http://hdl.handle.net/2374.DALN/1869</t>
  </si>
  <si>
    <t>Mother||Support||Education||Childhood</t>
  </si>
  <si>
    <t>Support System</t>
  </si>
  <si>
    <t>2010-12-02T23:18:47Z</t>
  </si>
  <si>
    <t>http://hdl.handle.net/2374.DALN/1867</t>
  </si>
  <si>
    <t>Bible Narrative</t>
  </si>
  <si>
    <t>Benson, Niya</t>
  </si>
  <si>
    <t>2010-12-03T14:42:02Z</t>
  </si>
  <si>
    <t>http://hdl.handle.net/2374.DALN/1870</t>
  </si>
  <si>
    <t>Faubel, Christen</t>
  </si>
  <si>
    <t>Sellers, Erin</t>
  </si>
  <si>
    <t>2010-12-03T15:10:28Z</t>
  </si>
  <si>
    <t>Going to a private Christian school was supposed to give me a better education than a public school would. This was not the case at all.</t>
  </si>
  <si>
    <t>http://hdl.handle.net/2374.DALN/1872</t>
  </si>
  <si>
    <t>GSU||Harker||Private education||Bible||ill-prepared for college</t>
  </si>
  <si>
    <t>Separation of Church and State</t>
  </si>
  <si>
    <t>Alyssa</t>
  </si>
  <si>
    <t>2010-12-03T15:13:34Z</t>
  </si>
  <si>
    <t>http://hdl.handle.net/2374.DALN/1873</t>
  </si>
  <si>
    <t>GSU||Harker||Literacy||Beginning||Journey</t>
  </si>
  <si>
    <t>And What Are You Going To Do With That Exactly?</t>
  </si>
  <si>
    <t>Malcolm, Brandon</t>
  </si>
  <si>
    <t>White American</t>
  </si>
  <si>
    <t>Southeastern United States</t>
  </si>
  <si>
    <t>2010-12-03T15:13:44Z</t>
  </si>
  <si>
    <t>My narrative about an influential teacher who introduced me to the exciting side of reading.</t>
  </si>
  <si>
    <t>http://hdl.handle.net/2374.DALN/1874</t>
  </si>
  <si>
    <t>Harker||GSU||Influential teacher||love reading||loving literature||influential books</t>
  </si>
  <si>
    <t>Krivanek, Justin</t>
  </si>
  <si>
    <t>2010-12-03T16:19:38Z</t>
  </si>
  <si>
    <t>http://hdl.handle.net/2374.DALN/1875</t>
  </si>
  <si>
    <t>Harker, GSU, Literacy Myth, Struggle, Individual</t>
  </si>
  <si>
    <t>Enough Literacy to Save a Marriage</t>
  </si>
  <si>
    <t>Keith, Jasmine</t>
  </si>
  <si>
    <t>2010-12-03T16:19:50Z</t>
  </si>
  <si>
    <t>http://hdl.handle.net/2374.DALN/1876</t>
  </si>
  <si>
    <t>Literacy Enhancement</t>
  </si>
  <si>
    <t>Reeves, Elaine</t>
  </si>
  <si>
    <t>White||European||Caucasian</t>
  </si>
  <si>
    <t>2010-12-03T20:18:26Z</t>
  </si>
  <si>
    <t>This is a literacy narrative about what inspired me to write my favorite poem.</t>
  </si>
  <si>
    <t>http://hdl.handle.net/2374.DALN/1877</t>
  </si>
  <si>
    <t>bird||rose||moon||night||perfumes||candle||soul||TESOLOhio</t>
  </si>
  <si>
    <t>Writing Poetry</t>
  </si>
  <si>
    <t>Goebel, Mary</t>
  </si>
  <si>
    <t>Slovenian</t>
  </si>
  <si>
    <t>1940-1949||1950-1959||1960-1969||1970-1979||1980-1989||1990-1999||2000-2009||2010-2019||2020-2029</t>
  </si>
  <si>
    <t>Slovenia</t>
  </si>
  <si>
    <t>2010-12-03T20:18:32Z</t>
  </si>
  <si>
    <t>This is a literacy narrative about my love of reading stories.</t>
  </si>
  <si>
    <t>http://hdl.handle.net/2374.DALN/1878</t>
  </si>
  <si>
    <t>English||Slovenian</t>
  </si>
  <si>
    <t>books||reading||learning||school||listening||fairy tales||TESOLOhio</t>
  </si>
  <si>
    <t>Reading is Life</t>
  </si>
  <si>
    <t>Ohio||Columbus</t>
  </si>
  <si>
    <t>2010-12-03T20:18:39Z</t>
  </si>
  <si>
    <t>This is a literacy narrative about using fantasy texts to help engage students and teach them to read.</t>
  </si>
  <si>
    <t>http://hdl.handle.net/2374.DALN/1879</t>
  </si>
  <si>
    <t>fantasy||literacy||McGuffy Reader||reading circles||motivation||parent-child reading||parent||TESOLOhio</t>
  </si>
  <si>
    <t>Using Fantasy Texts to Spark Reader Motivation</t>
  </si>
  <si>
    <t>Dirgeyasa, Iwy (Wayam)</t>
  </si>
  <si>
    <t>Indonesian</t>
  </si>
  <si>
    <t>Lampung, Indonesia</t>
  </si>
  <si>
    <t>Indonesia</t>
  </si>
  <si>
    <t>2010-12-03T20:18:46Z</t>
  </si>
  <si>
    <t>This is a literacy narrative about how "where there is a will, there is a way."</t>
  </si>
  <si>
    <t>http://hdl.handle.net/2374.DALN/1880</t>
  </si>
  <si>
    <t>English||indonesian</t>
  </si>
  <si>
    <t>learning||bathroom||success||motivation||reading||time</t>
  </si>
  <si>
    <t>Small Hint, Big Impact</t>
  </si>
  <si>
    <t>DiPangrazio, Cindy</t>
  </si>
  <si>
    <t>South||Atlanta</t>
  </si>
  <si>
    <t>2010-12-03T20:18:53Z</t>
  </si>
  <si>
    <t>Video games inspired my son to want to learn to read.</t>
  </si>
  <si>
    <t>http://hdl.handle.net/2374.DALN/1881</t>
  </si>
  <si>
    <t>video games||computer games||gaming||reading||TESOLOhio</t>
  </si>
  <si>
    <t>Video Games Can Inspire Reading</t>
  </si>
  <si>
    <t>Talley, Phitsamay (myra)</t>
  </si>
  <si>
    <t>2010-12-03T20:18:59Z</t>
  </si>
  <si>
    <t>This is a literacy narrative about learning to read using Dr. Seuss books.</t>
  </si>
  <si>
    <t>http://hdl.handle.net/2374.DALN/1882</t>
  </si>
  <si>
    <t>Dr. Suess||TESOLOhio||reading</t>
  </si>
  <si>
    <t>Learning to Read Dr. Suess</t>
  </si>
  <si>
    <t>Darty, Gloria</t>
  </si>
  <si>
    <t>Puerto Rico</t>
  </si>
  <si>
    <t>2010-12-03T20:19:06Z</t>
  </si>
  <si>
    <t>This is a literacy narrative about love and learning English.</t>
  </si>
  <si>
    <t>http://hdl.handle.net/2374.DALN/1883</t>
  </si>
  <si>
    <t>love||school||church||learning||experience||husband||TESOLOhio</t>
  </si>
  <si>
    <t>Love Can Be Motivation to Learn Other Languages</t>
  </si>
  <si>
    <t>Jasbir, Bhullar</t>
  </si>
  <si>
    <t>Amritsar (city)||Punjab (state)||India (country)</t>
  </si>
  <si>
    <t>Sikh||Indian</t>
  </si>
  <si>
    <t>2010-12-03T20:19:14Z</t>
  </si>
  <si>
    <t>This is a literacy narrative about the lessons my father taught me:  education and clean living can make you a great human being.</t>
  </si>
  <si>
    <t>http://hdl.handle.net/2374.DALN/1884</t>
  </si>
  <si>
    <t>English, Sikh</t>
  </si>
  <si>
    <t>learning||reading||school||life||father||TESOLOhio</t>
  </si>
  <si>
    <t>Education is the Greatest Gift</t>
  </si>
  <si>
    <t>Friend, Denise</t>
  </si>
  <si>
    <t>American||Ohio</t>
  </si>
  <si>
    <t>Ohio||Austria</t>
  </si>
  <si>
    <t>2010-12-03T20:19:20Z</t>
  </si>
  <si>
    <t>This is a story of my experience learning German.</t>
  </si>
  <si>
    <t>http://hdl.handle.net/2374.DALN/1885</t>
  </si>
  <si>
    <t>language||German||learning||Austria||university||TESOLOhio</t>
  </si>
  <si>
    <t>Learning German</t>
  </si>
  <si>
    <t>South East</t>
  </si>
  <si>
    <t>Europoid</t>
  </si>
  <si>
    <t>2010-12-03T20:20:29Z</t>
  </si>
  <si>
    <t>His father's frustration with teaching him how to read and spell led to years of distain for literacy. He finally overcame this distain in an attempt to escape depression.</t>
  </si>
  <si>
    <t>http://hdl.handle.net/2374.DALN/1886</t>
  </si>
  <si>
    <t>Learning||yelling||rage||frustration||abuse||addiction||depression</t>
  </si>
  <si>
    <t>Fear and Trembling in Literacy</t>
  </si>
  <si>
    <t>Apriliaswati, Raliayu</t>
  </si>
  <si>
    <t>2010-12-03T20:20:42Z</t>
  </si>
  <si>
    <t>This is a literacy narrative about how you can improve your vocabulary by reading the newspaper.</t>
  </si>
  <si>
    <t>http://hdl.handle.net/2374.DALN/1887</t>
  </si>
  <si>
    <t>Indonesian||English</t>
  </si>
  <si>
    <t>father||support||motivation||TESOLOhio||newspaper||vocabulary||reading</t>
  </si>
  <si>
    <t>Developing Vocabularies by Reading Newspaper</t>
  </si>
  <si>
    <t>DiOrio, Christopher</t>
  </si>
  <si>
    <t>2010-12-03T15:05:27Z</t>
  </si>
  <si>
    <t>http://hdl.handle.net/2374.DALN/1871</t>
  </si>
  <si>
    <t>Confessions from the Grammar Closet: Putting Down James and Picking Up Warriner</t>
  </si>
  <si>
    <t>Rita, Anagor</t>
  </si>
  <si>
    <t>2010-12-05T04:06:14Z</t>
  </si>
  <si>
    <t>http://hdl.handle.net/2374.DALN/1888</t>
  </si>
  <si>
    <t>New and improved Rita Anagor and her literacy</t>
  </si>
  <si>
    <t>Blackmo, Nique||Blackmo, Nique</t>
  </si>
  <si>
    <t>2010-12-05T04:16:10Z</t>
  </si>
  <si>
    <t>Reading and wrighting and how first semester has helped</t>
  </si>
  <si>
    <t>http://hdl.handle.net/2374.DALN/1889</t>
  </si>
  <si>
    <t>To Read or Wright</t>
  </si>
  <si>
    <t>Sean, Kenny</t>
  </si>
  <si>
    <t>2010-12-05T04:23:08Z</t>
  </si>
  <si>
    <t>http://hdl.handle.net/2374.DALN/1890</t>
  </si>
  <si>
    <t>Literacy as a Means of Emotional Expression</t>
  </si>
  <si>
    <t>Monks, Blaize</t>
  </si>
  <si>
    <t>Berry, Danielle</t>
  </si>
  <si>
    <t>2010-12-05T04:23:22Z</t>
  </si>
  <si>
    <t>http://hdl.handle.net/2374.DALN/1891</t>
  </si>
  <si>
    <t>OSU Athlete||gymnast</t>
  </si>
  <si>
    <t>Blaize Monks Literacy Narrative</t>
  </si>
  <si>
    <t>Boone, A'Lanson</t>
  </si>
  <si>
    <t>2010-12-05T17:22:59Z</t>
  </si>
  <si>
    <t>http://hdl.handle.net/2374.DALN/1892</t>
  </si>
  <si>
    <t>The Success in Reading and Writing</t>
  </si>
  <si>
    <t>2010-12-05T22:57:09Z</t>
  </si>
  <si>
    <t>A brief time line of how literature was a part of my life throughout the years up to my current year in college.</t>
  </si>
  <si>
    <t>http://hdl.handle.net/2374.DALN/1893</t>
  </si>
  <si>
    <t>Narrative||Lamar McIntyre||Literature</t>
  </si>
  <si>
    <t>Literature Narrative of Lamar McIntyre</t>
  </si>
  <si>
    <t>Byrd, Lauren</t>
  </si>
  <si>
    <t>2010-12-05T22:57:47Z</t>
  </si>
  <si>
    <t>my experience from a child to an adult</t>
  </si>
  <si>
    <t>http://hdl.handle.net/2374.DALN/1894</t>
  </si>
  <si>
    <t>From a Child to an Adult</t>
  </si>
  <si>
    <t>Anderson, Samantha</t>
  </si>
  <si>
    <t>Anderson, Amy</t>
  </si>
  <si>
    <t>2010-12-05T22:57:58Z</t>
  </si>
  <si>
    <t>My literacy Narrative describes how I learned to read through an interview with my mother.</t>
  </si>
  <si>
    <t>http://hdl.handle.net/2374.DALN/1895</t>
  </si>
  <si>
    <t>My Literacy Narrative: Learning to Read</t>
  </si>
  <si>
    <t>J, Y.M</t>
  </si>
  <si>
    <t>2010-12-05T22:58:26Z</t>
  </si>
  <si>
    <t>A brief narrative of how literature played a part of my life throughout the years until my current year in college.</t>
  </si>
  <si>
    <t>http://hdl.handle.net/2374.DALN/1896</t>
  </si>
  <si>
    <t>Lamar McIntyre||Literature Narrative of Lamar McIntyre||Narrative of Lamar McIntyre</t>
  </si>
  <si>
    <t>Shaffron, Leslie</t>
  </si>
  <si>
    <t>2010-12-05T23:45:32Z</t>
  </si>
  <si>
    <t>http://hdl.handle.net/2374.DALN/1897</t>
  </si>
  <si>
    <t>Imaginary Students</t>
  </si>
  <si>
    <t>Kellner, Catherine</t>
  </si>
  <si>
    <t>2010-12-06T01:04:03Z</t>
  </si>
  <si>
    <t>http://hdl.handle.net/2374.DALN/1898</t>
  </si>
  <si>
    <t>Learning to Read and Write...</t>
  </si>
  <si>
    <t>Hines, Chamise</t>
  </si>
  <si>
    <t>2010-12-06T02:51:35Z</t>
  </si>
  <si>
    <t>http://hdl.handle.net/2374.DALN/1899</t>
  </si>
  <si>
    <t>My Voice, My Opinion, and My Struggle</t>
  </si>
  <si>
    <t>Diaz, Regina</t>
  </si>
  <si>
    <t>2010-12-06T03:11:50Z</t>
  </si>
  <si>
    <t>http://hdl.handle.net/2374.DALN/1900</t>
  </si>
  <si>
    <t>Reading and Writing Experience</t>
  </si>
  <si>
    <t>Hewett, Sage</t>
  </si>
  <si>
    <t>2010-12-06T18:59:44Z</t>
  </si>
  <si>
    <t>http://hdl.handle.net/2374.DALN/1901</t>
  </si>
  <si>
    <t>Elliot, Steven||Elliot, Steve</t>
  </si>
  <si>
    <t>Biscarri, William</t>
  </si>
  <si>
    <t>2010-12-06T18:59:59Z</t>
  </si>
  <si>
    <t>http://hdl.handle.net/2374.DALN/1902</t>
  </si>
  <si>
    <t>English||Mathematics</t>
  </si>
  <si>
    <t>Math||Literacy||Education||Ohio State||OSU||Student</t>
  </si>
  <si>
    <t>Literacy In Mathematics</t>
  </si>
  <si>
    <t>2010-12-06T19:00:12Z</t>
  </si>
  <si>
    <t>http://hdl.handle.net/2374.DALN/1903</t>
  </si>
  <si>
    <t>2010-12-06T19:00:30Z</t>
  </si>
  <si>
    <t>A short poem about my relationship with reading and writing from a young age.</t>
  </si>
  <si>
    <t>http://hdl.handle.net/2374.DALN/1904</t>
  </si>
  <si>
    <t>Words, Words, Words</t>
  </si>
  <si>
    <t>Wymer, Olivia</t>
  </si>
  <si>
    <t>2010-12-06T19:04:17Z</t>
  </si>
  <si>
    <t>http://hdl.handle.net/2374.DALN/1905</t>
  </si>
  <si>
    <t>Lyrics and Literacy</t>
  </si>
  <si>
    <t>2010-12-06T19:04:28Z</t>
  </si>
  <si>
    <t>http://hdl.handle.net/2374.DALN/1906</t>
  </si>
  <si>
    <t>Literacy Narrative Assignment-Revision</t>
  </si>
  <si>
    <t>Nelson, Brandon</t>
  </si>
  <si>
    <t>2010-12-06T19:04:47Z</t>
  </si>
  <si>
    <t>Narrative of how my grandpa's death made my literacy of music change my life.</t>
  </si>
  <si>
    <t>http://hdl.handle.net/2374.DALN/1907</t>
  </si>
  <si>
    <t>"Music From the Soul</t>
  </si>
  <si>
    <t>Shay, Smith</t>
  </si>
  <si>
    <t>2010-12-06T19:04:58Z</t>
  </si>
  <si>
    <t>http://hdl.handle.net/2374.DALN/1908</t>
  </si>
  <si>
    <t>Gray, Sherandan</t>
  </si>
  <si>
    <t>2010-12-06T19:05:11Z</t>
  </si>
  <si>
    <t>http://hdl.handle.net/2374.DALN/1909</t>
  </si>
  <si>
    <t>foster, alicia</t>
  </si>
  <si>
    <t>2010-12-06T19:06:23Z</t>
  </si>
  <si>
    <t>http://hdl.handle.net/2374.DALN/1910</t>
  </si>
  <si>
    <t>Essentials For Life</t>
  </si>
  <si>
    <t>Isaiah, Reyes</t>
  </si>
  <si>
    <t>2010-12-06T19:06:32Z</t>
  </si>
  <si>
    <t>http://hdl.handle.net/2374.DALN/1911</t>
  </si>
  <si>
    <t>I Read Because...</t>
  </si>
  <si>
    <t>Wave, Jacquetta</t>
  </si>
  <si>
    <t>2010-12-06T19:07:17Z</t>
  </si>
  <si>
    <t>http://hdl.handle.net/2374.DALN/1912</t>
  </si>
  <si>
    <t>The Narrative Life of Jacquetta Waverly</t>
  </si>
  <si>
    <t>Joyner, Marcus</t>
  </si>
  <si>
    <t>2010-12-06T19:07:36Z</t>
  </si>
  <si>
    <t>http://hdl.handle.net/2374.DALN/1913</t>
  </si>
  <si>
    <t>Literacy Narrative Assignment</t>
  </si>
  <si>
    <t>Benda, Sarah-Elaine</t>
  </si>
  <si>
    <t>2010-12-06T19:07:55Z</t>
  </si>
  <si>
    <t>http://hdl.handle.net/2374.DALN/1914</t>
  </si>
  <si>
    <t>Learning to Write, Really Write</t>
  </si>
  <si>
    <t>2010-12-06T20:15:55Z</t>
  </si>
  <si>
    <t>I related songs from my favorite band to things that actually happened in my life</t>
  </si>
  <si>
    <t>http://hdl.handle.net/2374.DALN/1915</t>
  </si>
  <si>
    <t>Music Is My Life</t>
  </si>
  <si>
    <t>2010-12-06T20:22:52Z</t>
  </si>
  <si>
    <t>http://hdl.handle.net/2374.DALN/1916</t>
  </si>
  <si>
    <t>Ballard, Roderick</t>
  </si>
  <si>
    <t>Africa American</t>
  </si>
  <si>
    <t>2010-12-07T01:58:26Z</t>
  </si>
  <si>
    <t>Express how i feel about literacy narrtavies</t>
  </si>
  <si>
    <t>http://hdl.handle.net/2374.DALN/1918</t>
  </si>
  <si>
    <t>Great</t>
  </si>
  <si>
    <t>Roderick Literac Narratives</t>
  </si>
  <si>
    <t>Medlock, Haley</t>
  </si>
  <si>
    <t>2010-12-07T01:59:04Z</t>
  </si>
  <si>
    <t>http://hdl.handle.net/2374.DALN/1919</t>
  </si>
  <si>
    <t>Always Keep Your Head Up</t>
  </si>
  <si>
    <t>Mancini, Cortney</t>
  </si>
  <si>
    <t>2010-12-07T01:59:48Z</t>
  </si>
  <si>
    <t>http://hdl.handle.net/2374.DALN/1920</t>
  </si>
  <si>
    <t>The Magic of Music</t>
  </si>
  <si>
    <t>Castillo, Bridgette</t>
  </si>
  <si>
    <t>California||Nevada</t>
  </si>
  <si>
    <t>2010-12-07T02:00:23Z</t>
  </si>
  <si>
    <t>http://hdl.handle.net/2374.DALN/1921</t>
  </si>
  <si>
    <t>Presley, Nicole</t>
  </si>
  <si>
    <t>2010-12-07T02:00:44Z</t>
  </si>
  <si>
    <t>How writing came to be my way to calm down and deal with my problems.</t>
  </si>
  <si>
    <t>http://hdl.handle.net/2374.DALN/1922</t>
  </si>
  <si>
    <t>High school||Relationships||Spanish</t>
  </si>
  <si>
    <t>Writing Therapy: Escribo para sobrevivir</t>
  </si>
  <si>
    <t>Krauter, Nicole</t>
  </si>
  <si>
    <t>2010-12-06T20:23:29Z</t>
  </si>
  <si>
    <t>This story is about how to teach and communicate the language of gymnastics from hte perspective of a female college gymnast.</t>
  </si>
  <si>
    <t>http://hdl.handle.net/2374.DALN/1917</t>
  </si>
  <si>
    <t>gymnastics||teaching||children||balance beam||coaching||learn</t>
  </si>
  <si>
    <t>athleteosu nicolate krauter</t>
  </si>
  <si>
    <t>Williams, Iesha</t>
  </si>
  <si>
    <t>2010-12-07T18:33:12Z</t>
  </si>
  <si>
    <t>about my life dealing with readind and writing.</t>
  </si>
  <si>
    <t>http://hdl.handle.net/2374.DALN/1923</t>
  </si>
  <si>
    <t>Iesha's Literacy narrtive</t>
  </si>
  <si>
    <t>Lopez, Miguel</t>
  </si>
  <si>
    <t>Las Vegas</t>
  </si>
  <si>
    <t>2010-12-07T18:34:38Z</t>
  </si>
  <si>
    <t>Story about my first heart to heart with one of my favorite books, and how it has made me who i am.</t>
  </si>
  <si>
    <t>http://hdl.handle.net/2374.DALN/1924</t>
  </si>
  <si>
    <t>Artemis Fowl</t>
  </si>
  <si>
    <t>2010-12-07T18:34:50Z</t>
  </si>
  <si>
    <t>http://hdl.handle.net/2374.DALN/1925</t>
  </si>
  <si>
    <t>Life On Reading &amp; Writing</t>
  </si>
  <si>
    <t>Ed, Munoz</t>
  </si>
  <si>
    <t>2010-12-07T18:50:41Z</t>
  </si>
  <si>
    <t>http://hdl.handle.net/2374.DALN/1926</t>
  </si>
  <si>
    <t>Narrative</t>
  </si>
  <si>
    <t>Godwin Mylika</t>
  </si>
  <si>
    <t>2010-12-07T18:51:16Z</t>
  </si>
  <si>
    <t>http://hdl.handle.net/2374.DALN/1927</t>
  </si>
  <si>
    <t>Edson, Munoz</t>
  </si>
  <si>
    <t>2010-12-07T18:51:32Z</t>
  </si>
  <si>
    <t>http://hdl.handle.net/2374.DALN/1928</t>
  </si>
  <si>
    <t>Life in a Language</t>
  </si>
  <si>
    <t>Jaiya, Eason</t>
  </si>
  <si>
    <t>2010-12-07T18:51:50Z</t>
  </si>
  <si>
    <t>http://hdl.handle.net/2374.DALN/1929</t>
  </si>
  <si>
    <t>Jaiya</t>
  </si>
  <si>
    <t>Writing My Way to Success</t>
  </si>
  <si>
    <t>Chance, Summer</t>
  </si>
  <si>
    <t>2010-12-07T18:52:06Z</t>
  </si>
  <si>
    <t>http://hdl.handle.net/2374.DALN/1930</t>
  </si>
  <si>
    <t>I Shot Charlie Brown</t>
  </si>
  <si>
    <t>Pittman, Rasheal</t>
  </si>
  <si>
    <t>2010-12-07T18:52:22Z</t>
  </si>
  <si>
    <t>http://hdl.handle.net/2374.DALN/1931</t>
  </si>
  <si>
    <t>Reading is fundmental</t>
  </si>
  <si>
    <t>Dela Cruz, Erica</t>
  </si>
  <si>
    <t>2010-12-07T18:53:55Z</t>
  </si>
  <si>
    <t>http://hdl.handle.net/2374.DALN/1932</t>
  </si>
  <si>
    <t>Language of Music</t>
  </si>
  <si>
    <t>Mazur, kelly</t>
  </si>
  <si>
    <t>2010-12-07T18:54:43Z</t>
  </si>
  <si>
    <t>http://hdl.handle.net/2374.DALN/1933</t>
  </si>
  <si>
    <t>ACT score</t>
  </si>
  <si>
    <t>Wilson, Christee</t>
  </si>
  <si>
    <t>2010-12-07T18:58:44Z</t>
  </si>
  <si>
    <t>http://hdl.handle.net/2374.DALN/1934</t>
  </si>
  <si>
    <t>Daugherty, Andrea</t>
  </si>
  <si>
    <t>2010-12-08T21:16:32Z</t>
  </si>
  <si>
    <t>A narrative about my life and how I can to be fluent and excited about German and how it helped create who I am today.</t>
  </si>
  <si>
    <t>http://hdl.handle.net/2374.DALN/1935</t>
  </si>
  <si>
    <t>English, German</t>
  </si>
  <si>
    <t>German, Narrative,</t>
  </si>
  <si>
    <t>The Fast and Fun Way</t>
  </si>
  <si>
    <t>Evans, Jennifer</t>
  </si>
  <si>
    <t>2010-12-08T21:17:23Z</t>
  </si>
  <si>
    <t>http://hdl.handle.net/2374.DALN/1936</t>
  </si>
  <si>
    <t>Arline, Jazmine</t>
  </si>
  <si>
    <t>2010-12-08T21:17:33Z</t>
  </si>
  <si>
    <t>http://hdl.handle.net/2374.DALN/1937</t>
  </si>
  <si>
    <t>Literacy Improvement</t>
  </si>
  <si>
    <t>Wills, Anthony</t>
  </si>
  <si>
    <t>2010-12-08T21:18:41Z</t>
  </si>
  <si>
    <t>http://hdl.handle.net/2374.DALN/1938</t>
  </si>
  <si>
    <t>Learning how to read and write</t>
  </si>
  <si>
    <t>Roberts, MoMo</t>
  </si>
  <si>
    <t>2010-12-08T21:19:31Z</t>
  </si>
  <si>
    <t>Story about my views on reading. Wasys that i feel reading is used.</t>
  </si>
  <si>
    <t>http://hdl.handle.net/2374.DALN/1939</t>
  </si>
  <si>
    <t>Literacy Narrative of MoMo</t>
  </si>
  <si>
    <t>Brittany, Legrand</t>
  </si>
  <si>
    <t>2010-12-08T21:19:42Z</t>
  </si>
  <si>
    <t>http://hdl.handle.net/2374.DALN/1940</t>
  </si>
  <si>
    <t>Now I can read</t>
  </si>
  <si>
    <t>Martin, Martin</t>
  </si>
  <si>
    <t>2010-12-08T21:29:35Z</t>
  </si>
  <si>
    <t>http://hdl.handle.net/2374.DALN/1941</t>
  </si>
  <si>
    <t>The Key to Literacy</t>
  </si>
  <si>
    <t>NV</t>
  </si>
  <si>
    <t>2010-12-08T21:35:35Z</t>
  </si>
  <si>
    <t>A narrative about the teacher who helped me the most in English.</t>
  </si>
  <si>
    <t>http://hdl.handle.net/2374.DALN/1942</t>
  </si>
  <si>
    <t>English teacher</t>
  </si>
  <si>
    <t>No one knows best but Strehl</t>
  </si>
  <si>
    <t>hjdhdhfdhdfgdfdsgdf, fd,gnbgbdfgjkdghhgfkhdfh</t>
  </si>
  <si>
    <t>2010-12-08T21:36:38Z</t>
  </si>
  <si>
    <t>http://hdl.handle.net/2374.DALN/1943</t>
  </si>
  <si>
    <t>reading lab</t>
  </si>
  <si>
    <t>Abi-Assaf, Anthony</t>
  </si>
  <si>
    <t>2010-12-08T21:38:09Z</t>
  </si>
  <si>
    <t>http://hdl.handle.net/2374.DALN/1944</t>
  </si>
  <si>
    <t>Random collection</t>
  </si>
  <si>
    <t>Chase, William</t>
  </si>
  <si>
    <t>Boss</t>
  </si>
  <si>
    <t>Ish</t>
  </si>
  <si>
    <t>2010-12-08T21:38:20Z</t>
  </si>
  <si>
    <t>Canadian stuff</t>
  </si>
  <si>
    <t>http://hdl.handle.net/2374.DALN/1945</t>
  </si>
  <si>
    <t>Translating English- to english</t>
  </si>
  <si>
    <t>Yi, Yuna</t>
  </si>
  <si>
    <t>2010-12-08T21:39:17Z</t>
  </si>
  <si>
    <t>http://hdl.handle.net/2374.DALN/1946</t>
  </si>
  <si>
    <t>Yuna Yi</t>
  </si>
  <si>
    <t>There's a Splinter in My Throat!</t>
  </si>
  <si>
    <t>Marsella, Britney</t>
  </si>
  <si>
    <t>2010-12-08T21:41:54Z</t>
  </si>
  <si>
    <t>http://hdl.handle.net/2374.DALN/1947</t>
  </si>
  <si>
    <t>Stuck</t>
  </si>
  <si>
    <t>RA</t>
  </si>
  <si>
    <t>2010-12-09T01:15:35Z</t>
  </si>
  <si>
    <t>http://hdl.handle.net/2374.DALN/1948</t>
  </si>
  <si>
    <t>Reading is essential</t>
  </si>
  <si>
    <t>Meredith, Austin</t>
  </si>
  <si>
    <t>2010-12-09T01:16:01Z</t>
  </si>
  <si>
    <t>how enlgish has influenced me in two ways</t>
  </si>
  <si>
    <t>http://hdl.handle.net/2374.DALN/1949</t>
  </si>
  <si>
    <t>how english influences</t>
  </si>
  <si>
    <t>How English Has influence Me</t>
  </si>
  <si>
    <t>2010-12-09T01:16:16Z</t>
  </si>
  <si>
    <t>http://hdl.handle.net/2374.DALN/1950</t>
  </si>
  <si>
    <t>Learning To Write</t>
  </si>
  <si>
    <t>Nachtergaele, Kaitlyn</t>
  </si>
  <si>
    <t>2010-12-09T01:16:34Z</t>
  </si>
  <si>
    <t>A literacy narrative describing my hardship as a young adult, and hwo I coped with literature.</t>
  </si>
  <si>
    <t>http://hdl.handle.net/2374.DALN/1951</t>
  </si>
  <si>
    <t>Hardship||Alcohol||Mother</t>
  </si>
  <si>
    <t>Hideaway</t>
  </si>
  <si>
    <t>Lee, Grace</t>
  </si>
  <si>
    <t>2010-12-09T01:17:17Z</t>
  </si>
  <si>
    <t>http://hdl.handle.net/2374.DALN/1952</t>
  </si>
  <si>
    <t>Beware of the World Wide Web</t>
  </si>
  <si>
    <t>Harris, Michael</t>
  </si>
  <si>
    <t>2010-12-09T15:49:57Z</t>
  </si>
  <si>
    <t>http://hdl.handle.net/2374.DALN/1953</t>
  </si>
  <si>
    <t>2010-12-09T15:51:25Z</t>
  </si>
  <si>
    <t>http://hdl.handle.net/2374.DALN/1954</t>
  </si>
  <si>
    <t>Not a Lick of English</t>
  </si>
  <si>
    <t>Lerner, Kevin</t>
  </si>
  <si>
    <t>2010-12-09T15:51:37Z</t>
  </si>
  <si>
    <t>http://hdl.handle.net/2374.DALN/1955</t>
  </si>
  <si>
    <t>Wheeler, Maureen</t>
  </si>
  <si>
    <t>2010-12-09T15:51:49Z</t>
  </si>
  <si>
    <t>Trying to make it through honors classes with the expectations put upon me by my brotehr.</t>
  </si>
  <si>
    <t>http://hdl.handle.net/2374.DALN/1956</t>
  </si>
  <si>
    <t>Hardships and Expectations</t>
  </si>
  <si>
    <t>Gilbreath, Robin||Gilbreath, Robin</t>
  </si>
  <si>
    <t>2010-12-09T17:33:14Z</t>
  </si>
  <si>
    <t>This essay describes the B-boy dancing world and how it is uniquely literate.</t>
  </si>
  <si>
    <t>http://hdl.handle.net/2374.DALN/1957</t>
  </si>
  <si>
    <t>B-boy</t>
  </si>
  <si>
    <t>Smith, Emmanuel</t>
  </si>
  <si>
    <t>2010-12-09T17:37:42Z</t>
  </si>
  <si>
    <t>http://hdl.handle.net/2374.DALN/1958</t>
  </si>
  <si>
    <t>College Life</t>
  </si>
  <si>
    <t>Miller, I</t>
  </si>
  <si>
    <t>2010-12-09T22:18:42Z</t>
  </si>
  <si>
    <t>http://hdl.handle.net/2374.DALN/1959</t>
  </si>
  <si>
    <t>INDIA'S BOOKS</t>
  </si>
  <si>
    <t>Perkins, Sydney</t>
  </si>
  <si>
    <t>2010-12-09T22:19:40Z</t>
  </si>
  <si>
    <t>http://hdl.handle.net/2374.DALN/1960</t>
  </si>
  <si>
    <t>LOL</t>
  </si>
  <si>
    <t>Knight, Shamia</t>
  </si>
  <si>
    <t>2010-12-10T03:01:35Z</t>
  </si>
  <si>
    <t>http://hdl.handle.net/2374.DALN/1961</t>
  </si>
  <si>
    <t>Micah, Shindledecker</t>
  </si>
  <si>
    <t>2010-12-10T03:03:03Z</t>
  </si>
  <si>
    <t>http://hdl.handle.net/2374.DALN/1962</t>
  </si>
  <si>
    <t>Paikai, Anthony</t>
  </si>
  <si>
    <t>2010-12-10T03:04:53Z</t>
  </si>
  <si>
    <t>http://hdl.handle.net/2374.DALN/1963</t>
  </si>
  <si>
    <t>Back to the grind</t>
  </si>
  <si>
    <t>Alexander, De</t>
  </si>
  <si>
    <t>2010-12-10T18:07:46Z</t>
  </si>
  <si>
    <t>http://hdl.handle.net/2374.DALN/1964</t>
  </si>
  <si>
    <t>The Best Summer Ever</t>
  </si>
  <si>
    <t>Dockery, Brittany</t>
  </si>
  <si>
    <t>2010-12-10T18:08:54Z</t>
  </si>
  <si>
    <t>My reading experience narrative describes many different types of books and articles i have read throughout my first semester</t>
  </si>
  <si>
    <t>http://hdl.handle.net/2374.DALN/1965</t>
  </si>
  <si>
    <t>My reading experience</t>
  </si>
  <si>
    <t>2010-12-10T18:12:06Z</t>
  </si>
  <si>
    <t>The words of Facebook.</t>
  </si>
  <si>
    <t>http://hdl.handle.net/2374.DALN/1966</t>
  </si>
  <si>
    <t>2010-12-10T18:13:20Z</t>
  </si>
  <si>
    <t>http://hdl.handle.net/2374.DALN/1967</t>
  </si>
  <si>
    <t>CS</t>
  </si>
  <si>
    <t>2010-12-10T18:13:42Z</t>
  </si>
  <si>
    <t>This narrative includes how I have learned to read and write, what I remember from younger years learning these things, along with what I plan on doing to improve my skills.</t>
  </si>
  <si>
    <t>http://hdl.handle.net/2374.DALN/1968</t>
  </si>
  <si>
    <t>Desai, Vivek</t>
  </si>
  <si>
    <t>2010-12-10T19:49:48Z</t>
  </si>
  <si>
    <t>http://hdl.handle.net/2374.DALN/1969</t>
  </si>
  <si>
    <t>What language is that?</t>
  </si>
  <si>
    <t>ann, down</t>
  </si>
  <si>
    <t>jack, snow</t>
  </si>
  <si>
    <t>n/a</t>
  </si>
  <si>
    <t>2010-12-10T19:50:25Z</t>
  </si>
  <si>
    <t>Reading and writing</t>
  </si>
  <si>
    <t>http://hdl.handle.net/2374.DALN/1970</t>
  </si>
  <si>
    <t>a</t>
  </si>
  <si>
    <t>2010-12-10T19:50:37Z</t>
  </si>
  <si>
    <t>http://hdl.handle.net/2374.DALN/1971</t>
  </si>
  <si>
    <t>My Literacy narratice</t>
  </si>
  <si>
    <t>Hackett, Riddim</t>
  </si>
  <si>
    <t>2010-12-12T16:43:35Z</t>
  </si>
  <si>
    <t>http://hdl.handle.net/2374.DALN/1972</t>
  </si>
  <si>
    <t>Riddim Hackett Narrative</t>
  </si>
  <si>
    <t>McNeill, Molly</t>
  </si>
  <si>
    <t>2010-12-12T16:43:54Z</t>
  </si>
  <si>
    <t>http://hdl.handle.net/2374.DALN/1973</t>
  </si>
  <si>
    <t>Hating to Read</t>
  </si>
  <si>
    <t>Jones, Dionne</t>
  </si>
  <si>
    <t>2010-12-12T16:44:12Z</t>
  </si>
  <si>
    <t>http://hdl.handle.net/2374.DALN/1974</t>
  </si>
  <si>
    <t>How I learned to read</t>
  </si>
  <si>
    <t>Emeka, D</t>
  </si>
  <si>
    <t>2010-12-12T17:43:03Z</t>
  </si>
  <si>
    <t>This narrative basically talks about how i learnt how to use a computer which also helped in enhancing my literacy skills.</t>
  </si>
  <si>
    <t>http://hdl.handle.net/2374.DALN/1975</t>
  </si>
  <si>
    <t>How i learnt how to use a computer</t>
  </si>
  <si>
    <t>Bre, Johnson</t>
  </si>
  <si>
    <t>2010-12-12T17:45:03Z</t>
  </si>
  <si>
    <t>http://hdl.handle.net/2374.DALN/1976</t>
  </si>
  <si>
    <t>It's not the context ---it's the STRUCTURE!</t>
  </si>
  <si>
    <t>2010-12-12T17:45:12Z</t>
  </si>
  <si>
    <t>Narrative About REading</t>
  </si>
  <si>
    <t>http://hdl.handle.net/2374.DALN/1977</t>
  </si>
  <si>
    <t>Rondez Narrative</t>
  </si>
  <si>
    <t>2010-12-12T17:45:21Z</t>
  </si>
  <si>
    <t>My narrative is about my experiences with reading and writing and how my reading and writing has improved from my early childhood to now.</t>
  </si>
  <si>
    <t>http://hdl.handle.net/2374.DALN/1978</t>
  </si>
  <si>
    <t>2010-12-12T17:45:31Z</t>
  </si>
  <si>
    <t>A personal narrative about my reading, writing, and speaking experience.</t>
  </si>
  <si>
    <t>http://hdl.handle.net/2374.DALN/1979</t>
  </si>
  <si>
    <t>Life at its Best</t>
  </si>
  <si>
    <t>Burnett, Shannon</t>
  </si>
  <si>
    <t>2010-12-12T17:45:39Z</t>
  </si>
  <si>
    <t>2010-12</t>
  </si>
  <si>
    <t>Challenges involving learning to read and write.</t>
  </si>
  <si>
    <t>http://hdl.handle.net/2374.DALN/1980</t>
  </si>
  <si>
    <t>writing||learning to read</t>
  </si>
  <si>
    <t>Making decisions</t>
  </si>
  <si>
    <t>McClure, Catherine</t>
  </si>
  <si>
    <t>2010-12-12T17:45:48Z</t>
  </si>
  <si>
    <t>Learing to Read is about my life growing up and how reading has impacted it.</t>
  </si>
  <si>
    <t>http://hdl.handle.net/2374.DALN/1981</t>
  </si>
  <si>
    <t>2010-12-12T17:46:43Z</t>
  </si>
  <si>
    <t>http://hdl.handle.net/2374.DALN/1982</t>
  </si>
  <si>
    <t>2010-12-12T17:47:53Z</t>
  </si>
  <si>
    <t>The first time I had to write a non 5 paragraph essay...</t>
  </si>
  <si>
    <t>http://hdl.handle.net/2374.DALN/1983</t>
  </si>
  <si>
    <t>Journal</t>
  </si>
  <si>
    <t>freshman</t>
  </si>
  <si>
    <t>2010-12-12T17:48:05Z</t>
  </si>
  <si>
    <t>http://hdl.handle.net/2374.DALN/1984</t>
  </si>
  <si>
    <t>Narrative Essay</t>
  </si>
  <si>
    <t>Garris, Michael</t>
  </si>
  <si>
    <t>2010-12-12T22:58:34Z</t>
  </si>
  <si>
    <t>http://hdl.handle.net/2374.DALN/1985</t>
  </si>
  <si>
    <t>Franklin, Ashley</t>
  </si>
  <si>
    <t>2010-12-12T22:59:39Z</t>
  </si>
  <si>
    <t>http://hdl.handle.net/2374.DALN/1986</t>
  </si>
  <si>
    <t>Repairing My Imagination Machine</t>
  </si>
  <si>
    <t>2010-12-12T23:00:42Z</t>
  </si>
  <si>
    <t>http://hdl.handle.net/2374.DALN/1987</t>
  </si>
  <si>
    <t>Connected Through Research</t>
  </si>
  <si>
    <t>Sims, Ian</t>
  </si>
  <si>
    <t>2010-12-13T03:21:58Z</t>
  </si>
  <si>
    <t>The story of how my father left for Iraq and the ramifications that writing to him had on my life.</t>
  </si>
  <si>
    <t>http://hdl.handle.net/2374.DALN/1989</t>
  </si>
  <si>
    <t>Writing||Seperation||Iraq||Bildungsroman||Family</t>
  </si>
  <si>
    <t>Natural Steps</t>
  </si>
  <si>
    <t>Foster, Sarah</t>
  </si>
  <si>
    <t>2010-12-13T03:21:27Z</t>
  </si>
  <si>
    <t>Sarah Foster recounts how reading books on and about running affected her athleticism.</t>
  </si>
  <si>
    <t>http://hdl.handle.net/2374.DALN/1988</t>
  </si>
  <si>
    <t>Reading||Running||OSUathlete||Learning||Journals||Track</t>
  </si>
  <si>
    <t>Reading and Running</t>
  </si>
  <si>
    <t>2010-12-13T20:08:42Z</t>
  </si>
  <si>
    <t>http://hdl.handle.net/2374.DALN/1990</t>
  </si>
  <si>
    <t>Literacy Through the Magnet Program</t>
  </si>
  <si>
    <t>2010-12-13T20:10:14Z</t>
  </si>
  <si>
    <t>http://hdl.handle.net/2374.DALN/1991</t>
  </si>
  <si>
    <t>Ajani, Akin</t>
  </si>
  <si>
    <t>2010-12-13T20:14:58Z</t>
  </si>
  <si>
    <t>This literacy narrative talk about my educational background. I am a second generation literate.</t>
  </si>
  <si>
    <t>http://hdl.handle.net/2374.DALN/1992</t>
  </si>
  <si>
    <t>Education-A vital key to success</t>
  </si>
  <si>
    <t>Durham, Brandon</t>
  </si>
  <si>
    <t>2010-12-14T00:07:15Z</t>
  </si>
  <si>
    <t>http://hdl.handle.net/2374.DALN/1993</t>
  </si>
  <si>
    <t>Literacy Narative</t>
  </si>
  <si>
    <t>Evans, Migela</t>
  </si>
  <si>
    <t>2010-12-14T00:07:23Z</t>
  </si>
  <si>
    <t>http://hdl.handle.net/2374.DALN/1994</t>
  </si>
  <si>
    <t>Why Reading and Writing is Important</t>
  </si>
  <si>
    <t>2010-12-14T00:09:36Z</t>
  </si>
  <si>
    <t>http://hdl.handle.net/2374.DALN/1995</t>
  </si>
  <si>
    <t>Troublesome Challenges of a Bilingual</t>
  </si>
  <si>
    <t>Paul Geuy</t>
  </si>
  <si>
    <t>Kendall Kadish</t>
  </si>
  <si>
    <t>2010-12-14T00:10:31Z</t>
  </si>
  <si>
    <t>Paul Geuy narrates his experience with literacy and how it pertains to his experience being a varsity baseball player at The Ohio State University.</t>
  </si>
  <si>
    <t>http://hdl.handle.net/2374.DALN/1996</t>
  </si>
  <si>
    <t>Literacy Between the Lines</t>
  </si>
  <si>
    <t>Bitton, Ben</t>
  </si>
  <si>
    <t>2010-12-15T18:53:11Z</t>
  </si>
  <si>
    <t>A boy's struggle to read.</t>
  </si>
  <si>
    <t>http://hdl.handle.net/2374.DALN/1997</t>
  </si>
  <si>
    <t>Struggle</t>
  </si>
  <si>
    <t>Reading Reject</t>
  </si>
  <si>
    <t>Alford, Anetra</t>
  </si>
  <si>
    <t>EDU 1000</t>
  </si>
  <si>
    <t>2010-12-15T18:53:32Z</t>
  </si>
  <si>
    <t>http://hdl.handle.net/2374.DALN/1998</t>
  </si>
  <si>
    <t>Reading Narrative</t>
  </si>
  <si>
    <t>D'Agostino, Carmela</t>
  </si>
  <si>
    <t>Irish||Italian||Puerto Rican</t>
  </si>
  <si>
    <t>Urban||Suburban</t>
  </si>
  <si>
    <t>2010-12-15T18:56:45Z</t>
  </si>
  <si>
    <t>This narrative is about how I used to love reading until I had to read Dr. Faustus in my British Literature Honors class my senior year in high school.</t>
  </si>
  <si>
    <t>http://hdl.handle.net/2374.DALN/1999</t>
  </si>
  <si>
    <t>CCCWR1||bristish literature||honors class||funny||Dr. Faustus||Christopher Marlowe||high school</t>
  </si>
  <si>
    <t>Screw You Dr. Faustus</t>
  </si>
  <si>
    <t>2010-12-15T18:58:40Z</t>
  </si>
  <si>
    <t>My online literacy narrative</t>
  </si>
  <si>
    <t>http://hdl.handle.net/2374.DALN/2000</t>
  </si>
  <si>
    <t>Facebook, Youtube, Twitter, Online, Internet</t>
  </si>
  <si>
    <t>Online Literacy</t>
  </si>
  <si>
    <t>Manden, Mallory</t>
  </si>
  <si>
    <t>White (American)</t>
  </si>
  <si>
    <t>2010-12-15T19:03:44Z</t>
  </si>
  <si>
    <t>http://hdl.handle.net/2374.DALN/2001</t>
  </si>
  <si>
    <t>Can I Remember?</t>
  </si>
  <si>
    <t>Erdman, Samuel</t>
  </si>
  <si>
    <t>german||american||scotish</t>
  </si>
  <si>
    <t>2010-12-15T19:06:44Z</t>
  </si>
  <si>
    <t>A story about a kid and how sports helped him get better at reading to pass the third grade.</t>
  </si>
  <si>
    <t>http://hdl.handle.net/2374.DALN/2002</t>
  </si>
  <si>
    <t>cccwr1, sports, school, kid, reading, third grade, nine years old, hockey, football, soccer, baseball, basketball, nonfiction</t>
  </si>
  <si>
    <t>Sports Saved School</t>
  </si>
  <si>
    <t>2010-12-15T19:07:54Z</t>
  </si>
  <si>
    <t>This narrative was mainly about my life and how I dealt with reading books!</t>
  </si>
  <si>
    <t>http://hdl.handle.net/2374.DALN/2003</t>
  </si>
  <si>
    <t>Literacy Narrative by Ze'Lyndra McNair</t>
  </si>
  <si>
    <t>Ashlee, Courtland</t>
  </si>
  <si>
    <t>black/african american</t>
  </si>
  <si>
    <t>library, home, school</t>
  </si>
  <si>
    <t>black/ african american</t>
  </si>
  <si>
    <t>2010-12-17T05:31:07Z</t>
  </si>
  <si>
    <t>shows how i learned how to read and write and how they both have helped me throughout life.</t>
  </si>
  <si>
    <t>http://hdl.handle.net/2374.DALN/2004</t>
  </si>
  <si>
    <t>Sara, JOnes||Sara, JOnes</t>
  </si>
  <si>
    <t>mom, dad||mom, dad</t>
  </si>
  <si>
    <t>surburban</t>
  </si>
  <si>
    <t>upper lower class||middle clazss</t>
  </si>
  <si>
    <t>black||black</t>
  </si>
  <si>
    <t>4-15-93||1993</t>
  </si>
  <si>
    <t>2010-12-18T23:17:00Z</t>
  </si>
  <si>
    <t>how i became who i am</t>
  </si>
  <si>
    <t>http://hdl.handle.net/2374.DALN/2005</t>
  </si>
  <si>
    <t>write</t>
  </si>
  <si>
    <t>Prem, Phyak</t>
  </si>
  <si>
    <t>Nepalese Limbu</t>
  </si>
  <si>
    <t>2010-12-19T19:07:00Z</t>
  </si>
  <si>
    <t>2010-08</t>
  </si>
  <si>
    <t>This literacy narrative describes my challenges of transitioning from my first language, Limbu,  to Nepali and then to English as a medium of education. I define literacy more broadly than learning to read and write but as also constituting gaining knowledge. I believe that literacy practice cannot be alienated from our socio-cultural reality and it keeps on changing when you move from one place to another.  At the same time, I assume that transition from one literary practice to another creates the situation of ambivalence which becomes a beginning point for learning.</t>
  </si>
  <si>
    <t>http://hdl.handle.net/2374.DALN/2006</t>
  </si>
  <si>
    <t>Nepal||English education||ELT||literacy</t>
  </si>
  <si>
    <t>The stillbirth of local epistemologies</t>
  </si>
  <si>
    <t>Awasthi, Jai Raj</t>
  </si>
  <si>
    <t>Shyam, Sharma</t>
  </si>
  <si>
    <t>Hindu</t>
  </si>
  <si>
    <t>2010-12-19T19:29:44Z</t>
  </si>
  <si>
    <t>This literacy narrative is about the authorâ€™s experience of becoming literate and educated at a time when the Nepalese society was making some of the most important strides towards modernization and educational advancements. The author begins by describing what going to school was like in the 1950â€™s in remote western parts of Nepal, and along with his personal growth as a scholar and teacher he describes the advancements that his generation of scholars made in establishing and professionalizing English language education in the country. Overall, the personal anecdote reflects the social and educational aspect of the life then. Girls were not allowed to go to schools.</t>
  </si>
  <si>
    <t>http://hdl.handle.net/2374.DALN/2007</t>
  </si>
  <si>
    <t>Nepal||literacy||English education||ELT</t>
  </si>
  <si>
    <t>Literacy and Social Progress</t>
  </si>
  <si>
    <t>Gautam, Ganga Ram</t>
  </si>
  <si>
    <t>2010-12-19T19:30:02Z</t>
  </si>
  <si>
    <t>In this literacy narrative, the author tells his personal story of going to school and then to college at a time when the very meaning of literacy and education was changing in the country. He then talks about the problems and issues that he faced in relation to his education and literacy with reference to the English language that he was learning. Finally, he presents the broader picture of the impact of his personal literacy with reference to the Education system and English language teaching and learning in Nepal.</t>
  </si>
  <si>
    <t>http://hdl.handle.net/2374.DALN/2008</t>
  </si>
  <si>
    <t>Education as Literacy</t>
  </si>
  <si>
    <t>Kafle, Hem Raj</t>
  </si>
  <si>
    <t>2010-12-19T20:17:36Z</t>
  </si>
  <si>
    <t>My literacy narrative focuses on the early days of my learning to read and write. My experience with learning and doing what the school demanded was not too pleasant but I somehow made it through school and literacy and learning has certainly become a hallmark of my personal development and position in society. My experience with literacy has taught me that learning and knowledge that a person gains and the structure of school education may or may not be compatible, but formal education nonetheless determines the professional opportunities for an individual.</t>
  </si>
  <si>
    <t>http://hdl.handle.net/2374.DALN/2009</t>
  </si>
  <si>
    <t>Ambivalence towards literacy as school learning</t>
  </si>
  <si>
    <t>Liu, Yang</t>
  </si>
  <si>
    <t>Ireland</t>
  </si>
  <si>
    <t>2010-12-20T00:25:50Z</t>
  </si>
  <si>
    <t>A brief look at my experiences with my school's fiddle group and its subsequent impact on my life. Done as a part of my English 367.01H class.</t>
  </si>
  <si>
    <t>http://hdl.handle.net/2374.DALN/2010</t>
  </si>
  <si>
    <t>music||expression||irish||chinese||selfe||367</t>
  </si>
  <si>
    <t>15,000 Songs</t>
  </si>
  <si>
    <t>Barnes, Lauren</t>
  </si>
  <si>
    <t>2010-12-20T04:22:48Z</t>
  </si>
  <si>
    <t>Watch how I progressed as a writer from my past, present, and future</t>
  </si>
  <si>
    <t>http://hdl.handle.net/2374.DALN/2011</t>
  </si>
  <si>
    <t>Sullivan, Kelly</t>
  </si>
  <si>
    <t>2010-12-31T15:33:45Z</t>
  </si>
  <si>
    <t>A teenage girl discusses how her disabled cousin has changed her view of literacy and how her cousin has overcome the obstacles a literate world  presents.</t>
  </si>
  <si>
    <t>http://hdl.handle.net/2374.DALN/2012</t>
  </si>
  <si>
    <t>Disability||Epilepsy||Surgery||Cards||Game||Apples to Apples||Family||Cousin||Art||Music||Piano</t>
  </si>
  <si>
    <t>Charades</t>
  </si>
  <si>
    <t>Medarka</t>
  </si>
  <si>
    <t>Philippines</t>
  </si>
  <si>
    <t>2011-01-04T23:08:50Z</t>
  </si>
  <si>
    <t>This story is about how I learn to read and write and how I learn English language while learning other languages.</t>
  </si>
  <si>
    <t>http://hdl.handle.net/2374.DALN/2013</t>
  </si>
  <si>
    <t>learning||writing||reading||alphabet||language</t>
  </si>
  <si>
    <t>Learning to Read and Write</t>
  </si>
  <si>
    <t>Escote, Alixander Haban</t>
  </si>
  <si>
    <t>2011-01-11T00:01:45Z</t>
  </si>
  <si>
    <t>Learning three languages wasn't easy.</t>
  </si>
  <si>
    <t>http://hdl.handle.net/2374.DALN/2014</t>
  </si>
  <si>
    <t>language||book||first book||read||poem||first poem||memorization||first poem memorized||English</t>
  </si>
  <si>
    <t>Learning Three Languages</t>
  </si>
  <si>
    <t>Nesbitt, Barbara</t>
  </si>
  <si>
    <t>Sullivan, Kellen</t>
  </si>
  <si>
    <t>Ohio||California</t>
  </si>
  <si>
    <t>2011-01-11T00:10:54Z</t>
  </si>
  <si>
    <t>"This is my story about how my athletic career has influenced my literacy"</t>
  </si>
  <si>
    <t>http://hdl.handle.net/2374.DALN/2015</t>
  </si>
  <si>
    <t>osuathlete||synchronized swimming||swimming||athlete||student||college||olympic hopeful</t>
  </si>
  <si>
    <t>Barb Nesbitt's Literacy Narrative</t>
  </si>
  <si>
    <t>Benton, Jeremy</t>
  </si>
  <si>
    <t>Benton, Bert</t>
  </si>
  <si>
    <t>Rual</t>
  </si>
  <si>
    <t>2011-01-11T20:04:24Z</t>
  </si>
  <si>
    <t>My brother's account of how electronics have affected his learning.</t>
  </si>
  <si>
    <t>http://hdl.handle.net/2374.DALN/2016</t>
  </si>
  <si>
    <t>Benton, Computers, Army, High School, History</t>
  </si>
  <si>
    <t>Electronics in learning</t>
  </si>
  <si>
    <t>White, Trevor</t>
  </si>
  <si>
    <t>White, Tyler</t>
  </si>
  <si>
    <t>2011-01-13T18:46:41Z</t>
  </si>
  <si>
    <t>http://hdl.handle.net/2374.DALN/2017</t>
  </si>
  <si>
    <t>Interviewing a Sixth-Grader</t>
  </si>
  <si>
    <t>Kuhn, Lydia</t>
  </si>
  <si>
    <t>2011-01-13T18:47:05Z</t>
  </si>
  <si>
    <t>http://hdl.handle.net/2374.DALN/2018</t>
  </si>
  <si>
    <t>Literacy in my Life</t>
  </si>
  <si>
    <t>Jefferson, Stan</t>
  </si>
  <si>
    <t>2011-01-13T21:40:22Z</t>
  </si>
  <si>
    <t>http://hdl.handle.net/2374.DALN/2019</t>
  </si>
  <si>
    <t>mother||education||helping others</t>
  </si>
  <si>
    <t>Stan Jefferson's literacy narrative</t>
  </si>
  <si>
    <t>Townsend, Tracy</t>
  </si>
  <si>
    <t>2011-01-13T21:40:30Z</t>
  </si>
  <si>
    <t>http://hdl.handle.net/2374.DALN/2020</t>
  </si>
  <si>
    <t>parents||education||learning||college||Ohio State</t>
  </si>
  <si>
    <t>Tracy Townsend's literacy narrative</t>
  </si>
  <si>
    <t>Kellogg, Clark</t>
  </si>
  <si>
    <t>2011-01-13T21:40:37Z</t>
  </si>
  <si>
    <t>http://hdl.handle.net/2374.DALN/2021</t>
  </si>
  <si>
    <t>parents||siblings||mother||father||6th grade||education||teacher</t>
  </si>
  <si>
    <t>Clark Kellogg's literacy narrative</t>
  </si>
  <si>
    <t>Moon, Tamira</t>
  </si>
  <si>
    <t>2011-01-13T21:40:46Z</t>
  </si>
  <si>
    <t>http://hdl.handle.net/2374.DALN/2022</t>
  </si>
  <si>
    <t>mother||support||lifespan||education</t>
  </si>
  <si>
    <t>Tamira Moon's literacy narrative</t>
  </si>
  <si>
    <t>Fudge, Marcia</t>
  </si>
  <si>
    <t>2011-01-13T21:40:54Z</t>
  </si>
  <si>
    <t>http://hdl.handle.net/2374.DALN/2023</t>
  </si>
  <si>
    <t>home||mother||grandmother||family||head||heart||education</t>
  </si>
  <si>
    <t>Marcia Fudge's literacy narrative</t>
  </si>
  <si>
    <t>Davis, Abraham L.</t>
  </si>
  <si>
    <t>2011-01-13T21:41:01Z</t>
  </si>
  <si>
    <t>http://hdl.handle.net/2374.DALN/2024</t>
  </si>
  <si>
    <t>parents||Baptist||minister||mother||father||education||college||siblings||NAACP</t>
  </si>
  <si>
    <t>Abraham L. Davis's literacy narrative</t>
  </si>
  <si>
    <t>Taylor, Alexis</t>
  </si>
  <si>
    <t>transgender, non op mtf</t>
  </si>
  <si>
    <t>2011-01-14T14:27:07Z</t>
  </si>
  <si>
    <t>Applying literacy to your life.</t>
  </si>
  <si>
    <t>http://hdl.handle.net/2374.DALN/2025</t>
  </si>
  <si>
    <t>church||children's books||media||kill your TV||your voice||transohio</t>
  </si>
  <si>
    <t>Alexis Taylor</t>
  </si>
  <si>
    <t>Apple, Adam</t>
  </si>
  <si>
    <t>Cleveland</t>
  </si>
  <si>
    <t>FTM</t>
  </si>
  <si>
    <t>2011-01-15T04:32:30Z</t>
  </si>
  <si>
    <t>How my transition has gone and the relation of the transition to being a performer.</t>
  </si>
  <si>
    <t>http://hdl.handle.net/2374.DALN/2026</t>
  </si>
  <si>
    <t>drag king||FTM||performance||struggles||transohio</t>
  </si>
  <si>
    <t>From Drag King to Just a King</t>
  </si>
  <si>
    <t>Transgendered</t>
  </si>
  <si>
    <t>2011-01-15T04:32:38Z</t>
  </si>
  <si>
    <t>Importance of reading and writing.</t>
  </si>
  <si>
    <t>http://hdl.handle.net/2374.DALN/2027</t>
  </si>
  <si>
    <t>writing||reading||technology||transgender||transohio</t>
  </si>
  <si>
    <t>Josie's Awesome Story</t>
  </si>
  <si>
    <t>Wolery, Charlotte</t>
  </si>
  <si>
    <t>high middle class</t>
  </si>
  <si>
    <t>2011-01-15T04:32:47Z</t>
  </si>
  <si>
    <t>http://hdl.handle.net/2374.DALN/2028</t>
  </si>
  <si>
    <t>books||transohio||fan fiction||transgender||NCIS||alternate universe||science fiction||bipolar||ADD||reading||military history||blog||forum||online||star wars||history</t>
  </si>
  <si>
    <t>Charlotte Wolery</t>
  </si>
  <si>
    <t>_, Allison</t>
  </si>
  <si>
    <t>Erie</t>
  </si>
  <si>
    <t>2011-01-15T04:32:53Z</t>
  </si>
  <si>
    <t>http://hdl.handle.net/2374.DALN/2029</t>
  </si>
  <si>
    <t>transgender||transohio||work||school||employment</t>
  </si>
  <si>
    <t>Allison</t>
  </si>
  <si>
    <t>_, Francesca</t>
  </si>
  <si>
    <t>2011-01-15T04:32:58Z</t>
  </si>
  <si>
    <t>http://hdl.handle.net/2374.DALN/2030</t>
  </si>
  <si>
    <t>journal||Amelia Badelia||autobiography||reading||writing||transgender||transohio</t>
  </si>
  <si>
    <t>Francesca</t>
  </si>
  <si>
    <t>McDaniels, Tony</t>
  </si>
  <si>
    <t>African American||Irish||German||Powhatan||Cherokee</t>
  </si>
  <si>
    <t>multicultural</t>
  </si>
  <si>
    <t>2011-01-15T04:33:05Z</t>
  </si>
  <si>
    <t>My trip to McDonalds and being called the right pronoun, even though I didn't know it at the time.</t>
  </si>
  <si>
    <t>http://hdl.handle.net/2374.DALN/2031</t>
  </si>
  <si>
    <t>McDonalds||transsexual||transgender||pronouns||queer||transohio</t>
  </si>
  <si>
    <t>McDonalds pronoun helped me</t>
  </si>
  <si>
    <t>Stoner, Sheila</t>
  </si>
  <si>
    <t>2011-01-15T04:33:12Z</t>
  </si>
  <si>
    <t>http://hdl.handle.net/2374.DALN/2032</t>
  </si>
  <si>
    <t>transohio</t>
  </si>
  <si>
    <t>Sheila Stoner</t>
  </si>
  <si>
    <t>Reinhart, Aran</t>
  </si>
  <si>
    <t>male transgender ftm</t>
  </si>
  <si>
    <t>2011-01-15T04:33:17Z</t>
  </si>
  <si>
    <t>How a book can help you find your true self and change your whole life.</t>
  </si>
  <si>
    <t>http://hdl.handle.net/2374.DALN/2033</t>
  </si>
  <si>
    <t>transgender||poetry||novel||Middlesex||life changing||transohio</t>
  </si>
  <si>
    <t>How Middlesex changed my life</t>
  </si>
  <si>
    <t>_, Anonymous</t>
  </si>
  <si>
    <t>2011-01-15T04:33:22Z</t>
  </si>
  <si>
    <t>Learning to read complicated material quickly kind of messed up my reading for the love of it.</t>
  </si>
  <si>
    <t>http://hdl.handle.net/2374.DALN/2034</t>
  </si>
  <si>
    <t>graduate school||research||love of reading||reading strategies||transohio</t>
  </si>
  <si>
    <t>Learning to read in graduate school</t>
  </si>
  <si>
    <t>genderqueer</t>
  </si>
  <si>
    <t>2011-01-15T04:33:27Z</t>
  </si>
  <si>
    <t>http://hdl.handle.net/2374.DALN/2035</t>
  </si>
  <si>
    <t>textbooks||transohio||political correctness||history||teaching||school||writing||accuracy||censorship</t>
  </si>
  <si>
    <t>_, Melissa</t>
  </si>
  <si>
    <t>Transgendered female</t>
  </si>
  <si>
    <t>2011-01-15T04:33:34Z</t>
  </si>
  <si>
    <t>Legal education - effect on reading and writing</t>
  </si>
  <si>
    <t>http://hdl.handle.net/2374.DALN/2036</t>
  </si>
  <si>
    <t>law||legal education||blogging||writing||reading||LGBT community||transohio</t>
  </si>
  <si>
    <t>Melissa</t>
  </si>
  <si>
    <t>Caden, Jenny</t>
  </si>
  <si>
    <t>Dayton</t>
  </si>
  <si>
    <t>non-traditional student</t>
  </si>
  <si>
    <t>2011-01-15T04:33:41Z</t>
  </si>
  <si>
    <t>Me and my experiences as a tech writer and more.</t>
  </si>
  <si>
    <t>http://hdl.handle.net/2374.DALN/2037</t>
  </si>
  <si>
    <t>technical writing||Microsoft||manuals||help||software||memoir||personal writing||transohio</t>
  </si>
  <si>
    <t>Writing, reading, and me</t>
  </si>
  <si>
    <t>Armstrong, Jay</t>
  </si>
  <si>
    <t>working lower class</t>
  </si>
  <si>
    <t>FTM transgendered</t>
  </si>
  <si>
    <t>2011-01-15T04:33:50Z</t>
  </si>
  <si>
    <t>A little about me</t>
  </si>
  <si>
    <t>http://hdl.handle.net/2374.DALN/2038</t>
  </si>
  <si>
    <t>books||reading||learning||the past||family||transohio</t>
  </si>
  <si>
    <t>This is Jay</t>
  </si>
  <si>
    <t>N., Sylvia</t>
  </si>
  <si>
    <t>Ohio||New Jersey</t>
  </si>
  <si>
    <t>2011-01-15T04:33:58Z</t>
  </si>
  <si>
    <t>Literacy in online chat.</t>
  </si>
  <si>
    <t>http://hdl.handle.net/2374.DALN/2039</t>
  </si>
  <si>
    <t>spirituality||activism||trans ally||online chat||connecting||transohio</t>
  </si>
  <si>
    <t>Sylvia</t>
  </si>
  <si>
    <t>Ne'eman, Ari</t>
  </si>
  <si>
    <t>Yergeau, Melanie||Selfe, Cynthia L.</t>
  </si>
  <si>
    <t>2011-01-15T22:41:04Z</t>
  </si>
  <si>
    <t>http://hdl.handle.net/2374.DALN/2040</t>
  </si>
  <si>
    <t>autism||neurodiversity||asperger's||public policy||autistic||ASAN||Autistic Self Advocacy Network||disability||self-advocacy||school||special education||segregation||disability rights||education system||inclusive education||mainstreaming||web sites||autism literature||token||parents||Temple Grandin||online||autistic culture||nothing about us without us||bloggers||chat rooms||listservs||Autreat||Jim Sinclair||socialization||reading||life skills||advocacy||activism||accountability||normal||argument||argumentation||accommodations||curb cut phenomenon</t>
  </si>
  <si>
    <t>Thoughts, opinion, editorial...</t>
  </si>
  <si>
    <t>midwest||Ohio</t>
  </si>
  <si>
    <t>Cincinnati||Columbus</t>
  </si>
  <si>
    <t>2011-01-15T22:41:13Z</t>
  </si>
  <si>
    <t>Literacy narrative of a graduate student.</t>
  </si>
  <si>
    <t>http://hdl.handle.net/2374.DALN/2041</t>
  </si>
  <si>
    <t>teacher||family||parents||college||graduate school||education||reading||Anne of Green Gables||Wind in the Willows||children's books||writing||computer||school||library||poetry||books||learning to read||Lord of the Rings||fantasy||Stephen King||The Wheel of Time||rhetoric||commodore 64||computer games||word processing||online||internet||texting</t>
  </si>
  <si>
    <t>Jennifer Herman</t>
  </si>
  <si>
    <t>2011-01-22T23:32:42Z</t>
  </si>
  <si>
    <t>http://hdl.handle.net/2374.DALN/2042</t>
  </si>
  <si>
    <t>The Good ol' Days</t>
  </si>
  <si>
    <t>2011-01-22T23:41:52Z</t>
  </si>
  <si>
    <t>http://hdl.handle.net/2374.DALN/2043</t>
  </si>
  <si>
    <t>Double Writing</t>
  </si>
  <si>
    <t>Luke, Aiyana</t>
  </si>
  <si>
    <t>Niewind, Michelle</t>
  </si>
  <si>
    <t>African- American and Native-American</t>
  </si>
  <si>
    <t>English Project</t>
  </si>
  <si>
    <t>2011-01-22T23:42:20Z</t>
  </si>
  <si>
    <t>Aiyana Luke tell a story of her battle with literacy from K-5 grade.</t>
  </si>
  <si>
    <t>http://hdl.handle.net/2374.DALN/2044</t>
  </si>
  <si>
    <t>Aiyana Luke</t>
  </si>
  <si>
    <t>My Battle With Literacy</t>
  </si>
  <si>
    <t>2011-01-25T21:39:13Z</t>
  </si>
  <si>
    <t>This is my story of when I learned how to make an animation and what I dream to do when I graduate.</t>
  </si>
  <si>
    <t>http://hdl.handle.net/2374.DALN/2045</t>
  </si>
  <si>
    <t>C. Doucet's Literacy Narrative</t>
  </si>
  <si>
    <t>Peterson, Christie</t>
  </si>
  <si>
    <t>South, Rocky Mountains, Midwest</t>
  </si>
  <si>
    <t>Texas, Utah, Michigan, England, St. Lucia</t>
  </si>
  <si>
    <t>2011-01-30T17:33:33Z</t>
  </si>
  <si>
    <t>http://hdl.handle.net/2374.DALN/2046</t>
  </si>
  <si>
    <t>UofM||Sweeney2011Winter</t>
  </si>
  <si>
    <t>"Graphs, Maps, Trees"--Distant Readings of a Reader</t>
  </si>
  <si>
    <t>Shirts, Peter</t>
  </si>
  <si>
    <t>2011-01-30T17:35:29Z</t>
  </si>
  <si>
    <t>http://hdl.handle.net/2374.DALN/2047</t>
  </si>
  <si>
    <t>Reading from Kid to Adult and Back Again</t>
  </si>
  <si>
    <t>Bickford, Colin</t>
  </si>
  <si>
    <t>2011-01-30T17:44:39Z</t>
  </si>
  <si>
    <t>For one of my classes, I was asked to make a literacy narrative. This is what I created</t>
  </si>
  <si>
    <t>http://hdl.handle.net/2374.DALN/2048</t>
  </si>
  <si>
    <t>Want, Joanna Lin</t>
  </si>
  <si>
    <t>2011-01-30T18:52:58Z</t>
  </si>
  <si>
    <t>Literacy Narrative Poem</t>
  </si>
  <si>
    <t>http://hdl.handle.net/2374.DALN/2050</t>
  </si>
  <si>
    <t>13 Ways Words Wrote Me</t>
  </si>
  <si>
    <t>2011-01-31T04:08:06Z</t>
  </si>
  <si>
    <t>Anecdotal account of how I learned to love literature.</t>
  </si>
  <si>
    <t>http://hdl.handle.net/2374.DALN/2051</t>
  </si>
  <si>
    <t>Thank You, Black Beauty</t>
  </si>
  <si>
    <t>2011-01-31T04:09:42Z</t>
  </si>
  <si>
    <t>http://hdl.handle.net/2374.DALN/2052</t>
  </si>
  <si>
    <t>Mapping Where I'm From</t>
  </si>
  <si>
    <t>Hutchinson, William</t>
  </si>
  <si>
    <t>2011-01-31T16:34:59Z</t>
  </si>
  <si>
    <t>http://hdl.handle.net/2374.DALN/2053</t>
  </si>
  <si>
    <t>Texts and the Changes They Mark</t>
  </si>
  <si>
    <t>Bevilacqua, Kathryne</t>
  </si>
  <si>
    <t>West Coast</t>
  </si>
  <si>
    <t>2011-01-31T16:36:24Z</t>
  </si>
  <si>
    <t>The earliest moral dilemma I can remember, courtesy of Dr. Seuss.</t>
  </si>
  <si>
    <t>http://hdl.handle.net/2374.DALN/2054</t>
  </si>
  <si>
    <t>My First Bad Word</t>
  </si>
  <si>
    <t>McAdams, Elizabeth</t>
  </si>
  <si>
    <t>1984||Female</t>
  </si>
  <si>
    <t>2011-01-31T16:38:55Z</t>
  </si>
  <si>
    <t>http://hdl.handle.net/2374.DALN/2055</t>
  </si>
  <si>
    <t>Lessons with Sara</t>
  </si>
  <si>
    <t>Swofford, Sarah</t>
  </si>
  <si>
    <t>Southeast||Southwest</t>
  </si>
  <si>
    <t>2011-01-31T20:09:21Z</t>
  </si>
  <si>
    <t>http://hdl.handle.net/2374.DALN/2056</t>
  </si>
  <si>
    <t>Sarah's Literacy Narrative</t>
  </si>
  <si>
    <t>2011-02-01T16:47:06Z</t>
  </si>
  <si>
    <t>This literacy narrative describes how I fell in love with the world of Laura Ingalls and her Little House series.</t>
  </si>
  <si>
    <t>http://hdl.handle.net/2374.DALN/2057</t>
  </si>
  <si>
    <t>Little House on the Prairie</t>
  </si>
  <si>
    <t>Help from the Little House</t>
  </si>
  <si>
    <t>Pugh, Melody</t>
  </si>
  <si>
    <t>Ohio||Illinois||Michigan</t>
  </si>
  <si>
    <t>2011-02-01T16:51:07Z</t>
  </si>
  <si>
    <t>This narrative deals with churches as literacy sponsors and the challenges of engaging sacred texts.</t>
  </si>
  <si>
    <t>http://hdl.handle.net/2374.DALN/2058</t>
  </si>
  <si>
    <t>UofM||Sweeney2011Winter||Church</t>
  </si>
  <si>
    <t>A Christian Girl (Re)Learns to Read</t>
  </si>
  <si>
    <t>2011-02-02T19:37:45Z</t>
  </si>
  <si>
    <t>Events that drove me to begin and continue reading</t>
  </si>
  <si>
    <t>http://hdl.handle.net/2374.DALN/2059</t>
  </si>
  <si>
    <t>Driven to REad</t>
  </si>
  <si>
    <t>Linthicum, Nancy</t>
  </si>
  <si>
    <t>2011-02-02T19:37:55Z</t>
  </si>
  <si>
    <t>http://hdl.handle.net/2374.DALN/2060</t>
  </si>
  <si>
    <t>From failed tests to becoming a Reader and Writer</t>
  </si>
  <si>
    <t>2011-02-03T19:31:29Z</t>
  </si>
  <si>
    <t>http://hdl.handle.net/2374.DALN/2061</t>
  </si>
  <si>
    <t>The Origins of an Ongoing Transformation</t>
  </si>
  <si>
    <t>2011-02-03T19:31:45Z</t>
  </si>
  <si>
    <t>A brief account of how Harry Potter inspired me to be a reader</t>
  </si>
  <si>
    <t>http://hdl.handle.net/2374.DALN/2062</t>
  </si>
  <si>
    <t>4th grade||Harry Potter||Home run book</t>
  </si>
  <si>
    <t>The Harry Potter Miracle</t>
  </si>
  <si>
    <t>Chetwynd, Ali</t>
  </si>
  <si>
    <t>Wales, Oxford, Bulgaria</t>
  </si>
  <si>
    <t>middle class (current PhD student)</t>
  </si>
  <si>
    <t>2011-02-04T17:46:05Z</t>
  </si>
  <si>
    <t>2011-02</t>
  </si>
  <si>
    <t>about the influence of my grandfather's oral stories and the letters I exchanged with a friend, and how they helped me conceive of literacy as a quality of person as well as a set of abilities.</t>
  </si>
  <si>
    <t>http://hdl.handle.net/2374.DALN/2063</t>
  </si>
  <si>
    <t>UofM, Sweeney2011Winter, letters, teaching</t>
  </si>
  <si>
    <t>Embodied Literacy</t>
  </si>
  <si>
    <t>2011-02-04T17:46:30Z</t>
  </si>
  <si>
    <t>This literacy narrative is a reflection on the original narrative that I posted to this site almost a year ago at the CCCC. Returning to this narrative prompted a conversation with my mother about my reading practices, which I have presented within the original narrative. At the end, I recorded a new video reflecting on this process.</t>
  </si>
  <si>
    <t>http://hdl.handle.net/2374.DALN/2064</t>
  </si>
  <si>
    <t>Reflections on Reading Practices</t>
  </si>
  <si>
    <t>Gensure, Kathleen</t>
  </si>
  <si>
    <t>Western Pennsylvania</t>
  </si>
  <si>
    <t>two-room schoolhouse in rural W. PA</t>
  </si>
  <si>
    <t>2011-02-06T23:07:33Z</t>
  </si>
  <si>
    <t>A Spanish Teacher interested in writing develops CoffeeHouse as an outlet for high school students who share her interest.</t>
  </si>
  <si>
    <t>http://hdl.handle.net/2374.DALN/2065</t>
  </si>
  <si>
    <t>Spanish teacher||two-room schoolhouse||Western PA Writing Project</t>
  </si>
  <si>
    <t>CoffeeHouse</t>
  </si>
  <si>
    <t>Wolfe, Christine Aikens</t>
  </si>
  <si>
    <t>Western PA</t>
  </si>
  <si>
    <t>2011-02-07T16:57:17Z</t>
  </si>
  <si>
    <t>About a teacher who writes and who teaches reading and writing to students K - college</t>
  </si>
  <si>
    <t>http://hdl.handle.net/2374.DALN/2066</t>
  </si>
  <si>
    <t>poetry writing||fiction writing||teaching reading||Reading Specialist||Writing in the Community||Writers Club||Elementary Education||English major</t>
  </si>
  <si>
    <t>Reading Specialist</t>
  </si>
  <si>
    <t>2011-02-09T13:56:26Z</t>
  </si>
  <si>
    <t>http://hdl.handle.net/2374.DALN/2067</t>
  </si>
  <si>
    <t>Narrative Literacy Keith</t>
  </si>
  <si>
    <t>Potts, Jesse</t>
  </si>
  <si>
    <t>Bryson, Krista</t>
  </si>
  <si>
    <t>2011-02-12T00:21:58Z</t>
  </si>
  <si>
    <t>An account of the intersection of Appalachia, literacy, and grad school.</t>
  </si>
  <si>
    <t>http://hdl.handle.net/2374.DALN/2068</t>
  </si>
  <si>
    <t>Appalachia||Appalachian||grad school||Ohio State University||English||West Virginia</t>
  </si>
  <si>
    <t>An English grad student's Appalachian literacy narrative</t>
  </si>
  <si>
    <t>2011-02-12T00:28:18Z</t>
  </si>
  <si>
    <t>Lauren Dembeck's account of being from Appalachia.</t>
  </si>
  <si>
    <t>http://hdl.handle.net/2374.DALN/2069</t>
  </si>
  <si>
    <t>Appalachia inspired me to be a geneticist</t>
  </si>
  <si>
    <t>Morris, Michael J.</t>
  </si>
  <si>
    <t>Riggs Leyva, Rachael</t>
  </si>
  <si>
    <t>2011-02-13T15:12:39Z</t>
  </si>
  <si>
    <t>This story addresses my experiences of reading and dancing Yvonne Rainer's "Trio A" from Labanotated score.</t>
  </si>
  <si>
    <t>http://hdl.handle.net/2374.DALN/2070</t>
  </si>
  <si>
    <t>Labanotation||Dance||Trio A||Blogging||danceliteracy</t>
  </si>
  <si>
    <t>Reading/Dancing Trio A from Labanotated Score</t>
  </si>
  <si>
    <t>Villarreal, Esmeralda</t>
  </si>
  <si>
    <t>2011-02-14T13:36:13Z</t>
  </si>
  <si>
    <t>http://hdl.handle.net/2374.DALN/2071</t>
  </si>
  <si>
    <t>struggles</t>
  </si>
  <si>
    <t>Learning How To Overcome My Struggles</t>
  </si>
  <si>
    <t>N, Marissa</t>
  </si>
  <si>
    <t>2011-02-16T19:51:37Z</t>
  </si>
  <si>
    <t>Discussion of learning dance notation and applications to teaching.</t>
  </si>
  <si>
    <t>http://hdl.handle.net/2374.DALN/2072</t>
  </si>
  <si>
    <t>Labanotation||Dance||Language of Dance</t>
  </si>
  <si>
    <t>Dance Notation Literacy</t>
  </si>
  <si>
    <t>Foster, Mitchell||foster, mitchell</t>
  </si>
  <si>
    <t>while</t>
  </si>
  <si>
    <t>June 26, 201</t>
  </si>
  <si>
    <t>2011-02-20T14:20:34Z</t>
  </si>
  <si>
    <t>http://hdl.handle.net/2374.DALN/2073</t>
  </si>
  <si>
    <t>My Narrative</t>
  </si>
  <si>
    <t>Schmidt, Amy Esther</t>
  </si>
  <si>
    <t>1920-1929||1930-1939||1950-1959||2000-2009</t>
  </si>
  <si>
    <t>wife, mother, daughter, artist</t>
  </si>
  <si>
    <t>2011-02-20T14:20:41Z</t>
  </si>
  <si>
    <t>how I was introduced to Labanotation and what I did with it</t>
  </si>
  <si>
    <t>http://hdl.handle.net/2374.DALN/2074</t>
  </si>
  <si>
    <t>Laban||dance dynamics||dance||Labanotation||Holiday in Israel||Helen Tamiris||arts consultant</t>
  </si>
  <si>
    <t>Falling in Love with Labanotation</t>
  </si>
  <si>
    <t>Broadhurst, Ellen</t>
  </si>
  <si>
    <t>2011-02-20T14:20:47Z</t>
  </si>
  <si>
    <t>What The Outside Course Means To Me</t>
  </si>
  <si>
    <t>http://hdl.handle.net/2374.DALN/2075</t>
  </si>
  <si>
    <t>The Outside Course</t>
  </si>
  <si>
    <t>Reynard Ridge The Outside Course</t>
  </si>
  <si>
    <t>Hoglund, Sofia</t>
  </si>
  <si>
    <t>European</t>
  </si>
  <si>
    <t>2011-02-20T14:20:54Z</t>
  </si>
  <si>
    <t>It is a story about how I learned in a young age my second language.</t>
  </si>
  <si>
    <t>http://hdl.handle.net/2374.DALN/2076</t>
  </si>
  <si>
    <t>Finnish and Swedish</t>
  </si>
  <si>
    <t>It sounds familiar</t>
  </si>
  <si>
    <t>Slocum, Audra</t>
  </si>
  <si>
    <t>Southeastern Kentucky</t>
  </si>
  <si>
    <t>2011-02-20T14:21:03Z</t>
  </si>
  <si>
    <t>This is my narrative of being a Northerner and learning to be a community member and teacher in rural southeastern Kentucky.</t>
  </si>
  <si>
    <t>http://hdl.handle.net/2374.DALN/2077</t>
  </si>
  <si>
    <t>Appalachian English, Academic English</t>
  </si>
  <si>
    <t>Eastern Kentucky, Teacher, Teaching, Appalachia, Language, Accent, Outsider, Speech, English, Literature</t>
  </si>
  <si>
    <t>Learning to be a teacher in Eastern Kentucky</t>
  </si>
  <si>
    <t>Walsh, Donna</t>
  </si>
  <si>
    <t>Missippi River Valley</t>
  </si>
  <si>
    <t>Utah, Missouri</t>
  </si>
  <si>
    <t>2011-02-20T14:21:11Z</t>
  </si>
  <si>
    <t>Personal childhood competition on the playground and in the classroom. How a "never quit", "keep trying" attitude affected a career opportunity.</t>
  </si>
  <si>
    <t>http://hdl.handle.net/2374.DALN/2078</t>
  </si>
  <si>
    <t>Writing test||Competition in the classroom||Business cruise||Life choices||Never Quit.||Be flexible, open and patient</t>
  </si>
  <si>
    <t>Writing Experience</t>
  </si>
  <si>
    <t>Pierce, Sara</t>
  </si>
  <si>
    <t>North American</t>
  </si>
  <si>
    <t>rural, economically depressed</t>
  </si>
  <si>
    <t>2011-02-20T14:21:19Z</t>
  </si>
  <si>
    <t>This is a story about a working class Appalachian female who graduated from the University of Tennessee and is now pursuing her Masters degree in English at Ohio State.</t>
  </si>
  <si>
    <t>http://hdl.handle.net/2374.DALN/2079</t>
  </si>
  <si>
    <t>Tennessee, Appalachian, Appalachia, working class, graduate school, Masters, Ohio, MA, disability, mental illness, feminist</t>
  </si>
  <si>
    <t>"It's not enough to work hard; you've got to work smart."</t>
  </si>
  <si>
    <t>Michaels, Jennifer||jn4jenny</t>
  </si>
  <si>
    <t>Midwest||Ohio||Online</t>
  </si>
  <si>
    <t>Online</t>
  </si>
  <si>
    <t>Native Hawaiian</t>
  </si>
  <si>
    <t>2011-02-20T14:21:30Z</t>
  </si>
  <si>
    <t>Part of a series of 3 to 5 narratives that I solicited for the DALN at TheOutsideCourse.com, an online bulletin board for horse enthusiasts that communicates with each other primarily through text and image.</t>
  </si>
  <si>
    <t>http://hdl.handle.net/2374.DALN/2080</t>
  </si>
  <si>
    <t>horse||TOC||The Outside Course||technology||Internet||discourse community</t>
  </si>
  <si>
    <t>jn4jenny on The Outside Course, an online horse enthusiast discussion board</t>
  </si>
  <si>
    <t>Summers, Traci</t>
  </si>
  <si>
    <t>2011-02-20T14:21:37Z</t>
  </si>
  <si>
    <t>The Outside Course Narrative requested by Jen Michaels</t>
  </si>
  <si>
    <t>http://hdl.handle.net/2374.DALN/2081</t>
  </si>
  <si>
    <t>TOC Narrative - Summers</t>
  </si>
  <si>
    <t>Han, Michael</t>
  </si>
  <si>
    <t>American||Korean</t>
  </si>
  <si>
    <t>East Coast||Midwest||East Asia</t>
  </si>
  <si>
    <t>Virginia||Illinois||Seoul, Korea</t>
  </si>
  <si>
    <t>Korean, American (Italian, Irish, Scottish lineage)</t>
  </si>
  <si>
    <t>2011-02-21T13:36:52Z</t>
  </si>
  <si>
    <t>An existential account of learning a meaning of a word.</t>
  </si>
  <si>
    <t>http://hdl.handle.net/2374.DALN/2082</t>
  </si>
  <si>
    <t>Korean||English||Chinese (hanja)</t>
  </si>
  <si>
    <t>Korean||Bible||Buddhism||Christianity||Divorce||Marriage||Virtue||God||Locke||Immigration</t>
  </si>
  <si>
    <t>Gyeong-geon</t>
  </si>
  <si>
    <t>Avitia, Francisco</t>
  </si>
  <si>
    <t>Durango Mexico</t>
  </si>
  <si>
    <t>26/8/1992</t>
  </si>
  <si>
    <t>2011-02-21T13:39:51Z</t>
  </si>
  <si>
    <t>narrative essay</t>
  </si>
  <si>
    <t>http://hdl.handle.net/2374.DALN/2083</t>
  </si>
  <si>
    <t>The Big Change</t>
  </si>
  <si>
    <t>2011-02-22T14:47:16Z</t>
  </si>
  <si>
    <t>http://hdl.handle.net/2374.DALN/2085</t>
  </si>
  <si>
    <t>Scrabble with Mammie</t>
  </si>
  <si>
    <t>Dorsey, Amber||Thornhill, Jessica</t>
  </si>
  <si>
    <t>Wolfe, Christine</t>
  </si>
  <si>
    <t>1983||1980</t>
  </si>
  <si>
    <t>2011-02-22T14:48:51Z</t>
  </si>
  <si>
    <t>Amber and Jessica talk about reading/writing/writer's club and their lives</t>
  </si>
  <si>
    <t>http://hdl.handle.net/2374.DALN/2086</t>
  </si>
  <si>
    <t>how poetry helps||writing in the community||afterschool writers||multiage writers||writing descriptive narration</t>
  </si>
  <si>
    <t>Wolfe's Westinghouse Writers</t>
  </si>
  <si>
    <t>Martinez, Nicolas</t>
  </si>
  <si>
    <t>2011-02-22T14:54:05Z</t>
  </si>
  <si>
    <t>http://hdl.handle.net/2374.DALN/2087</t>
  </si>
  <si>
    <t>from spanish to english</t>
  </si>
  <si>
    <t>students all African American</t>
  </si>
  <si>
    <t>Western PA urban</t>
  </si>
  <si>
    <t>2011-02-22T16:00:50Z</t>
  </si>
  <si>
    <t>I facilitated a multi-age student writers' club at Westinghouse High for kids in grades 1 - K</t>
  </si>
  <si>
    <t>http://hdl.handle.net/2374.DALN/2088</t>
  </si>
  <si>
    <t>Community Writing||poetry writing||writing personal observations||student fiction - short||students as leaders</t>
  </si>
  <si>
    <t>Afterschool Writing</t>
  </si>
  <si>
    <t>2011-02-22T23:12:06Z</t>
  </si>
  <si>
    <t>http://hdl.handle.net/2374.DALN/2089</t>
  </si>
  <si>
    <t>Health Literacy</t>
  </si>
  <si>
    <t>Howe, Alyssa</t>
  </si>
  <si>
    <t>western new york</t>
  </si>
  <si>
    <t>2011-03-02T13:50:17Z</t>
  </si>
  <si>
    <t>A brief narrative about my experiences reading, writing and communicating via the internet, particularly on TheOutsideCourse.com</t>
  </si>
  <si>
    <t>http://hdl.handle.net/2374.DALN/2090</t>
  </si>
  <si>
    <t>horses, the outside course</t>
  </si>
  <si>
    <t>My Invisible Friends at TOC</t>
  </si>
  <si>
    <t>2011-03-02T13:50:30Z</t>
  </si>
  <si>
    <t>http://hdl.handle.net/2374.DALN/2091</t>
  </si>
  <si>
    <t>Automats and Kumquats</t>
  </si>
  <si>
    <t>Penrose, Mara</t>
  </si>
  <si>
    <t>2011-03-02T13:50:40Z</t>
  </si>
  <si>
    <t>http://hdl.handle.net/2374.DALN/2092</t>
  </si>
  <si>
    <t>Labanotation||dance||dance notation||impossible scores</t>
  </si>
  <si>
    <t>Laban dance notation experiences</t>
  </si>
  <si>
    <t>2011-03-02T13:50:47Z</t>
  </si>
  <si>
    <t>This story is about learning Labanotation.</t>
  </si>
  <si>
    <t>http://hdl.handle.net/2374.DALN/2093</t>
  </si>
  <si>
    <t>Labanotation||dance notation||notator||dance</t>
  </si>
  <si>
    <t>Dance Literacy Narrative</t>
  </si>
  <si>
    <t>2011-03-02T13:50:55Z</t>
  </si>
  <si>
    <t>This story is about various interactions with Labanotation from student to user to teacher.</t>
  </si>
  <si>
    <t>http://hdl.handle.net/2374.DALN/2094</t>
  </si>
  <si>
    <t>dance||Labanotation||dance notation</t>
  </si>
  <si>
    <t>From Symbols to Bodies</t>
  </si>
  <si>
    <t>Reed, Scott</t>
  </si>
  <si>
    <t>Bono, Jamie</t>
  </si>
  <si>
    <t>2011-03-02T13:51:01Z</t>
  </si>
  <si>
    <t>Dr. Scott Reed is interviewed by Jamie Bono.  The two discuss growing up as gamer and as someone immersed in pop culture, and the ways that impacts more "traditional" kinds of literacy.</t>
  </si>
  <si>
    <t>http://hdl.handle.net/2374.DALN/2095</t>
  </si>
  <si>
    <t>rhetoric||composition||gaming||video games||pop culture||star wars</t>
  </si>
  <si>
    <t>On Rhetoric, Composition, and Game Studies</t>
  </si>
  <si>
    <t>Price, Erin</t>
  </si>
  <si>
    <t>2011-03-02T19:37:48Z</t>
  </si>
  <si>
    <t>Graduate student Erin Price describes her experiences with gaming and literacy.</t>
  </si>
  <si>
    <t>http://hdl.handle.net/2374.DALN/2096</t>
  </si>
  <si>
    <t>games||gaming||engineering||mathematics</t>
  </si>
  <si>
    <t>Solving Problems in Games and in Real Life</t>
  </si>
  <si>
    <t>Chen, Eric</t>
  </si>
  <si>
    <t>2011-03-10T14:39:16Z</t>
  </si>
  <si>
    <t>A rhetorical analysis of the video, Sovereign Nation/Sovereign Neighbor, done for my digital media and composition class.</t>
  </si>
  <si>
    <t>http://hdl.handle.net/2374.DALN/2097</t>
  </si>
  <si>
    <t>Sovereign Nation/Sovereign Neighbor Flash Essay</t>
  </si>
  <si>
    <t>Wynn, Sherry</t>
  </si>
  <si>
    <t>2011-03-12T22:06:37Z</t>
  </si>
  <si>
    <t>This is a narrative about coming of age and into literacy within a conservative Christian middle class home.</t>
  </si>
  <si>
    <t>http://hdl.handle.net/2374.DALN/2098</t>
  </si>
  <si>
    <t>OaklandUniversity||reading||scripture||sex</t>
  </si>
  <si>
    <t>Sex and Reading</t>
  </si>
  <si>
    <t>Collier, Kristen</t>
  </si>
  <si>
    <t>2011-03-12T22:08:39Z</t>
  </si>
  <si>
    <t>This is a story about my experience with finding my motivation to write again.</t>
  </si>
  <si>
    <t>http://hdl.handle.net/2374.DALN/2099</t>
  </si>
  <si>
    <t>motivation</t>
  </si>
  <si>
    <t>Picking up the Pen Again</t>
  </si>
  <si>
    <t>Smith, Sharon</t>
  </si>
  <si>
    <t>2011-03-12T22:08:50Z</t>
  </si>
  <si>
    <t>My narrative is about the influenced my life as a reader.</t>
  </si>
  <si>
    <t>http://hdl.handle.net/2374.DALN/2100</t>
  </si>
  <si>
    <t>Above the Clouds</t>
  </si>
  <si>
    <t>Henderson, Cindy</t>
  </si>
  <si>
    <t>2011-03-12T22:09:00Z</t>
  </si>
  <si>
    <t>My history with reading and writing</t>
  </si>
  <si>
    <t>http://hdl.handle.net/2374.DALN/2101</t>
  </si>
  <si>
    <t>Remembering the joy of reading</t>
  </si>
  <si>
    <t>The Intensities of Life</t>
  </si>
  <si>
    <t>Davis, Michelle</t>
  </si>
  <si>
    <t>2011-03-13T14:52:40Z</t>
  </si>
  <si>
    <t>National Writing Project 2011 Rural Sites Conference</t>
  </si>
  <si>
    <t>http://hdl.handle.net/2374.DALN/2103</t>
  </si>
  <si>
    <t>National Writing Project</t>
  </si>
  <si>
    <t>Mother Goose</t>
  </si>
  <si>
    <t>Kuralt, Karen</t>
  </si>
  <si>
    <t>2011-03-13T14:52:49Z</t>
  </si>
  <si>
    <t>http://hdl.handle.net/2374.DALN/2104</t>
  </si>
  <si>
    <t>Birthday Cards &amp; Video Skits</t>
  </si>
  <si>
    <t>Rush, Cindy</t>
  </si>
  <si>
    <t>2011-03-13T14:52:56Z</t>
  </si>
  <si>
    <t>National Writing Project 2011 Rural Sites Conference.</t>
  </si>
  <si>
    <t>http://hdl.handle.net/2374.DALN/2105</t>
  </si>
  <si>
    <t>Dick and Jane Readers</t>
  </si>
  <si>
    <t>Combie, Valerie</t>
  </si>
  <si>
    <t>2011-03-13T14:53:01Z</t>
  </si>
  <si>
    <t>http://hdl.handle.net/2374.DALN/2106</t>
  </si>
  <si>
    <t>Books took me places</t>
  </si>
  <si>
    <t>Albertson, Ashley</t>
  </si>
  <si>
    <t>2011-03-14T01:39:57Z</t>
  </si>
  <si>
    <t>http://hdl.handle.net/2374.DALN/2107</t>
  </si>
  <si>
    <t>Diamonds Are Forever</t>
  </si>
  <si>
    <t>Washington, Sharon</t>
  </si>
  <si>
    <t>2011-03-14T19:47:00Z</t>
  </si>
  <si>
    <t>http://hdl.handle.net/2374.DALN/2109</t>
  </si>
  <si>
    <t>Magic Carpet</t>
  </si>
  <si>
    <t>Ignatieff, Michael||Ignatieff, Michael</t>
  </si>
  <si>
    <t>African</t>
  </si>
  <si>
    <t>Africa||Africa</t>
  </si>
  <si>
    <t>Student||Student</t>
  </si>
  <si>
    <t>2011-03-14T20:15:28Z</t>
  </si>
  <si>
    <t>Flash Essay- Human Rights Digital Media Class.  Critical Lens Aspects.</t>
  </si>
  <si>
    <t>http://hdl.handle.net/2374.DALN/2111</t>
  </si>
  <si>
    <t>Children Soldiers||Child Soliders</t>
  </si>
  <si>
    <t>Child Soldiers in Africa</t>
  </si>
  <si>
    <t>Son, Lindsey</t>
  </si>
  <si>
    <t>2011-03-14T19:20:37Z</t>
  </si>
  <si>
    <t>http://hdl.handle.net/2374.DALN/2108</t>
  </si>
  <si>
    <t>Flash Human Rights Essay and Video Reflection on This Composition</t>
  </si>
  <si>
    <t>Lum, Shelby</t>
  </si>
  <si>
    <t>Uganda||Africa</t>
  </si>
  <si>
    <t>2011-03-15T20:29:32Z</t>
  </si>
  <si>
    <t>This is a flash essay giving a rhetorical analysis of a human rights video on the Lord's Resistance Army in Uganda.</t>
  </si>
  <si>
    <t>http://hdl.handle.net/2374.DALN/2112</t>
  </si>
  <si>
    <t>A World Of Conflict: Uganda</t>
  </si>
  <si>
    <t>2011-03-15T20:29:45Z</t>
  </si>
  <si>
    <t>A rhetorical analysis of the video: Egypt: A Nation Forced Offline</t>
  </si>
  <si>
    <t>http://hdl.handle.net/2374.DALN/2113</t>
  </si>
  <si>
    <t>Egypt||media</t>
  </si>
  <si>
    <t>Egypt: A Nation Forced Offline</t>
  </si>
  <si>
    <t>Storer, Jackie</t>
  </si>
  <si>
    <t>2011-03-15T20:29:54Z</t>
  </si>
  <si>
    <t>This essay provides a comprehensive argument about how the My Lai massacre was a direct violation of human rights</t>
  </si>
  <si>
    <t>http://hdl.handle.net/2374.DALN/2114</t>
  </si>
  <si>
    <t>My Lai, human rights</t>
  </si>
  <si>
    <t>Whose the 'Good Guy'?</t>
  </si>
  <si>
    <t>Schiraldi, Gabriella</t>
  </si>
  <si>
    <t>2011-03-16T18:02:39Z</t>
  </si>
  <si>
    <t>http://hdl.handle.net/2374.DALN/2115</t>
  </si>
  <si>
    <t>Believe in Zero: The Rhetoric of Star Power</t>
  </si>
  <si>
    <t>W, Cameron</t>
  </si>
  <si>
    <t>2011-03-16T18:02:49Z</t>
  </si>
  <si>
    <t>This video is about soccer and the ways in which it promotes humanity throughout the world.  I used four different sub-claims (Globalization, Role Models, FIFA, and soccer as a religion) to help support my major claim.</t>
  </si>
  <si>
    <t>http://hdl.handle.net/2374.DALN/2116</t>
  </si>
  <si>
    <t>Soccer for Humanity</t>
  </si>
  <si>
    <t>Meese, Donyel</t>
  </si>
  <si>
    <t>Tibet</t>
  </si>
  <si>
    <t>2011-03-16T18:02:59Z</t>
  </si>
  <si>
    <t>A Look At The Country Through The Eyes Of The World</t>
  </si>
  <si>
    <t>http://hdl.handle.net/2374.DALN/2117</t>
  </si>
  <si>
    <t>Sanskrit</t>
  </si>
  <si>
    <t>human rights||Tibet</t>
  </si>
  <si>
    <t>Elwin, Geoffre</t>
  </si>
  <si>
    <t>2011-03-16T18:03:08Z</t>
  </si>
  <si>
    <t>A project done for English 269.</t>
  </si>
  <si>
    <t>http://hdl.handle.net/2374.DALN/2118</t>
  </si>
  <si>
    <t>Flash||Essay||Project</t>
  </si>
  <si>
    <t>Flash Essay English 269</t>
  </si>
  <si>
    <t>Ferman, Katie</t>
  </si>
  <si>
    <t>2011-03-16T18:03:15Z</t>
  </si>
  <si>
    <t>http://hdl.handle.net/2374.DALN/2119</t>
  </si>
  <si>
    <t>synecdoche||abortion||Michael Ignatieff||Ethiopia||Gag Rule||narrative</t>
  </si>
  <si>
    <t>Anything You Synecdochize</t>
  </si>
  <si>
    <t>2011-03-16T18:03:21Z</t>
  </si>
  <si>
    <t>http://hdl.handle.net/2374.DALN/2120</t>
  </si>
  <si>
    <t>Sex Trafficking in Cambodia Flash Essay</t>
  </si>
  <si>
    <t>Roth, Madeline</t>
  </si>
  <si>
    <t>Middle class||Middle class</t>
  </si>
  <si>
    <t>2011-03-16T18:03:31Z</t>
  </si>
  <si>
    <t>This is a Flash essay arguing that feminist law should be applied to the government of Kenya.</t>
  </si>
  <si>
    <t>http://hdl.handle.net/2374.DALN/2121</t>
  </si>
  <si>
    <t>Kibera</t>
  </si>
  <si>
    <t>Feminist Law in Kibera</t>
  </si>
  <si>
    <t>2011-03-16T18:03:40Z</t>
  </si>
  <si>
    <t>Talks about torture in Israel</t>
  </si>
  <si>
    <t>http://hdl.handle.net/2374.DALN/2122</t>
  </si>
  <si>
    <t>Israeli Brutality</t>
  </si>
  <si>
    <t>2011-03-16T18:03:48Z</t>
  </si>
  <si>
    <t>http://hdl.handle.net/2374.DALN/2123</t>
  </si>
  <si>
    <t>Hidden Empire-Human Rights Flash Essay</t>
  </si>
  <si>
    <t>McFall, Jordan</t>
  </si>
  <si>
    <t>Congolese</t>
  </si>
  <si>
    <t>Democratic Republic of Congo</t>
  </si>
  <si>
    <t>2011-03-16T18:04:00Z</t>
  </si>
  <si>
    <t>http://hdl.handle.net/2374.DALN/2124</t>
  </si>
  <si>
    <t>SVS metaphor, Human Rights, Child Witches, Africa, Democratic Republic of Congo</t>
  </si>
  <si>
    <t>Saving or Judging: An American News Program's Depictioin of Child Witches in Africa</t>
  </si>
  <si>
    <t>jackson, bri'ana</t>
  </si>
  <si>
    <t>2011-03-16T18:04:09Z</t>
  </si>
  <si>
    <t>The history of the Kibera Slums and a rhetorical analysis of Mukau Mutua's article.</t>
  </si>
  <si>
    <t>http://hdl.handle.net/2374.DALN/2125</t>
  </si>
  <si>
    <t>Kibera Slums</t>
  </si>
  <si>
    <t>Marchese, Danny</t>
  </si>
  <si>
    <t>2011-03-16T18:04:16Z</t>
  </si>
  <si>
    <t>B-boy Emerson demonstrates one shoulder halo during practice.</t>
  </si>
  <si>
    <t>http://hdl.handle.net/2374.DALN/2126</t>
  </si>
  <si>
    <t>b-boy</t>
  </si>
  <si>
    <t>shoulder halo</t>
  </si>
  <si>
    <t>Bruch, Brandon</t>
  </si>
  <si>
    <t>2011-03-16T22:26:52Z</t>
  </si>
  <si>
    <t>http://hdl.handle.net/2374.DALN/2127</t>
  </si>
  <si>
    <t>Darfur needs a Savior</t>
  </si>
  <si>
    <t>Ashley, Schorkhuber</t>
  </si>
  <si>
    <t>2011-03-16T22:27:06Z</t>
  </si>
  <si>
    <t>This is a brief analysis of the United for Human Rights introductory video taken through the lens of various human rights readings.</t>
  </si>
  <si>
    <t>http://hdl.handle.net/2374.DALN/2128</t>
  </si>
  <si>
    <t>human rights</t>
  </si>
  <si>
    <t>Unpackaging Human Rights</t>
  </si>
  <si>
    <t>Friedrichsen, Courtney</t>
  </si>
  <si>
    <t>rwanda</t>
  </si>
  <si>
    <t>2011-03-16T22:27:22Z</t>
  </si>
  <si>
    <t>http://hdl.handle.net/2374.DALN/2129</t>
  </si>
  <si>
    <t>Cards from Africa Flash Essay</t>
  </si>
  <si>
    <t>Cornett, Sandra</t>
  </si>
  <si>
    <t>Upper middle class</t>
  </si>
  <si>
    <t>2011-03-29T01:02:56Z</t>
  </si>
  <si>
    <t>History of health literacy at OSU Medical Center</t>
  </si>
  <si>
    <t>http://hdl.handle.net/2374.DALN/2131</t>
  </si>
  <si>
    <t>healthliteracy||health literacy||patient education||interdisciplinary health professional||HIPAA||patient instruction-verbal||criteria for writing easy to read</t>
  </si>
  <si>
    <t>Health Literacy: It's Time To Take It Seriously!</t>
  </si>
  <si>
    <t>United States||Canadian</t>
  </si>
  <si>
    <t>2011-03-29T01:03:03Z</t>
  </si>
  <si>
    <t>http://hdl.handle.net/2374.DALN/2132</t>
  </si>
  <si>
    <t>Medical school||Medicine||Professional school</t>
  </si>
  <si>
    <t>healthliteracy</t>
  </si>
  <si>
    <t>First Year of Medical School</t>
  </si>
  <si>
    <t>Moyer, Diane</t>
  </si>
  <si>
    <t>2011-03-29T01:03:08Z</t>
  </si>
  <si>
    <t>Health literacy from patient and clinician perspective</t>
  </si>
  <si>
    <t>http://hdl.handle.net/2374.DALN/2133</t>
  </si>
  <si>
    <t>healthliteracy||health literacy||talking to patients||dealing with clinicians||focus on patient||teach back</t>
  </si>
  <si>
    <t>Health Literacy Experiences</t>
  </si>
  <si>
    <t>Philip Binkley</t>
  </si>
  <si>
    <t>2011-03-29T01:02:34Z</t>
  </si>
  <si>
    <t>http://hdl.handle.net/2374.DALN/2130</t>
  </si>
  <si>
    <t>healthliteracy||cardiology||heart failure||cardiovascular research</t>
  </si>
  <si>
    <t>Cardiovascular Literacy</t>
  </si>
  <si>
    <t>Spencer, Ashley</t>
  </si>
  <si>
    <t>Mid Atlantic</t>
  </si>
  <si>
    <t>2011-03-29T15:36:57Z</t>
  </si>
  <si>
    <t>http://hdl.handle.net/2374.DALN/2134</t>
  </si>
  <si>
    <t>Words Are A Gift</t>
  </si>
  <si>
    <t>Olinger, Andrea</t>
  </si>
  <si>
    <t>2011-04-02T02:15:16Z</t>
  </si>
  <si>
    <t>This narrative is about my love of taking notes and keeping notebooks</t>
  </si>
  <si>
    <t>http://hdl.handle.net/2374.DALN/2135</t>
  </si>
  <si>
    <t>writing||notebooks||diaries||journals||reading||note-taking</t>
  </si>
  <si>
    <t>Taking Notes/Note Taking/ Note-Taking</t>
  </si>
  <si>
    <t>Caudill, Cody</t>
  </si>
  <si>
    <t>2011-04-02T02:17:50Z</t>
  </si>
  <si>
    <t>This story is about the role of creative writing in my journey to become a writing studies student at UIUC.</t>
  </si>
  <si>
    <t>http://hdl.handle.net/2374.DALN/2136</t>
  </si>
  <si>
    <t>poetry||writing||scholarship||childhood||Illinois</t>
  </si>
  <si>
    <t>Creative. Writing. Studies</t>
  </si>
  <si>
    <t>2011-04-02T02:21:24Z</t>
  </si>
  <si>
    <t>Reflections of writing as handwriting</t>
  </si>
  <si>
    <t>http://hdl.handle.net/2374.DALN/2137</t>
  </si>
  <si>
    <t>handwriting||teaching||elementary school||writing||computers||Illinois</t>
  </si>
  <si>
    <t>Doing D'Nealian</t>
  </si>
  <si>
    <t>Waldrop, Miria</t>
  </si>
  <si>
    <t>Boczkowski, Derek</t>
  </si>
  <si>
    <t>East Central United States</t>
  </si>
  <si>
    <t>2011-04-04T15:50:47Z</t>
  </si>
  <si>
    <t>Miria talks about some early childhood literacy moments and her experiences in different tutoring centers at college.</t>
  </si>
  <si>
    <t>http://hdl.handle.net/2374.DALN/2138</t>
  </si>
  <si>
    <t>tutoring||Writing Center||Count of Monte Cristo||Cultural Interaction</t>
  </si>
  <si>
    <t>Miria's Literary Narrative</t>
  </si>
  <si>
    <t>Kristin, Bivens</t>
  </si>
  <si>
    <t>Jennifer, McCafferty</t>
  </si>
  <si>
    <t>urban city college||urban community college||Chicago</t>
  </si>
  <si>
    <t>2011-04-04T17:54:21Z</t>
  </si>
  <si>
    <t>This is an interview with Kristin Bivens, an Assistant Professor at Harold Washington College in Chicago. She was interviewed by Jennifer McCafferty, a graduate student at DePaul University, for the Women's Lives in the Profession Project.</t>
  </si>
  <si>
    <t>http://hdl.handle.net/2374.DALN/2139</t>
  </si>
  <si>
    <t>Committee on the Status of Women in the Profession||CSWP||Composition Narratives||Women's Lives in the Profession Project</t>
  </si>
  <si>
    <t>CSWP's Women's Lives in the Profession Project: Interview with Kristin Bivens</t>
  </si>
  <si>
    <t>Burris, Bill</t>
  </si>
  <si>
    <t>Indiana||Ohio</t>
  </si>
  <si>
    <t>2011-04-04T17:54:42Z</t>
  </si>
  <si>
    <t>From his humble beginnings as a poor little boy growing up on the mean streets of Indianapolis to a college level tutor- Bill Burris shares his rather extraordinary story with anyone who will listen. From growing hair to Field and Stream to dealing with other cultures, Bill has accomplished just about all he can... for now.</t>
  </si>
  <si>
    <t>http://hdl.handle.net/2374.DALN/2140</t>
  </si>
  <si>
    <t>Reading contest||Article publication||Cultural Interaction||Writing Center||Individual versus Collective</t>
  </si>
  <si>
    <t>My Life as a Hairy Writer</t>
  </si>
  <si>
    <t>Carver, Della</t>
  </si>
  <si>
    <t>2011-04-04T17:55:00Z</t>
  </si>
  <si>
    <t>Della talks about how she grew up in a deaf home as a hearing writer. She talks about how her and her friend's love for reading and writing grew together over the years.</t>
  </si>
  <si>
    <t>http://hdl.handle.net/2374.DALN/2141</t>
  </si>
  <si>
    <t>Deaf Culture||Harry Potter||Writing Contest||Writing Center||Revision||Language Conflict</t>
  </si>
  <si>
    <t>Della's Narrative</t>
  </si>
  <si>
    <t>Lanning, Shane</t>
  </si>
  <si>
    <t>2011-04-04T17:55:25Z</t>
  </si>
  <si>
    <t>I discuss my experience as a writer and relate that to my ambitions as a tutor.</t>
  </si>
  <si>
    <t>http://hdl.handle.net/2374.DALN/2142</t>
  </si>
  <si>
    <t>5 Paragraph Formula||Self Expression||Grounding||Writing Center||tutoring</t>
  </si>
  <si>
    <t>Grounding for Flight</t>
  </si>
  <si>
    <t>Sears, April</t>
  </si>
  <si>
    <t>East Central United States||Great Lakes</t>
  </si>
  <si>
    <t>Brunswick</t>
  </si>
  <si>
    <t>2011-04-04T21:07:54Z</t>
  </si>
  <si>
    <t>April Sears shares her experiences and background with writing.</t>
  </si>
  <si>
    <t>http://hdl.handle.net/2374.DALN/2143</t>
  </si>
  <si>
    <t>Writing Center||tutoring||poetry||9/11||fiction writing</t>
  </si>
  <si>
    <t>Writing RULES</t>
  </si>
  <si>
    <t>2011-04-06T01:48:23Z</t>
  </si>
  <si>
    <t>A full-time faculty member reflects on her time in graduate school.</t>
  </si>
  <si>
    <t>http://hdl.handle.net/2374.DALN/2144</t>
  </si>
  <si>
    <t>graduate literacy practices</t>
  </si>
  <si>
    <t>Struggle &amp; Determination</t>
  </si>
  <si>
    <t>Swartzendruber, Nathan</t>
  </si>
  <si>
    <t>2011-04-06T01:48:33Z</t>
  </si>
  <si>
    <t>The author talks about the effect of photographs on his poetry.</t>
  </si>
  <si>
    <t>http://hdl.handle.net/2374.DALN/2145</t>
  </si>
  <si>
    <t>Poems from Photographs</t>
  </si>
  <si>
    <t>2011-04-06T01:48:44Z</t>
  </si>
  <si>
    <t>The author describes the challenges of reading for doctoral exams.</t>
  </si>
  <si>
    <t>http://hdl.handle.net/2374.DALN/2146</t>
  </si>
  <si>
    <t>Reading Community</t>
  </si>
  <si>
    <t>Kaitlin, Marks-Dubbs</t>
  </si>
  <si>
    <t>2011-04-12T00:10:17Z</t>
  </si>
  <si>
    <t>This story retells my earliest memories of writing on the page and off</t>
  </si>
  <si>
    <t>http://hdl.handle.net/2374.DALN/2147</t>
  </si>
  <si>
    <t>Storybooks, Seagulls, and Swing Sets (A Literacy Narrative)</t>
  </si>
  <si>
    <t>Pamela, Saunders</t>
  </si>
  <si>
    <t>2011-04-12T00:10:43Z</t>
  </si>
  <si>
    <t>http://hdl.handle.net/2374.DALN/2148</t>
  </si>
  <si>
    <t>Illinois||music||literacy||composing||sound||student</t>
  </si>
  <si>
    <t>Musical Musings</t>
  </si>
  <si>
    <t>Richardson, Shantell</t>
  </si>
  <si>
    <t>2011-04-12T00:10:53Z</t>
  </si>
  <si>
    <t>This story is about strategies to take to master reading and writing on standardized tests.</t>
  </si>
  <si>
    <t>http://hdl.handle.net/2374.DALN/2149</t>
  </si>
  <si>
    <t>Harker||GSU||Basic Reading||Basic Writing||Standardized Test</t>
  </si>
  <si>
    <t>Literacy on Standardized Tests</t>
  </si>
  <si>
    <t>Clymer, Beth</t>
  </si>
  <si>
    <t>2011-04-12T00:11:07Z</t>
  </si>
  <si>
    <t>This story is about my use of writing as a communicative tool to avoid thinking and my experience as a student forcing myself to use writing as a tool to think and develop ideas.</t>
  </si>
  <si>
    <t>http://hdl.handle.net/2374.DALN/2150</t>
  </si>
  <si>
    <t>Harker||GSU||Academic||Philosophy||Writing||Speaking</t>
  </si>
  <si>
    <t>2011-04-12T00:13:54Z</t>
  </si>
  <si>
    <t>This story is about my recent struggles and growth with writing.</t>
  </si>
  <si>
    <t>http://hdl.handle.net/2374.DALN/2151</t>
  </si>
  <si>
    <t>Harker||GSU||Struggle||College||Growth</t>
  </si>
  <si>
    <t>My Literacy Narrative: Struggle and Growth</t>
  </si>
  <si>
    <t>Johnson, Cassandra</t>
  </si>
  <si>
    <t>African American/Puerto Rican</t>
  </si>
  <si>
    <t>Miami, FL</t>
  </si>
  <si>
    <t>Black Hispanic</t>
  </si>
  <si>
    <t>2011-04-12T00:14:09Z</t>
  </si>
  <si>
    <t>This story is about the experience I had with dating someone and engaging in and African American and philosophical studies.</t>
  </si>
  <si>
    <t>http://hdl.handle.net/2374.DALN/2152</t>
  </si>
  <si>
    <t>Black Thought||Self-Education||GSU||Harker||Miami||Freshman Learning</t>
  </si>
  <si>
    <t>My Experience with Literacy and Afro-American Identity</t>
  </si>
  <si>
    <t>Woman</t>
  </si>
  <si>
    <t>2011-04-12T00:14:27Z</t>
  </si>
  <si>
    <t>This story is about how procrastination has shaped my writing process and ability to revise.</t>
  </si>
  <si>
    <t>http://hdl.handle.net/2374.DALN/2153</t>
  </si>
  <si>
    <t>GSU||Harker||Revision Process||Sommers</t>
  </si>
  <si>
    <t>Procrastination, Insomnia, and College Writing</t>
  </si>
  <si>
    <t>W., Katrina</t>
  </si>
  <si>
    <t>2011-04-12T00:17:45Z</t>
  </si>
  <si>
    <t>This story is about how my mother influenced me and now I am an influence on my daughter.</t>
  </si>
  <si>
    <t>http://hdl.handle.net/2374.DALN/2154</t>
  </si>
  <si>
    <t>GSU||Harker||Learning||Teaching||Influence</t>
  </si>
  <si>
    <t>Generations of Literacy</t>
  </si>
  <si>
    <t>Heaven, Sara</t>
  </si>
  <si>
    <t>2011-04-12T00:24:59Z</t>
  </si>
  <si>
    <t>This story is about academic peer relationships with people who have special needs.</t>
  </si>
  <si>
    <t>http://hdl.handle.net/2374.DALN/2155</t>
  </si>
  <si>
    <t>GSU||Harker||Teaching||Learning||Peers||Disabilities</t>
  </si>
  <si>
    <t>Teaching and Learning with Special Needs Students</t>
  </si>
  <si>
    <t>2011-04-13T00:56:06Z</t>
  </si>
  <si>
    <t>This story is about not reading anymore.</t>
  </si>
  <si>
    <t>http://hdl.handle.net/2374.DALN/2156</t>
  </si>
  <si>
    <t>Games||Movies||Film||Read||Books</t>
  </si>
  <si>
    <t>Multiple Literacies in Film and Literature</t>
  </si>
  <si>
    <t>Evers, Maurice Anthony</t>
  </si>
  <si>
    <t>2011-04-13T00:56:26Z</t>
  </si>
  <si>
    <t>This story is about my experience with literacy in regard to my tattoos.</t>
  </si>
  <si>
    <t>http://hdl.handle.net/2374.DALN/2157</t>
  </si>
  <si>
    <t>GSU||Harker||Literacy||Tattoos||Expression||Bible||Scripture</t>
  </si>
  <si>
    <t>The Tattoo Literacy Story</t>
  </si>
  <si>
    <t>Murray, Leyandria</t>
  </si>
  <si>
    <t>2011-04-13T00:56:33Z</t>
  </si>
  <si>
    <t>This is a literacy narrative about how repeating third grade sparked my passion for reading and writing.</t>
  </si>
  <si>
    <t>http://hdl.handle.net/2374.DALN/2158</t>
  </si>
  <si>
    <t>OaklandUniversity||Third Grade||Junie B. Jones||Writing||Reading</t>
  </si>
  <si>
    <t>Third Grade Twice</t>
  </si>
  <si>
    <t>Fredal, Karl</t>
  </si>
  <si>
    <t>American||German origin</t>
  </si>
  <si>
    <t>White||German origin</t>
  </si>
  <si>
    <t>2011-04-13T23:15:04Z</t>
  </si>
  <si>
    <t>This story is about captioning and In betweenity.</t>
  </si>
  <si>
    <t>http://hdl.handle.net/2374.DALN/2159</t>
  </si>
  <si>
    <t>ASL||English</t>
  </si>
  <si>
    <t>captioning||Deaf||translation||In between||In betweenity||writing||video</t>
  </si>
  <si>
    <t>A Conduit of Intent</t>
  </si>
  <si>
    <t>Lotz, Val</t>
  </si>
  <si>
    <t>2011-04-14T16:08:30Z</t>
  </si>
  <si>
    <t>This story is about how I became a writer.</t>
  </si>
  <si>
    <t>http://hdl.handle.net/2374.DALN/2160</t>
  </si>
  <si>
    <t>Queer||Imagination||Creative Writing||CCCC2011</t>
  </si>
  <si>
    <t>New Worlds</t>
  </si>
  <si>
    <t>Pickle, Melody</t>
  </si>
  <si>
    <t>2011-04-14T16:08:38Z</t>
  </si>
  <si>
    <t>I decided in the third grade that I could not write because I could not think of an ending to my story.</t>
  </si>
  <si>
    <t>http://hdl.handle.net/2374.DALN/2161</t>
  </si>
  <si>
    <t>CCCC2011||Story||Writing||School||Composing||Invention</t>
  </si>
  <si>
    <t>I Can't Write Endings</t>
  </si>
  <si>
    <t>Mountford, Roxanne</t>
  </si>
  <si>
    <t>Canton, Ohio</t>
  </si>
  <si>
    <t>White, non-hispanic</t>
  </si>
  <si>
    <t>2011-04-14T16:08:45Z</t>
  </si>
  <si>
    <t>This story is about setting corrected in kindergarten for decorating my alphabet.</t>
  </si>
  <si>
    <t>http://hdl.handle.net/2374.DALN/2162</t>
  </si>
  <si>
    <t>Kindergarten||Learning Letters||Creativity||Alphabet||CCCC2011||Correction</t>
  </si>
  <si>
    <t>Learning my Letters</t>
  </si>
  <si>
    <t>Riggs, Cheyenne</t>
  </si>
  <si>
    <t>2011-04-14T16:08:52Z</t>
  </si>
  <si>
    <t>This story is about the first time I felt moved by a piece of writing.</t>
  </si>
  <si>
    <t>http://hdl.handle.net/2374.DALN/2163</t>
  </si>
  <si>
    <t>CCCC2011||Literature||Reading||Children||School||Books</t>
  </si>
  <si>
    <t>The Power of Damn Good Literature</t>
  </si>
  <si>
    <t>2011-04-14T16:09:02Z</t>
  </si>
  <si>
    <t>This story is about students at community colleges finding ways to access their literacy.</t>
  </si>
  <si>
    <t>http://hdl.handle.net/2374.DALN/2164</t>
  </si>
  <si>
    <t>CCCC2011||Reading||Community College||Astronomy||Teaching||Students||Academics||Academic Literacy</t>
  </si>
  <si>
    <t>Academic Literacy Across Fields</t>
  </si>
  <si>
    <t>Basin, Alicia</t>
  </si>
  <si>
    <t>2011-04-15T18:58:52Z</t>
  </si>
  <si>
    <t>This is a narrative about learning how to overcome dyslexia.</t>
  </si>
  <si>
    <t>http://hdl.handle.net/2374.DALN/2165</t>
  </si>
  <si>
    <t>OaklandUniversity||dyslexia||learning disabilities||reading||tutor</t>
  </si>
  <si>
    <t>Dyslexia: My Journey Through A Difficult Learning Disabillity</t>
  </si>
  <si>
    <t>Donadio, Anthony</t>
  </si>
  <si>
    <t>2011-04-19T17:48:37Z</t>
  </si>
  <si>
    <t>http://hdl.handle.net/2374.DALN/2166</t>
  </si>
  <si>
    <t>Literacy With Video Games</t>
  </si>
  <si>
    <t>Alvarez, Alex</t>
  </si>
  <si>
    <t>2011-04-19T17:49:57Z</t>
  </si>
  <si>
    <t>The impact of music on my high school life and how it changed my life.</t>
  </si>
  <si>
    <t>http://hdl.handle.net/2374.DALN/2167</t>
  </si>
  <si>
    <t>When the levee breaks</t>
  </si>
  <si>
    <t>2011-04-19T17:50:41Z</t>
  </si>
  <si>
    <t>Literacy narrative about my childhood memories and beginning to read.</t>
  </si>
  <si>
    <t>http://hdl.handle.net/2374.DALN/2168</t>
  </si>
  <si>
    <t>Beginning to Read</t>
  </si>
  <si>
    <t>Gonzales, Michael</t>
  </si>
  <si>
    <t>Reid, Lynn</t>
  </si>
  <si>
    <t>Irish.Spanish,Italian</t>
  </si>
  <si>
    <t>2011-04-20T21:05:20Z</t>
  </si>
  <si>
    <t>My path of self-discovery through literacy practices.</t>
  </si>
  <si>
    <t>http://hdl.handle.net/2374.DALN/2169</t>
  </si>
  <si>
    <t>substance abuse||creative writing||Brookdale Community College||nontraditional student</t>
  </si>
  <si>
    <t>Reading Influences Writing</t>
  </si>
  <si>
    <t>Zaidi, Annah Marzia</t>
  </si>
  <si>
    <t>Afghani, American</t>
  </si>
  <si>
    <t>California||New Jersey</t>
  </si>
  <si>
    <t>2011-04-20T22:08:21Z</t>
  </si>
  <si>
    <t>http://hdl.handle.net/2374.DALN/2170</t>
  </si>
  <si>
    <t>Urdu, Arabic, Farsi, English</t>
  </si>
  <si>
    <t>business and professional communication||English as a Second Language||Afghanistan||Farsi||Urdu||Arabic||Brookdale Community College||high school||grammar</t>
  </si>
  <si>
    <t>My struggle with English as a second language</t>
  </si>
  <si>
    <t>A, Shanel</t>
  </si>
  <si>
    <t>Young, RAsheda</t>
  </si>
  <si>
    <t>2011-04-20T23:58:08Z</t>
  </si>
  <si>
    <t>http://hdl.handle.net/2374.DALN/2171</t>
  </si>
  <si>
    <t>Brookdale Community College 2011||Writing Center||Grammar</t>
  </si>
  <si>
    <t>Reading and Writing in College</t>
  </si>
  <si>
    <t>2011-04-21T01:18:50Z</t>
  </si>
  <si>
    <t>http://hdl.handle.net/2374.DALN/2172</t>
  </si>
  <si>
    <t>Military Experience</t>
  </si>
  <si>
    <t>Lane, Robert</t>
  </si>
  <si>
    <t>Sacchi, Catherine</t>
  </si>
  <si>
    <t>Iraq||United States</t>
  </si>
  <si>
    <t>2011-04-21T19:25:44Z</t>
  </si>
  <si>
    <t>This story is about a journal entry</t>
  </si>
  <si>
    <t>http://hdl.handle.net/2374.DALN/2173</t>
  </si>
  <si>
    <t>Marine||Military||Journal</t>
  </si>
  <si>
    <t>Robert's Literacy Narrative</t>
  </si>
  <si>
    <t>Yang, Marria</t>
  </si>
  <si>
    <t>2011-04-21T19:26:00Z</t>
  </si>
  <si>
    <t>http://hdl.handle.net/2374.DALN/2174</t>
  </si>
  <si>
    <t>Military||Reading||Nicholas Sparks||Sharing books</t>
  </si>
  <si>
    <t>Books &amp; the Battlefield</t>
  </si>
  <si>
    <t>Milliken, Tony</t>
  </si>
  <si>
    <t>2011-04-21T19:26:09Z</t>
  </si>
  <si>
    <t>This story is about a personal military experience</t>
  </si>
  <si>
    <t>http://hdl.handle.net/2374.DALN/2175</t>
  </si>
  <si>
    <t>Military||Manuals||military vehicles||foreign perspective||Afghanistan||U.S. Army</t>
  </si>
  <si>
    <t>American Doctrine</t>
  </si>
  <si>
    <t>Ellsesser, Jason</t>
  </si>
  <si>
    <t>2011-04-21T19:26:19Z</t>
  </si>
  <si>
    <t>My experiences with readings while deployed in Afghanistan</t>
  </si>
  <si>
    <t>http://hdl.handle.net/2374.DALN/2176</t>
  </si>
  <si>
    <t>reading||magazines||Afghanistan||Marines||Military||books</t>
  </si>
  <si>
    <t>rediscovering Reading in a hostile firezone</t>
  </si>
  <si>
    <t>Preztak, Ted</t>
  </si>
  <si>
    <t>2011-04-21T19:26:30Z</t>
  </si>
  <si>
    <t>This story is about my experiences of readings while on deployments</t>
  </si>
  <si>
    <t>http://hdl.handle.net/2374.DALN/2177</t>
  </si>
  <si>
    <t>books||Reading||Sharing books||deployment||school||Military</t>
  </si>
  <si>
    <t>Deployment Reading</t>
  </si>
  <si>
    <t>reese, brandon</t>
  </si>
  <si>
    <t>2011-04-22T15:40:43Z</t>
  </si>
  <si>
    <t>Done at St.Cloud State University.</t>
  </si>
  <si>
    <t>http://hdl.handle.net/2374.DALN/2178</t>
  </si>
  <si>
    <t>reading and writing backround</t>
  </si>
  <si>
    <t>N, Didi</t>
  </si>
  <si>
    <t>2000-2009||2010-2019||2020-2029</t>
  </si>
  <si>
    <t>2011-04-25T16:23:51Z</t>
  </si>
  <si>
    <t>http://hdl.handle.net/2374.DALN/2179</t>
  </si>
  <si>
    <t>Brookdale Community College||Neptune High School||Family Influence||College</t>
  </si>
  <si>
    <t>Learning to Read with my Brother &amp; Expectations for College</t>
  </si>
  <si>
    <t>D, Fabio</t>
  </si>
  <si>
    <t>2011-04-25T16:24:28Z</t>
  </si>
  <si>
    <t>http://hdl.handle.net/2374.DALN/2180</t>
  </si>
  <si>
    <t>Brookdale Community College||Lewis Black||Basic Writing</t>
  </si>
  <si>
    <t>Lewis Black's Influence on My Writing</t>
  </si>
  <si>
    <t>Hollyfield, Rick</t>
  </si>
  <si>
    <t>United States||Bosnia||Iraq||Kuwait</t>
  </si>
  <si>
    <t>2011-04-25T16:24:49Z</t>
  </si>
  <si>
    <t>Stories of my experiences and situation</t>
  </si>
  <si>
    <t>http://hdl.handle.net/2374.DALN/2181</t>
  </si>
  <si>
    <t>Military||Life||Technology</t>
  </si>
  <si>
    <t>P, Alexa</t>
  </si>
  <si>
    <t>2011-04-25T16:25:19Z</t>
  </si>
  <si>
    <t>http://hdl.handle.net/2374.DALN/2182</t>
  </si>
  <si>
    <t>Reading Johnny Tremain</t>
  </si>
  <si>
    <t>Diaz, Kim</t>
  </si>
  <si>
    <t>2011-04-26T17:35:20Z</t>
  </si>
  <si>
    <t>http://hdl.handle.net/2374.DALN/2183</t>
  </si>
  <si>
    <t>fear||Brookdale Community College||Basic Writing||K-12</t>
  </si>
  <si>
    <t>Reading in Elementary School</t>
  </si>
  <si>
    <t>2011-04-26T17:37:51Z</t>
  </si>
  <si>
    <t>http://hdl.handle.net/2374.DALN/2184</t>
  </si>
  <si>
    <t>Basic Writing||Brookdale Community College||focus||Writing Center</t>
  </si>
  <si>
    <t>Basic Writing Class</t>
  </si>
  <si>
    <t>Keyu, Zhu</t>
  </si>
  <si>
    <t>Marilyn, Valentino</t>
  </si>
  <si>
    <t>Hunan, China</t>
  </si>
  <si>
    <t>2011-04-26T17:41:00Z</t>
  </si>
  <si>
    <t>...</t>
  </si>
  <si>
    <t>http://hdl.handle.net/2374.DALN/2185</t>
  </si>
  <si>
    <t>English learning</t>
  </si>
  <si>
    <t>My english learning experience</t>
  </si>
  <si>
    <t>Lopez, Carmen</t>
  </si>
  <si>
    <t>Humacao</t>
  </si>
  <si>
    <t>2011-04-26T17:41:14Z</t>
  </si>
  <si>
    <t>http://hdl.handle.net/2374.DALN/2186</t>
  </si>
  <si>
    <t>Three Best Ways to Learn English</t>
  </si>
  <si>
    <t>Kutyla, Kamil||Kutyla, Kamil</t>
  </si>
  <si>
    <t>Europe, Poland</t>
  </si>
  <si>
    <t>Podkarpacie</t>
  </si>
  <si>
    <t>2011-04-26T17:41:32Z</t>
  </si>
  <si>
    <t>http://hdl.handle.net/2374.DALN/2187</t>
  </si>
  <si>
    <t>Experience of learning English</t>
  </si>
  <si>
    <t>Alvarez, Luisa</t>
  </si>
  <si>
    <t>DOMINICAN</t>
  </si>
  <si>
    <t>Dominican Republic</t>
  </si>
  <si>
    <t>Santiago</t>
  </si>
  <si>
    <t>Hispnic</t>
  </si>
  <si>
    <t>2011-04-26T17:41:50Z</t>
  </si>
  <si>
    <t>http://hdl.handle.net/2374.DALN/2188</t>
  </si>
  <si>
    <t>Hispanish</t>
  </si>
  <si>
    <t>My experiences of learnig English</t>
  </si>
  <si>
    <t>Marin, Iris</t>
  </si>
  <si>
    <t>Salinas</t>
  </si>
  <si>
    <t>latino</t>
  </si>
  <si>
    <t>2011-04-27T03:10:21Z</t>
  </si>
  <si>
    <t>http://hdl.handle.net/2374.DALN/2189</t>
  </si>
  <si>
    <t>speech</t>
  </si>
  <si>
    <t>Yang, Rong</t>
  </si>
  <si>
    <t>Dr., Valentino</t>
  </si>
  <si>
    <t>2011-04-27T03:10:34Z</t>
  </si>
  <si>
    <t>http://hdl.handle.net/2374.DALN/2190</t>
  </si>
  <si>
    <t>experience</t>
  </si>
  <si>
    <t>My experience</t>
  </si>
  <si>
    <t>Alkilani, dima</t>
  </si>
  <si>
    <t>2011-04-27T03:10:42Z</t>
  </si>
  <si>
    <t>http://hdl.handle.net/2374.DALN/2191</t>
  </si>
  <si>
    <t>The difficulty of learning english language</t>
  </si>
  <si>
    <t>2011-04-27T03:10:50Z</t>
  </si>
  <si>
    <t>http://hdl.handle.net/2374.DALN/2192</t>
  </si>
  <si>
    <t>The New, advanced, intellectual life of Quamesha and her reading experiences</t>
  </si>
  <si>
    <t>Jane, Doe</t>
  </si>
  <si>
    <t>2011-04-28T00:31:13Z</t>
  </si>
  <si>
    <t>http://hdl.handle.net/2374.DALN/2193</t>
  </si>
  <si>
    <t>The Beauty Of Education</t>
  </si>
  <si>
    <t>Jones, Demar</t>
  </si>
  <si>
    <t>2011-04-28T00:31:28Z</t>
  </si>
  <si>
    <t>http://hdl.handle.net/2374.DALN/2194</t>
  </si>
  <si>
    <t>Learning Then, Learning Now</t>
  </si>
  <si>
    <t>Heidelbach, Kate Ann</t>
  </si>
  <si>
    <t>2011-04-28T00:31:42Z</t>
  </si>
  <si>
    <t>This story is about the joy of reading and writing.</t>
  </si>
  <si>
    <t>http://hdl.handle.net/2374.DALN/2195</t>
  </si>
  <si>
    <t>CCCC2011||books||poetry||writing||teaching||learning</t>
  </si>
  <si>
    <t>A is for Cookie: Making Language New</t>
  </si>
  <si>
    <t>Stavenhagen, W. Kurt</t>
  </si>
  <si>
    <t>2011-04-28T00:32:24Z</t>
  </si>
  <si>
    <t>http://hdl.handle.net/2374.DALN/2196</t>
  </si>
  <si>
    <t>CCCC2011</t>
  </si>
  <si>
    <t>Lost and Found in Translation</t>
  </si>
  <si>
    <t>Williams, Joel M.</t>
  </si>
  <si>
    <t>Florida||Duval County</t>
  </si>
  <si>
    <t>2011-04-28T00:32:30Z</t>
  </si>
  <si>
    <t>This story is about parental involvement in literacy.</t>
  </si>
  <si>
    <t>http://hdl.handle.net/2374.DALN/2197</t>
  </si>
  <si>
    <t>CCCC2011||Florida State College||learning begins at home||parental involvement in literacy||Joel M. Williams||The Wizard of Oz</t>
  </si>
  <si>
    <t>The World of Oz &amp; Beyond</t>
  </si>
  <si>
    <t>Cooley, Tracy Suzuki</t>
  </si>
  <si>
    <t>American||Japanese</t>
  </si>
  <si>
    <t>U.S.||Japan</t>
  </si>
  <si>
    <t>Lower-Middle Class||Blue Collar</t>
  </si>
  <si>
    <t>2011-04-28T00:32:42Z</t>
  </si>
  <si>
    <t>My mother's story of her love of reading.</t>
  </si>
  <si>
    <t>http://hdl.handle.net/2374.DALN/2198</t>
  </si>
  <si>
    <t>CCCC2011||WWII||Japan||Alzheimers||Mother</t>
  </si>
  <si>
    <t>Nepal||USA</t>
  </si>
  <si>
    <t>2011-04-28T00:33:57Z</t>
  </si>
  <si>
    <t>http://hdl.handle.net/2374.DALN/2199</t>
  </si>
  <si>
    <t>Canada</t>
  </si>
  <si>
    <t>White Educated Middle Class</t>
  </si>
  <si>
    <t>2011-04-28T00:34:08Z</t>
  </si>
  <si>
    <t>This story is about the half life of a feminist social history.</t>
  </si>
  <si>
    <t>http://hdl.handle.net/2374.DALN/2200</t>
  </si>
  <si>
    <t>CCCC2011||women in literacy||geographic networks||unwanted knowledge||informal genres</t>
  </si>
  <si>
    <t>Feminist Literacy Worker's: The Wandering Books</t>
  </si>
  <si>
    <t>Kentucky||San Diego</t>
  </si>
  <si>
    <t>2011-04-28T00:34:27Z</t>
  </si>
  <si>
    <t>Lost and Found Accent</t>
  </si>
  <si>
    <t>http://hdl.handle.net/2374.DALN/2201</t>
  </si>
  <si>
    <t>CCCC2011||accents||stereotypes||class||education||appalachia</t>
  </si>
  <si>
    <t>Myers, Seth</t>
  </si>
  <si>
    <t>Middle Class||"faculty brat"</t>
  </si>
  <si>
    <t>2011-04-28T00:34:33Z</t>
  </si>
  <si>
    <t>This story is about the first time I read and understood "real" literature.</t>
  </si>
  <si>
    <t>http://hdl.handle.net/2374.DALN/2202</t>
  </si>
  <si>
    <t>CCCC2011||kerouac||literature||Dharma Bums||Dad||father||composition||academic||food||humanitites</t>
  </si>
  <si>
    <t>Macaroni as Literacy</t>
  </si>
  <si>
    <t>Black, James</t>
  </si>
  <si>
    <t>Male||genderqueer</t>
  </si>
  <si>
    <t>White||queer</t>
  </si>
  <si>
    <t>2011-04-28T00:34:56Z</t>
  </si>
  <si>
    <t>http://hdl.handle.net/2374.DALN/2203</t>
  </si>
  <si>
    <t>CCCC2011||Writing||Fiction||Heteronormativity||queer||LGBTQ</t>
  </si>
  <si>
    <t>When I Learned About Heteronarrative</t>
  </si>
  <si>
    <t>2011-04-28T00:35:01Z</t>
  </si>
  <si>
    <t>http://hdl.handle.net/2374.DALN/2204</t>
  </si>
  <si>
    <t>Rodgers, Paul</t>
  </si>
  <si>
    <t>Humboldt, California</t>
  </si>
  <si>
    <t>2011-04-28T00:35:31Z</t>
  </si>
  <si>
    <t>Through authoring and editing a newsletter I learned how writing can change organizational culture.</t>
  </si>
  <si>
    <t>http://hdl.handle.net/2374.DALN/2205</t>
  </si>
  <si>
    <t>Learning the Power of Writing</t>
  </si>
  <si>
    <t>2011-04-28T00:35:42Z</t>
  </si>
  <si>
    <t>http://hdl.handle.net/2374.DALN/2206</t>
  </si>
  <si>
    <t>CCCC2011||Dad||Grandma||Civil Rights</t>
  </si>
  <si>
    <t>Learning with my Dad</t>
  </si>
  <si>
    <t>Ortiz, Kathryn</t>
  </si>
  <si>
    <t>Tucson, Arizona||Santa Clara University||University of Arizona||Silicon Valley, California||Santa Barbara, California||San Bernardino, California||Mexico</t>
  </si>
  <si>
    <t>2011-04-28T00:36:06Z</t>
  </si>
  <si>
    <t>This story is about why I became a teacher.</t>
  </si>
  <si>
    <t>http://hdl.handle.net/2374.DALN/2207</t>
  </si>
  <si>
    <t>CCCC2011||Non-Traditional College Student||Libraries||September 11, 2001||Mexican-American||1st Generation||Changing Careers||Catholic School||Racism||Segregation||Brown vs. Board of Education</t>
  </si>
  <si>
    <t>Why I Became A Teacher</t>
  </si>
  <si>
    <t>Anderson de Manrique, Julie</t>
  </si>
  <si>
    <t>American||White Anglo Saxon Female</t>
  </si>
  <si>
    <t>Equador||US||Central Kentucky||Bluegrass Community College</t>
  </si>
  <si>
    <t>Female||cross-cultural marriage</t>
  </si>
  <si>
    <t>2011-04-28T00:36:12Z</t>
  </si>
  <si>
    <t>http://hdl.handle.net/2374.DALN/2208</t>
  </si>
  <si>
    <t>CCCC2011||ESL||Immersion||Bluegrass Community &amp; Technology College||Language Learning||ESL Learning Strategies</t>
  </si>
  <si>
    <t>Crossing Cultures, Carrying for Others, Being in their Shoes</t>
  </si>
  <si>
    <t>Radford, Najah</t>
  </si>
  <si>
    <t>Black/African-American</t>
  </si>
  <si>
    <t>2011-04-28T13:24:32Z</t>
  </si>
  <si>
    <t>http://hdl.handle.net/2374.DALN/2209</t>
  </si>
  <si>
    <t>Growing Up</t>
  </si>
  <si>
    <t>2011-04-28T18:54:54Z</t>
  </si>
  <si>
    <t>http://hdl.handle.net/2374.DALN/2210</t>
  </si>
  <si>
    <t>Over Coming My Struggles</t>
  </si>
  <si>
    <t>freeman, Paris</t>
  </si>
  <si>
    <t>2011-04-28T18:55:15Z</t>
  </si>
  <si>
    <t>a literacy about my experieces with reading and writing.</t>
  </si>
  <si>
    <t>http://hdl.handle.net/2374.DALN/2211</t>
  </si>
  <si>
    <t>Reading And Writing Is Only What You Make It</t>
  </si>
  <si>
    <t>John, Doe</t>
  </si>
  <si>
    <t>2011-05-01T03:51:01Z</t>
  </si>
  <si>
    <t>This Literacy Narrative talks about how my writing has progressed throughout my life and how this past semester I learned a lot of new information.</t>
  </si>
  <si>
    <t>http://hdl.handle.net/2374.DALN/2212</t>
  </si>
  <si>
    <t>2011-05-01T03:51:18Z</t>
  </si>
  <si>
    <t>http://hdl.handle.net/2374.DALN/2213</t>
  </si>
  <si>
    <t>Dean, Sandra</t>
  </si>
  <si>
    <t>2011-05-01T03:51:23Z</t>
  </si>
  <si>
    <t>http://hdl.handle.net/2374.DALN/2214</t>
  </si>
  <si>
    <t>Literacy Narrative Life of Sandra Dean</t>
  </si>
  <si>
    <t>K, Courtnee</t>
  </si>
  <si>
    <t>2011-05-01T03:51:29Z</t>
  </si>
  <si>
    <t>http://hdl.handle.net/2374.DALN/2215</t>
  </si>
  <si>
    <t>Learning toRead</t>
  </si>
  <si>
    <t>Kenndey, Brandie</t>
  </si>
  <si>
    <t>2011-05-01T03:51:36Z</t>
  </si>
  <si>
    <t>http://hdl.handle.net/2374.DALN/2216</t>
  </si>
  <si>
    <t>Brandie's experiences with reading</t>
  </si>
  <si>
    <t>Ching</t>
  </si>
  <si>
    <t>2011-05-01T03:51:42Z</t>
  </si>
  <si>
    <t>http://hdl.handle.net/2374.DALN/2217</t>
  </si>
  <si>
    <t>Sturdivant, Brandee</t>
  </si>
  <si>
    <t>2011-05-01T03:51:47Z</t>
  </si>
  <si>
    <t>http://hdl.handle.net/2374.DALN/2218</t>
  </si>
  <si>
    <t>Literacy Values</t>
  </si>
  <si>
    <t>whitt, javon</t>
  </si>
  <si>
    <t>osbourne, kelly</t>
  </si>
  <si>
    <t>2011-05-01T03:51:52Z</t>
  </si>
  <si>
    <t>http://hdl.handle.net/2374.DALN/2219</t>
  </si>
  <si>
    <t>It doesn't stop now</t>
  </si>
  <si>
    <t>Gilbert, Latrice</t>
  </si>
  <si>
    <t>Reading Lab</t>
  </si>
  <si>
    <t>2011-05-01T03:52:00Z</t>
  </si>
  <si>
    <t>http://hdl.handle.net/2374.DALN/2220</t>
  </si>
  <si>
    <t>"Ali's Fight for His Own Kind"</t>
  </si>
  <si>
    <t>Campbell, Nishika</t>
  </si>
  <si>
    <t>2011-05-01T03:52:05Z</t>
  </si>
  <si>
    <t>http://hdl.handle.net/2374.DALN/2221</t>
  </si>
  <si>
    <t>de la rosa, diego</t>
  </si>
  <si>
    <t>north carolina</t>
  </si>
  <si>
    <t>mexican american</t>
  </si>
  <si>
    <t>2011-05-01T03:52:13Z</t>
  </si>
  <si>
    <t>about the changes from the beginning to the end</t>
  </si>
  <si>
    <t>http://hdl.handle.net/2374.DALN/2222</t>
  </si>
  <si>
    <t>thoughts on wirting</t>
  </si>
  <si>
    <t>tameeka, covington</t>
  </si>
  <si>
    <t>taressa, robert</t>
  </si>
  <si>
    <t>2011-05-01T03:52:19Z</t>
  </si>
  <si>
    <t>http://hdl.handle.net/2374.DALN/2223</t>
  </si>
  <si>
    <t>Miller, Jessica</t>
  </si>
  <si>
    <t>2011-05-01T03:52:24Z</t>
  </si>
  <si>
    <t>http://hdl.handle.net/2374.DALN/2224</t>
  </si>
  <si>
    <t>john, hop</t>
  </si>
  <si>
    <t>2011-05-01T03:52:31Z</t>
  </si>
  <si>
    <t>http://hdl.handle.net/2374.DALN/2225</t>
  </si>
  <si>
    <t>MY EXPERIENCE WITH READING AND WRITING</t>
  </si>
  <si>
    <t>Saxton, Joshua</t>
  </si>
  <si>
    <t>2011-05-01T03:52:35Z</t>
  </si>
  <si>
    <t>http://hdl.handle.net/2374.DALN/2226</t>
  </si>
  <si>
    <t>Taking Responsibility</t>
  </si>
  <si>
    <t>Ryland, Demontray</t>
  </si>
  <si>
    <t>2011-05-01T03:52:41Z</t>
  </si>
  <si>
    <t>http://hdl.handle.net/2374.DALN/2227</t>
  </si>
  <si>
    <t>Connor, J</t>
  </si>
  <si>
    <t>2011-05-01T03:53:39Z</t>
  </si>
  <si>
    <t>http://hdl.handle.net/2374.DALN/2228</t>
  </si>
  <si>
    <t>Sucess</t>
  </si>
  <si>
    <t>John, Smith</t>
  </si>
  <si>
    <t>2011-05-01T03:53:55Z</t>
  </si>
  <si>
    <t>http://hdl.handle.net/2374.DALN/2229</t>
  </si>
  <si>
    <t>My Journey of Reading</t>
  </si>
  <si>
    <t>2011-05-01T03:54:01Z</t>
  </si>
  <si>
    <t>Literacy paper narrating my life and how Literacy has affected it.</t>
  </si>
  <si>
    <t>http://hdl.handle.net/2374.DALN/2230</t>
  </si>
  <si>
    <t>Narrating My Life</t>
  </si>
  <si>
    <t>2011-05-02T14:06:36Z</t>
  </si>
  <si>
    <t>http://hdl.handle.net/2374.DALN/2231</t>
  </si>
  <si>
    <t>overcoming literacy</t>
  </si>
  <si>
    <t>Robinson, Jevoni</t>
  </si>
  <si>
    <t>2011-05-03T12:17:51Z</t>
  </si>
  <si>
    <t>This literacy is about my perspective on reading and writing.</t>
  </si>
  <si>
    <t>http://hdl.handle.net/2374.DALN/2232</t>
  </si>
  <si>
    <t>Literacy at it's Best</t>
  </si>
  <si>
    <t>Moeller, Marie</t>
  </si>
  <si>
    <t>2011-05-03T12:17:58Z</t>
  </si>
  <si>
    <t>This story is about how my mother taught me how to understand and use language.</t>
  </si>
  <si>
    <t>http://hdl.handle.net/2374.DALN/2233</t>
  </si>
  <si>
    <t>CCCC2011||words||books||learning</t>
  </si>
  <si>
    <t>Marie Moeller Literacy Narrative</t>
  </si>
  <si>
    <t>Taylor, Todd</t>
  </si>
  <si>
    <t>2011-05-03T12:18:05Z</t>
  </si>
  <si>
    <t>This story is about the 9th grade english teacher who tracked me into advanced English.</t>
  </si>
  <si>
    <t>http://hdl.handle.net/2374.DALN/2234</t>
  </si>
  <si>
    <t>CCCC2011||secondary education||A.P. English||tracking||literacy||high school||teachers</t>
  </si>
  <si>
    <t>The English Teacher Who Saved My Life</t>
  </si>
  <si>
    <t>Wastal, Carrie</t>
  </si>
  <si>
    <t>Salt, California</t>
  </si>
  <si>
    <t>Japanese||Irish||Hawaiian||Cherokee||French||German||Asian-American</t>
  </si>
  <si>
    <t>2011-05-03T12:18:10Z</t>
  </si>
  <si>
    <t>This story is about family members reading Bobby the Dog to me.</t>
  </si>
  <si>
    <t>http://hdl.handle.net/2374.DALN/2235</t>
  </si>
  <si>
    <t>CCCC2011||reading||children||Golden Books||memory</t>
  </si>
  <si>
    <t>Bobby the Dog</t>
  </si>
  <si>
    <t>Beard, David E.</t>
  </si>
  <si>
    <t>Milwaukee, WI</t>
  </si>
  <si>
    <t>Working Class||Middle Class</t>
  </si>
  <si>
    <t>Polish||German||French Canadian||American</t>
  </si>
  <si>
    <t>2011-05-03T12:18:20Z</t>
  </si>
  <si>
    <t>This story is about newspaper reading, search-a-words, and "wheel of fortune" as literacy activities in the family.</t>
  </si>
  <si>
    <t>http://hdl.handle.net/2374.DALN/2236</t>
  </si>
  <si>
    <t>CCCC2011||newspapers||search-a-words||wheel of fortune||game shows||grandparents||family</t>
  </si>
  <si>
    <t>Literacy Games in Family Life</t>
  </si>
  <si>
    <t>2011-05-03T12:18:35Z</t>
  </si>
  <si>
    <t>This story is about my experience as a language learner, teacher, and researcher.</t>
  </si>
  <si>
    <t>http://hdl.handle.net/2374.DALN/2237</t>
  </si>
  <si>
    <t>CCCC2011||writing||reading||learning||teaching</t>
  </si>
  <si>
    <t>A Language Learner, Teacher, Researcher</t>
  </si>
  <si>
    <t>Adrianna, Gaston</t>
  </si>
  <si>
    <t>2011-05-03T12:18:42Z</t>
  </si>
  <si>
    <t>http://hdl.handle.net/2374.DALN/2238</t>
  </si>
  <si>
    <t>Education Comes First</t>
  </si>
  <si>
    <t>Barbee</t>
  </si>
  <si>
    <t>West Texas</t>
  </si>
  <si>
    <t>Multi</t>
  </si>
  <si>
    <t>2011-05-10T02:27:42Z</t>
  </si>
  <si>
    <t>Talking about how the first english i took for college changed my whole perspective on life.</t>
  </si>
  <si>
    <t>http://hdl.handle.net/2374.DALN/2239</t>
  </si>
  <si>
    <t>My First English Class</t>
  </si>
  <si>
    <t>Harker, Michael</t>
  </si>
  <si>
    <t>Illinois||Oklahoma||Ohio</t>
  </si>
  <si>
    <t>2011-05-10T02:28:37Z</t>
  </si>
  <si>
    <t>This story is about positive experiences with literacy that have shaped my views of how to teach composing.</t>
  </si>
  <si>
    <t>http://hdl.handle.net/2374.DALN/2240</t>
  </si>
  <si>
    <t>CCCC2011||positive||optimism||chapter books||teaching||schooling||2nd grade||graduate school||military||learning</t>
  </si>
  <si>
    <t>Positive Experiences with Literacy</t>
  </si>
  <si>
    <t>Hamid, Shana</t>
  </si>
  <si>
    <t>Around the World||South Texas||San Antonio</t>
  </si>
  <si>
    <t>I self identify as dual ethnic &amp; culturally Chicana. I am half white, half Indian.</t>
  </si>
  <si>
    <t>2011-05-10T02:29:00Z</t>
  </si>
  <si>
    <t>I'm Hybrid:Dual Ethnic &amp; Language Merge is a Reality.</t>
  </si>
  <si>
    <t>http://hdl.handle.net/2374.DALN/2241</t>
  </si>
  <si>
    <t>CCCC2011||Dual-Ethnic||dual ethnicity||multiculturalism||language merge||language variation||code-switching||ethnic identity||hybrid identity||multicultural identity</t>
  </si>
  <si>
    <t>Hybrid Identity:Understanding Dual-Ethnicity and Language Merge</t>
  </si>
  <si>
    <t>Latina/White</t>
  </si>
  <si>
    <t>2011-05-10T02:29:16Z</t>
  </si>
  <si>
    <t>This story is about the relationship of literacy to identity.</t>
  </si>
  <si>
    <t>http://hdl.handle.net/2374.DALN/2242</t>
  </si>
  <si>
    <t>CCCC2011||writing||name||family||identity||ownership</t>
  </si>
  <si>
    <t>Writing My Name</t>
  </si>
  <si>
    <t>Najarro, Dr. Adela</t>
  </si>
  <si>
    <t>Latina/US/Nicaragua</t>
  </si>
  <si>
    <t>1940-1949||1970-1979||1980-1989</t>
  </si>
  <si>
    <t>Nicaragua</t>
  </si>
  <si>
    <t>Immigrant</t>
  </si>
  <si>
    <t>2011-05-10T02:29:31Z</t>
  </si>
  <si>
    <t>This story is about how my parents literacy lead to my own and the conflicts that developed.</t>
  </si>
  <si>
    <t>http://hdl.handle.net/2374.DALN/2243</t>
  </si>
  <si>
    <t>CCCC2011||spanish||immigrant||essay||encyclopedia||college||family</t>
  </si>
  <si>
    <t>Learning Multiple Literacies</t>
  </si>
  <si>
    <t>Perelman, Les</t>
  </si>
  <si>
    <t>Berkeley, California</t>
  </si>
  <si>
    <t>2011-05-10T02:29:38Z</t>
  </si>
  <si>
    <t>This story is about the class and teacher that taught me to write.</t>
  </si>
  <si>
    <t>http://hdl.handle.net/2374.DALN/2244</t>
  </si>
  <si>
    <t>CCCC2011||literature class||college||teacher||disabled||learning||writing</t>
  </si>
  <si>
    <t>The Woman Who Taught Me How To Read</t>
  </si>
  <si>
    <t>Morrell, Geoff</t>
  </si>
  <si>
    <t>White||American Mutt</t>
  </si>
  <si>
    <t>2011-05-10T02:29:47Z</t>
  </si>
  <si>
    <t>This story is about using and teaching literature as a method of self-reflection and building empathy.</t>
  </si>
  <si>
    <t>http://hdl.handle.net/2374.DALN/2245</t>
  </si>
  <si>
    <t>CCCC2011||teaching||personal narrative||empathy||women's and gender studies</t>
  </si>
  <si>
    <t>"The Streetlamp in the Netherlands" and Epiphany</t>
  </si>
  <si>
    <t>England, Peter</t>
  </si>
  <si>
    <t>Dallas, TX</t>
  </si>
  <si>
    <t>2011-05-10T02:29:55Z</t>
  </si>
  <si>
    <t>http://hdl.handle.net/2374.DALN/2246</t>
  </si>
  <si>
    <t>All over the place!</t>
  </si>
  <si>
    <t>Working-Middle Class</t>
  </si>
  <si>
    <t>Female||I am Woman</t>
  </si>
  <si>
    <t>2011-05-10T02:30:01Z</t>
  </si>
  <si>
    <t>This story is about when I first experienced teaching/storytelling.</t>
  </si>
  <si>
    <t>http://hdl.handle.net/2374.DALN/2247</t>
  </si>
  <si>
    <t>CCCC2011||storytelling||teaching||connecting||immortal</t>
  </si>
  <si>
    <t>Connecting the Dots:</t>
  </si>
  <si>
    <t>USA||Japan</t>
  </si>
  <si>
    <t>2011-05-10T02:30:07Z</t>
  </si>
  <si>
    <t>This story is about a wish to know language.</t>
  </si>
  <si>
    <t>http://hdl.handle.net/2374.DALN/2248</t>
  </si>
  <si>
    <t>CCCC2011||language learner||literacy desire||desire for fluency||fluency &amp; family||CSWP</t>
  </si>
  <si>
    <t>Partway to Literacy</t>
  </si>
  <si>
    <t>Grad Student=Wicked Poor!</t>
  </si>
  <si>
    <t>2011-05-10T02:30:12Z</t>
  </si>
  <si>
    <t>This story is about a home-schooling mom encouraging her daughter.</t>
  </si>
  <si>
    <t>http://hdl.handle.net/2374.DALN/2249</t>
  </si>
  <si>
    <t>CCCC2011||spelling||home-school||patterns||sibling rivalry||encouragement</t>
  </si>
  <si>
    <t>Home-Schooled Spelling Bee</t>
  </si>
  <si>
    <t>2011-05-10T02:30:19Z</t>
  </si>
  <si>
    <t>This is about a misspelling of a word.</t>
  </si>
  <si>
    <t>http://hdl.handle.net/2374.DALN/2250</t>
  </si>
  <si>
    <t>Piss for Price</t>
  </si>
  <si>
    <t>Goldstein, Lauren</t>
  </si>
  <si>
    <t>White/Jewish</t>
  </si>
  <si>
    <t>Nebraska||Pennsylvania</t>
  </si>
  <si>
    <t>Pennsylvania||Nebraska</t>
  </si>
  <si>
    <t>Family is middle class, right now I'm a relatively poor grad student.</t>
  </si>
  <si>
    <t>2011-05-10T02:30:33Z</t>
  </si>
  <si>
    <t>http://hdl.handle.net/2374.DALN/2251</t>
  </si>
  <si>
    <t>CCCC2011||judaism||creation||organized religion||spirituality||new media</t>
  </si>
  <si>
    <t>Imagining New Media as a Religious Experience</t>
  </si>
  <si>
    <t>Soo, Jasmine</t>
  </si>
  <si>
    <t>American Asian</t>
  </si>
  <si>
    <t>2011-05-13T01:37:31Z</t>
  </si>
  <si>
    <t>http://hdl.handle.net/2374.DALN/2252</t>
  </si>
  <si>
    <t>Too Cool for School</t>
  </si>
  <si>
    <t>Cottrill, Jack</t>
  </si>
  <si>
    <t>North Carlina</t>
  </si>
  <si>
    <t>2011-05-13T01:37:39Z</t>
  </si>
  <si>
    <t>http://hdl.handle.net/2374.DALN/2253</t>
  </si>
  <si>
    <t>My Recollection of Learning How to Read</t>
  </si>
  <si>
    <t>2011-05-13T01:37:43Z</t>
  </si>
  <si>
    <t>A narrative describing the steps my parents and I took to help me learn to read.</t>
  </si>
  <si>
    <t>http://hdl.handle.net/2374.DALN/2254</t>
  </si>
  <si>
    <t>Journey to Literacy</t>
  </si>
  <si>
    <t>My Journey To Literacy</t>
  </si>
  <si>
    <t>2011-05-13T01:37:48Z</t>
  </si>
  <si>
    <t>http://hdl.handle.net/2374.DALN/2255</t>
  </si>
  <si>
    <t>How I Learned To Read</t>
  </si>
  <si>
    <t>Yin, Wawa</t>
  </si>
  <si>
    <t>2011-05-13T12:56:55Z</t>
  </si>
  <si>
    <t>My story of how I learned to read</t>
  </si>
  <si>
    <t>http://hdl.handle.net/2374.DALN/2256</t>
  </si>
  <si>
    <t>Ginny, Huang</t>
  </si>
  <si>
    <t>Chinese, English</t>
  </si>
  <si>
    <t>2011-05-13T12:57:06Z</t>
  </si>
  <si>
    <t>http://hdl.handle.net/2374.DALN/2257</t>
  </si>
  <si>
    <t>Magic to Literacy--Courage and Confidence</t>
  </si>
  <si>
    <t>Schifani, Angela</t>
  </si>
  <si>
    <t>American||Sicilian||Cajun French</t>
  </si>
  <si>
    <t>Louisiana||South||United States||North America</t>
  </si>
  <si>
    <t>suburban||inner-city</t>
  </si>
  <si>
    <t>2011-05-13T12:57:13Z</t>
  </si>
  <si>
    <t>A young writer describes her journey through poetry.</t>
  </si>
  <si>
    <t>http://hdl.handle.net/2374.DALN/2258</t>
  </si>
  <si>
    <t>young||poet||writer</t>
  </si>
  <si>
    <t>A Growing Poet</t>
  </si>
  <si>
    <t>Fletcher, Keaton</t>
  </si>
  <si>
    <t>2011-05-13T15:14:53Z</t>
  </si>
  <si>
    <t>A semi-detailed depiction of a suburban white kid's journey to literacy.</t>
  </si>
  <si>
    <t>http://hdl.handle.net/2374.DALN/2259</t>
  </si>
  <si>
    <t>A Lucky Literate</t>
  </si>
  <si>
    <t>Kleine, Katja</t>
  </si>
  <si>
    <t>2011-05-13T15:15:02Z</t>
  </si>
  <si>
    <t>My lack of creativity made my trip to literacy fairly complicated.</t>
  </si>
  <si>
    <t>http://hdl.handle.net/2374.DALN/2260</t>
  </si>
  <si>
    <t>Imagination||Phonics</t>
  </si>
  <si>
    <t>Reading Without an Imagniation</t>
  </si>
  <si>
    <t>Pruitt, Astrid</t>
  </si>
  <si>
    <t>Danish||American||English</t>
  </si>
  <si>
    <t>2011-05-13T15:18:36Z</t>
  </si>
  <si>
    <t>http://hdl.handle.net/2374.DALN/2261</t>
  </si>
  <si>
    <t>English||Danish</t>
  </si>
  <si>
    <t>A Bilingual Start to Reading</t>
  </si>
  <si>
    <t>Martens, Fowler</t>
  </si>
  <si>
    <t>2011-05-13T17:29:36Z</t>
  </si>
  <si>
    <t>13-05-20</t>
  </si>
  <si>
    <t>http://hdl.handle.net/2374.DALN/2262</t>
  </si>
  <si>
    <t>Kicking the Walls</t>
  </si>
  <si>
    <t>Vessa, Blake</t>
  </si>
  <si>
    <t>2011-05-13T19:45:35Z</t>
  </si>
  <si>
    <t>http://hdl.handle.net/2374.DALN/2263</t>
  </si>
  <si>
    <t>ICE CREAM</t>
  </si>
  <si>
    <t>Keller, Mary Olive</t>
  </si>
  <si>
    <t>2011-05-13T19:46:01Z</t>
  </si>
  <si>
    <t>This narrative discusses my parents' crucial role in successfully preparing me for the literacy learning process in elementary school.</t>
  </si>
  <si>
    <t>http://hdl.handle.net/2374.DALN/2264</t>
  </si>
  <si>
    <t>Head Start Household</t>
  </si>
  <si>
    <t>A Head Start Household</t>
  </si>
  <si>
    <t>2011-05-13T19:46:08Z</t>
  </si>
  <si>
    <t>http://hdl.handle.net/2374.DALN/2265</t>
  </si>
  <si>
    <t>trading dress ups and dolls for dolch</t>
  </si>
  <si>
    <t>Gerhardt, Ann Burton</t>
  </si>
  <si>
    <t>East</t>
  </si>
  <si>
    <t>2011-05-13T19:46:17Z</t>
  </si>
  <si>
    <t>http://hdl.handle.net/2374.DALN/2266</t>
  </si>
  <si>
    <t>Gerhardt Literacy Narrative</t>
  </si>
  <si>
    <t>Meyers, Justin</t>
  </si>
  <si>
    <t>German||English||Irish||Scottish||Welsh||French</t>
  </si>
  <si>
    <t>2011-05-13T19:46:26Z</t>
  </si>
  <si>
    <t>A narrative of my introduction to literacy</t>
  </si>
  <si>
    <t>http://hdl.handle.net/2374.DALN/2267</t>
  </si>
  <si>
    <t>Justin Meyers' Literacy Narrative</t>
  </si>
  <si>
    <t>2011-05-13T19:46:36Z</t>
  </si>
  <si>
    <t>This literacy narrative is a memoir of my learning how to read.</t>
  </si>
  <si>
    <t>http://hdl.handle.net/2374.DALN/2268</t>
  </si>
  <si>
    <t>I Can Do It by Myself</t>
  </si>
  <si>
    <t>2011-05-15T18:13:00Z</t>
  </si>
  <si>
    <t>http://hdl.handle.net/2374.DALN/2269</t>
  </si>
  <si>
    <t>Comer, Emily</t>
  </si>
  <si>
    <t>2011-05-16T00:45:45Z</t>
  </si>
  <si>
    <t>http://hdl.handle.net/2374.DALN/2270</t>
  </si>
  <si>
    <t>Falling in Love with Books</t>
  </si>
  <si>
    <t>Takami, Daniel</t>
  </si>
  <si>
    <t>Okinawan||Japanese</t>
  </si>
  <si>
    <t>2011-05-17T16:53:41Z</t>
  </si>
  <si>
    <t>illustrating the balance between school-based literacy and recreation-based literacy in life</t>
  </si>
  <si>
    <t>http://hdl.handle.net/2374.DALN/2271</t>
  </si>
  <si>
    <t>enjoyment||recreation||reading||elementary school||preschool</t>
  </si>
  <si>
    <t>Balancing Literacy</t>
  </si>
  <si>
    <t>The South</t>
  </si>
  <si>
    <t>2011-05-19T15:41:39Z</t>
  </si>
  <si>
    <t>I volunteered at an elementary school and helped children of a wide range of races and socioeconomic statuses learn to read</t>
  </si>
  <si>
    <t>http://hdl.handle.net/2374.DALN/2272</t>
  </si>
  <si>
    <t>Waddell Elementary</t>
  </si>
  <si>
    <t>Literary Adventure at Waddell Elementary</t>
  </si>
  <si>
    <t>2011-05-19T15:41:56Z</t>
  </si>
  <si>
    <t>http://hdl.handle.net/2374.DALN/2273</t>
  </si>
  <si>
    <t>My Literary Teaching Experience</t>
  </si>
  <si>
    <t>yoakum, meg</t>
  </si>
  <si>
    <t>missouri</t>
  </si>
  <si>
    <t>2011-05-19T15:42:07Z</t>
  </si>
  <si>
    <t>about my years in elementary school</t>
  </si>
  <si>
    <t>http://hdl.handle.net/2374.DALN/2274</t>
  </si>
  <si>
    <t>Journey</t>
  </si>
  <si>
    <t>Life's a Journey</t>
  </si>
  <si>
    <t>2011-05-23T14:30:26Z</t>
  </si>
  <si>
    <t>A look at how socioeconomic status can negatively impact a child's journey to literacy.</t>
  </si>
  <si>
    <t>http://hdl.handle.net/2374.DALN/2275</t>
  </si>
  <si>
    <t>Confronting Socioeconomic Differences in Literary Journeys</t>
  </si>
  <si>
    <t>2011-05-23T14:30:38Z</t>
  </si>
  <si>
    <t>A narrative discussing my four week experience volunteering in a first grade class.</t>
  </si>
  <si>
    <t>http://hdl.handle.net/2374.DALN/2276</t>
  </si>
  <si>
    <t>Where's Jack</t>
  </si>
  <si>
    <t>Where's Jack?</t>
  </si>
  <si>
    <t>2011-05-23T14:30:47Z</t>
  </si>
  <si>
    <t>http://hdl.handle.net/2374.DALN/2277</t>
  </si>
  <si>
    <t>Individuals vs. Groups in Learning Literacy</t>
  </si>
  <si>
    <t>Dalton, Andrew Marsh</t>
  </si>
  <si>
    <t>2011-05-23T14:30:57Z</t>
  </si>
  <si>
    <t>In my literacy narrative, I track my feelings towards reading throughout the course of my life.  I start in my youth and end as a college student.</t>
  </si>
  <si>
    <t>http://hdl.handle.net/2374.DALN/2278</t>
  </si>
  <si>
    <t>Reading||The Giving Tree||The Road||Childhood||Adolescence||Academia</t>
  </si>
  <si>
    <t>Reading and Me: A Love/Hate Relationship</t>
  </si>
  <si>
    <t>2011-05-23T14:31:50Z</t>
  </si>
  <si>
    <t>This is an account of my experience teaching Jose how to read.  Jose is a bilingual boy who has a low socioeconomic status.</t>
  </si>
  <si>
    <t>http://hdl.handle.net/2374.DALN/2279</t>
  </si>
  <si>
    <t>Jose's Literacy Experience</t>
  </si>
  <si>
    <t>2011-05-23T14:31:58Z</t>
  </si>
  <si>
    <t>Service Learning Narrative</t>
  </si>
  <si>
    <t>http://hdl.handle.net/2374.DALN/2280</t>
  </si>
  <si>
    <t>Mixed Abilities</t>
  </si>
  <si>
    <t>2011-05-23T14:32:06Z</t>
  </si>
  <si>
    <t>http://hdl.handle.net/2374.DALN/2281</t>
  </si>
  <si>
    <t>A Reciprocal Experience</t>
  </si>
  <si>
    <t>2011-05-23T14:32:17Z</t>
  </si>
  <si>
    <t>http://hdl.handle.net/2374.DALN/2282</t>
  </si>
  <si>
    <t>A Work in Progress</t>
  </si>
  <si>
    <t>South Atlantic</t>
  </si>
  <si>
    <t>2011-05-23T14:32:24Z</t>
  </si>
  <si>
    <t>Literacy Teaching Narrative of college student with local elementary school.</t>
  </si>
  <si>
    <t>http://hdl.handle.net/2374.DALN/2283</t>
  </si>
  <si>
    <t>Teaching</t>
  </si>
  <si>
    <t>Justin Meyers' Literacy Teaching Narrative</t>
  </si>
  <si>
    <t>2011-05-23T14:32:32Z</t>
  </si>
  <si>
    <t>A literacy narrative in the form of reflection on a volunteer experience in a kindergarten classroom.</t>
  </si>
  <si>
    <t>http://hdl.handle.net/2374.DALN/2284</t>
  </si>
  <si>
    <t>kindergarten; reading; literacy</t>
  </si>
  <si>
    <t>Learning through Teaching: The Kindergarten Experience</t>
  </si>
  <si>
    <t>Vasile, Adelina</t>
  </si>
  <si>
    <t>2011-05-23T14:32:37Z</t>
  </si>
  <si>
    <t>I explain how i learned reading, writing, speaking and understanding</t>
  </si>
  <si>
    <t>http://hdl.handle.net/2374.DALN/2285</t>
  </si>
  <si>
    <t>English, Reading, Writing, Speaking, understanding</t>
  </si>
  <si>
    <t>My history in learning English</t>
  </si>
  <si>
    <t>2011-05-23T14:32:44Z</t>
  </si>
  <si>
    <t>http://hdl.handle.net/2374.DALN/2286</t>
  </si>
  <si>
    <t>Many Tools, One Goal</t>
  </si>
  <si>
    <t>2011-05-23T14:32:52Z</t>
  </si>
  <si>
    <t>http://hdl.handle.net/2374.DALN/2287</t>
  </si>
  <si>
    <t>My Adventure at Waddell</t>
  </si>
  <si>
    <t>2011-05-23T14:32:59Z</t>
  </si>
  <si>
    <t>http://hdl.handle.net/2374.DALN/2288</t>
  </si>
  <si>
    <t>Teaching Literacy</t>
  </si>
  <si>
    <t>Nguyen, Lindsey</t>
  </si>
  <si>
    <t>Bay Area</t>
  </si>
  <si>
    <t>2011-05-23T14:35:11Z</t>
  </si>
  <si>
    <t>This is a video illustrating how imagination has played a role in my literacy narrative through reading, writing, and visual media.</t>
  </si>
  <si>
    <t>http://hdl.handle.net/2374.DALN/2289</t>
  </si>
  <si>
    <t>reading||writing||imagination||The Pagemaster||Golden Sun||books||journey||Nguyen||Lindsey||Harry Potter</t>
  </si>
  <si>
    <t>A Journey Through My Imagination</t>
  </si>
  <si>
    <t>Goodman, Jason</t>
  </si>
  <si>
    <t>2011-05-23T14:37:49Z</t>
  </si>
  <si>
    <t>http://hdl.handle.net/2374.DALN/2290</t>
  </si>
  <si>
    <t>Beddow, Christopher</t>
  </si>
  <si>
    <t>Arab, Iranian, Persian, Spanish, Hispanic, Latino, French</t>
  </si>
  <si>
    <t>2011-05-23T15:08:01Z</t>
  </si>
  <si>
    <t>A Rosetta Stone of the languages I have learned in my lifetime, and an accompanying account of my experience with them.</t>
  </si>
  <si>
    <t>http://hdl.handle.net/2374.DALN/2291</t>
  </si>
  <si>
    <t>Arabic, Persian, Farsi, Spanish, French, English</t>
  </si>
  <si>
    <t>My Rosetta Stone</t>
  </si>
  <si>
    <t>Kane, Lauren</t>
  </si>
  <si>
    <t>2011-05-23T15:08:32Z</t>
  </si>
  <si>
    <t>http://hdl.handle.net/2374.DALN/2292</t>
  </si>
  <si>
    <t>gender, literacy</t>
  </si>
  <si>
    <t>Gender and Literacy</t>
  </si>
  <si>
    <t>Diaz, Jesus</t>
  </si>
  <si>
    <t>Mexico, California, France</t>
  </si>
  <si>
    <t>2011-05-24T13:32:08Z</t>
  </si>
  <si>
    <t>http://hdl.handle.net/2374.DALN/2293</t>
  </si>
  <si>
    <t>Spanish, English, French</t>
  </si>
  <si>
    <t>french||spanish||english||trilingual</t>
  </si>
  <si>
    <t>A Multinational Brain</t>
  </si>
  <si>
    <t>4/1/'89</t>
  </si>
  <si>
    <t>2011-05-24T13:33:31Z</t>
  </si>
  <si>
    <t>http://hdl.handle.net/2374.DALN/2294</t>
  </si>
  <si>
    <t>English 105- Personal Narrative</t>
  </si>
  <si>
    <t>Wells, Patrick</t>
  </si>
  <si>
    <t>2011-05-25T13:26:37Z</t>
  </si>
  <si>
    <t>http://hdl.handle.net/2374.DALN/2295</t>
  </si>
  <si>
    <t>Fantasy/Science Fiction</t>
  </si>
  <si>
    <t>There and Back Again...</t>
  </si>
  <si>
    <t>Kim, Sarah (Ye-Son)</t>
  </si>
  <si>
    <t>Korean||American||Belgian</t>
  </si>
  <si>
    <t>Korea||California||Belgium</t>
  </si>
  <si>
    <t>Asian - Oriental</t>
  </si>
  <si>
    <t>2011-05-25T13:29:25Z</t>
  </si>
  <si>
    <t>2011-05</t>
  </si>
  <si>
    <t>This is my story about my memory of acquiring and using four different languages.</t>
  </si>
  <si>
    <t>http://hdl.handle.net/2374.DALN/2296</t>
  </si>
  <si>
    <t>Dutch||English||Korean||Hangul</t>
  </si>
  <si>
    <t>Korean||multilingual||English||immigrant||learning||literacy||reading</t>
  </si>
  <si>
    <t>Blassingille, Brandi</t>
  </si>
  <si>
    <t>Texas||California</t>
  </si>
  <si>
    <t>2011-05-25T13:30:17Z</t>
  </si>
  <si>
    <t>http://hdl.handle.net/2374.DALN/2297</t>
  </si>
  <si>
    <t>Privilege, Formal Education, Family, Self-Motivation</t>
  </si>
  <si>
    <t>My So-Called Life</t>
  </si>
  <si>
    <t>Chow, Katherine</t>
  </si>
  <si>
    <t>2011-05-25T13:30:26Z</t>
  </si>
  <si>
    <t>Learning literacy practices through three defined books.</t>
  </si>
  <si>
    <t>http://hdl.handle.net/2374.DALN/2298</t>
  </si>
  <si>
    <t>Literacy Shaped by Books</t>
  </si>
  <si>
    <t>Roque, Raquel</t>
  </si>
  <si>
    <t>Greek||Mexican</t>
  </si>
  <si>
    <t>Santa Clara</t>
  </si>
  <si>
    <t>2011-05-26T00:32:56Z</t>
  </si>
  <si>
    <t>I explore what it means to be literate in three languages: Greek, Spanish, and English.</t>
  </si>
  <si>
    <t>http://hdl.handle.net/2374.DALN/2299</t>
  </si>
  <si>
    <t>Greek||Spanish</t>
  </si>
  <si>
    <t>"Tri-literate"</t>
  </si>
  <si>
    <t>Rodriguez, Veronica</t>
  </si>
  <si>
    <t>California||Arizona</t>
  </si>
  <si>
    <t>2011-05-26T00:33:16Z</t>
  </si>
  <si>
    <t>Describing my life journey to realizing that I truly enjoy reading and writing.</t>
  </si>
  <si>
    <t>http://hdl.handle.net/2374.DALN/2300</t>
  </si>
  <si>
    <t>reading||writing||pleasure||hispanic||books||teaching||fiction||female</t>
  </si>
  <si>
    <t>I Don't Do it Because I Have To: A Journey Finding Pleasure in Literacy</t>
  </si>
  <si>
    <t>Nazari, Ana</t>
  </si>
  <si>
    <t>Iranian-American</t>
  </si>
  <si>
    <t>2011-05-26T00:33:34Z</t>
  </si>
  <si>
    <t>http://hdl.handle.net/2374.DALN/2301</t>
  </si>
  <si>
    <t>magazines, pleasure reading, beauty</t>
  </si>
  <si>
    <t>Magazines</t>
  </si>
  <si>
    <t>Mancias, Karisma</t>
  </si>
  <si>
    <t>Mexican American</t>
  </si>
  <si>
    <t>California Bay Area</t>
  </si>
  <si>
    <t>2011-05-27T02:41:10Z</t>
  </si>
  <si>
    <t>This literacy narrative describes the journey from bilingual literacy as a child to the type of literacy acquired at a private university</t>
  </si>
  <si>
    <t>http://hdl.handle.net/2374.DALN/2302</t>
  </si>
  <si>
    <t>biligual literacy||private Catholic school||changes in literacy</t>
  </si>
  <si>
    <t>A Reflection on Bilingual and Private School Literacy</t>
  </si>
  <si>
    <t>Vincent, Fong</t>
  </si>
  <si>
    <t>cantonese</t>
  </si>
  <si>
    <t>pacific west coast</t>
  </si>
  <si>
    <t>Cantonese</t>
  </si>
  <si>
    <t>2011-05-27T02:41:26Z</t>
  </si>
  <si>
    <t>a comparison of entrepreneurship and science fiction</t>
  </si>
  <si>
    <t>http://hdl.handle.net/2374.DALN/2303</t>
  </si>
  <si>
    <t>science fiction||entrepreneur||asian</t>
  </si>
  <si>
    <t>Science Fiction and Entrepreneurship</t>
  </si>
  <si>
    <t>Pedroza-Velandia, Paola</t>
  </si>
  <si>
    <t>Colombian</t>
  </si>
  <si>
    <t>2011-05-27T02:41:35Z</t>
  </si>
  <si>
    <t>Being exposed to literacy in several languages I like to describe the process in each of these languages.</t>
  </si>
  <si>
    <t>http://hdl.handle.net/2374.DALN/2304</t>
  </si>
  <si>
    <t>Spanish, English, Thai</t>
  </si>
  <si>
    <t>Spanish, English, Thai, family, failure, perseverance</t>
  </si>
  <si>
    <t>Literacy Practices During My Life Time</t>
  </si>
  <si>
    <t>Crum, Lauren</t>
  </si>
  <si>
    <t>Pacific Coast</t>
  </si>
  <si>
    <t>2011-05-27T02:41:41Z</t>
  </si>
  <si>
    <t>http://hdl.handle.net/2374.DALN/2305</t>
  </si>
  <si>
    <t>Summer||Twilight||Sister||Youngest</t>
  </si>
  <si>
    <t>The Last Summer</t>
  </si>
  <si>
    <t>Dunn, Joshua</t>
  </si>
  <si>
    <t>Atheist</t>
  </si>
  <si>
    <t>Mixed</t>
  </si>
  <si>
    <t>2011-05-27T02:41:49Z</t>
  </si>
  <si>
    <t>http://hdl.handle.net/2374.DALN/2306</t>
  </si>
  <si>
    <t>Reading||Win||Competition||Accelerated Reader||Early Literacy||Supplement||Elementary School||Points||Score</t>
  </si>
  <si>
    <t>Reading to Win</t>
  </si>
  <si>
    <t>Nonnenmacher, Cynthia</t>
  </si>
  <si>
    <t>2011-05-27T02:41:56Z</t>
  </si>
  <si>
    <t>http://hdl.handle.net/2374.DALN/2307</t>
  </si>
  <si>
    <t>English||French</t>
  </si>
  <si>
    <t>Jane Austen||Terry Pratchett||Charlotte Bronte||Reading||Writing</t>
  </si>
  <si>
    <t>Once Upon A Literacy Narrative</t>
  </si>
  <si>
    <t>Rademaekers, Justin</t>
  </si>
  <si>
    <t>Trauth Taylor, Kathryn</t>
  </si>
  <si>
    <t>2011-05-27T02:42:04Z</t>
  </si>
  <si>
    <t>http://hdl.handle.net/2374.DALN/2308</t>
  </si>
  <si>
    <t>Managing Grad School Life:  In Small Detail</t>
  </si>
  <si>
    <t>Poblete, Patricia</t>
  </si>
  <si>
    <t>2011-05-27T02:42:09Z</t>
  </si>
  <si>
    <t>http://hdl.handle.net/2374.DALN/2309</t>
  </si>
  <si>
    <t>Writing as A Dark Time in the Winer</t>
  </si>
  <si>
    <t>Guy, Ashley||Wager, Samantha</t>
  </si>
  <si>
    <t>2011-05-27T02:42:16Z</t>
  </si>
  <si>
    <t>http://hdl.handle.net/2374.DALN/2310</t>
  </si>
  <si>
    <t>Collaboration among MA Students</t>
  </si>
  <si>
    <t>McCall, Mary</t>
  </si>
  <si>
    <t>2011-05-27T02:42:21Z</t>
  </si>
  <si>
    <t>http://hdl.handle.net/2374.DALN/2311</t>
  </si>
  <si>
    <t>Cohorts and Collaboration</t>
  </si>
  <si>
    <t>2011-05-27T02:42:29Z</t>
  </si>
  <si>
    <t>http://hdl.handle.net/2374.DALN/2312</t>
  </si>
  <si>
    <t>Interdisciplinary Challenges</t>
  </si>
  <si>
    <t>2011-05-27T02:42:33Z</t>
  </si>
  <si>
    <t>http://hdl.handle.net/2374.DALN/2313</t>
  </si>
  <si>
    <t>An International Perspective on Graduate School</t>
  </si>
  <si>
    <t>Allen, Matthew</t>
  </si>
  <si>
    <t>2011-05-27T02:42:39Z</t>
  </si>
  <si>
    <t>http://hdl.handle.net/2374.DALN/2314</t>
  </si>
  <si>
    <t>Thesis, Writing Center, Collaboration</t>
  </si>
  <si>
    <t>2011-05-27T19:01:54Z</t>
  </si>
  <si>
    <t>http://hdl.handle.net/2374.DALN/2315</t>
  </si>
  <si>
    <t>What inspired me to write</t>
  </si>
  <si>
    <t>Howes, Franny</t>
  </si>
  <si>
    <t>2011-06-01T15:44:40Z</t>
  </si>
  <si>
    <t>In this literacy narrative, I talk about auditioning for Jeopardy and playing it with my family. I also explain how the game works.</t>
  </si>
  <si>
    <t>http://hdl.handle.net/2374.DALN/2316</t>
  </si>
  <si>
    <t>C&amp;W||C&amp;W2011||Jeopardy||gaming||games||reading||family</t>
  </si>
  <si>
    <t>I Got a Jeopardy Audition</t>
  </si>
  <si>
    <t>Fleur, Alexa</t>
  </si>
  <si>
    <t>2011-06-01T16:03:47Z</t>
  </si>
  <si>
    <t>In 1981, when I was 11 years old, I created a "radio show" based on old-time 1940s radio.</t>
  </si>
  <si>
    <t>http://hdl.handle.net/2374.DALN/2317</t>
  </si>
  <si>
    <t>C&amp;W||C&amp;W2011||radio||old-time radio||listening||storytelling||Hallowen</t>
  </si>
  <si>
    <t>Old Time Radio Redo</t>
  </si>
  <si>
    <t>Armfield, Dawn M.</t>
  </si>
  <si>
    <t>2011-06-01T16:03:57Z</t>
  </si>
  <si>
    <t>This is a literacy narrative about listening to stories.</t>
  </si>
  <si>
    <t>http://hdl.handle.net/2374.DALN/2318</t>
  </si>
  <si>
    <t>C&amp;W||C&amp;W2011||radio||stories||family</t>
  </si>
  <si>
    <t>Listening to Stories</t>
  </si>
  <si>
    <t>2011-06-01T18:48:31Z</t>
  </si>
  <si>
    <t>This is a story about my inability to remember a time when I could not read.</t>
  </si>
  <si>
    <t>http://hdl.handle.net/2374.DALN/2319</t>
  </si>
  <si>
    <t>Always a Reader</t>
  </si>
  <si>
    <t>Lavecchia, Christina</t>
  </si>
  <si>
    <t>filipina||Caucasian</t>
  </si>
  <si>
    <t>2011-06-01T18:48:52Z</t>
  </si>
  <si>
    <t>This is a literacy narrative about how I read voraciously as a child but read less as an adult and late teen.  This story is also about my writing habits.</t>
  </si>
  <si>
    <t>http://hdl.handle.net/2374.DALN/2320</t>
  </si>
  <si>
    <t>chidren's books||journals||blogs||reading for fun||graduate school||C&amp;W||C&amp;W2011</t>
  </si>
  <si>
    <t>How My Childhood Reading and Writing Practices have Changed</t>
  </si>
  <si>
    <t>Furr, Jake</t>
  </si>
  <si>
    <t>Ohio||Kansas</t>
  </si>
  <si>
    <t>2011-06-01T18:49:03Z</t>
  </si>
  <si>
    <t>This story is about how the author used a traveling baseball league to become literate in baseball.</t>
  </si>
  <si>
    <t>http://hdl.handle.net/2374.DALN/2321</t>
  </si>
  <si>
    <t>Baseball||Development||friends||skills||digital literacy</t>
  </si>
  <si>
    <t>Baseball Literacy</t>
  </si>
  <si>
    <t>Burggraf, Mark Jr</t>
  </si>
  <si>
    <t>Galion</t>
  </si>
  <si>
    <t>2011-06-01T18:49:17Z</t>
  </si>
  <si>
    <t>This is a story about a past event that has impacted my future.</t>
  </si>
  <si>
    <t>http://hdl.handle.net/2374.DALN/2322</t>
  </si>
  <si>
    <t>Writing, childhood,Digital Literacy, Poetry||Writing, childhood,Digital Literacy, Poetry</t>
  </si>
  <si>
    <t>Nguyen, Corinne</t>
  </si>
  <si>
    <t>2011-06-01T18:49:28Z</t>
  </si>
  <si>
    <t>This is a story about how a parrot teaches a little girl how to read.</t>
  </si>
  <si>
    <t>http://hdl.handle.net/2374.DALN/2323</t>
  </si>
  <si>
    <t>Digital Literacy||Reading||Books||African Gray Parrot||Learning</t>
  </si>
  <si>
    <t>Learning How to Read</t>
  </si>
  <si>
    <t>Gaston, Craig</t>
  </si>
  <si>
    <t>2011-06-01T18:49:38Z</t>
  </si>
  <si>
    <t>This story is about how breaking my arm helped me become a better reader/student</t>
  </si>
  <si>
    <t>http://hdl.handle.net/2374.DALN/2324</t>
  </si>
  <si>
    <t>books||reading||broken arm||learning||family||cast||digital literacy</t>
  </si>
  <si>
    <t>A Blessing in Disguise</t>
  </si>
  <si>
    <t>Conroy, Luke</t>
  </si>
  <si>
    <t>2011-06-01T18:49:49Z</t>
  </si>
  <si>
    <t>This story is about realizing the impact that a smart-phone has made on my literacy.</t>
  </si>
  <si>
    <t>http://hdl.handle.net/2374.DALN/2325</t>
  </si>
  <si>
    <t>iPhone, technology, cell phone,</t>
  </si>
  <si>
    <t>iPhone Literacy</t>
  </si>
  <si>
    <t>Frie, Hannah</t>
  </si>
  <si>
    <t>Celeste Frie</t>
  </si>
  <si>
    <t>2011-06-01T18:49:59Z</t>
  </si>
  <si>
    <t>This story is about reading a pattern and sewing a dress with my mom.</t>
  </si>
  <si>
    <t>http://hdl.handle.net/2374.DALN/2326</t>
  </si>
  <si>
    <t>sewing||digital literacy||clothing||mother||fashion</t>
  </si>
  <si>
    <t>Sewing With My Mom</t>
  </si>
  <si>
    <t>Bissman, Benjamin V</t>
  </si>
  <si>
    <t>german||swedish</t>
  </si>
  <si>
    <t>2011-06-01T18:50:09Z</t>
  </si>
  <si>
    <t>A mother and son learning experience on the computer</t>
  </si>
  <si>
    <t>http://hdl.handle.net/2374.DALN/2327</t>
  </si>
  <si>
    <t>Digital literacy||mother||son||computers||learning||literacy||ebay</t>
  </si>
  <si>
    <t>Benji Bissman's computer literacy narrative</t>
  </si>
  <si>
    <t>dropsey, austyn</t>
  </si>
  <si>
    <t>Mansfield, Ohio</t>
  </si>
  <si>
    <t>2011-06-01T18:50:19Z</t>
  </si>
  <si>
    <t>This narrative is about expressing yourself through tattooing</t>
  </si>
  <si>
    <t>http://hdl.handle.net/2374.DALN/2328</t>
  </si>
  <si>
    <t>tattoo||art||artistic creativity||visual literacy</t>
  </si>
  <si>
    <t>literally skin deep</t>
  </si>
  <si>
    <t>Retherford, Ashley</t>
  </si>
  <si>
    <t>2011-06-01T18:50:32Z</t>
  </si>
  <si>
    <t>This video literacy story is about a youth group mission trip to Tennessee to serve a group of homeless people.</t>
  </si>
  <si>
    <t>http://hdl.handle.net/2374.DALN/2329</t>
  </si>
  <si>
    <t>digital literacy||homeless||mission trip||church||youth group</t>
  </si>
  <si>
    <t>Tennessee Mission Trip</t>
  </si>
  <si>
    <t>Kuglin, Jarrod</t>
  </si>
  <si>
    <t>Mentor-on-the-Lake</t>
  </si>
  <si>
    <t>2011-06-01T18:50:43Z</t>
  </si>
  <si>
    <t>This story is about the mentoring, coaching, learning, and experiences I had with my Dad.</t>
  </si>
  <si>
    <t>http://hdl.handle.net/2374.DALN/2330</t>
  </si>
  <si>
    <t>Digital literacy||Football||Basketball||Family||Learning</t>
  </si>
  <si>
    <t>Learning to Live Without a Dad</t>
  </si>
  <si>
    <t>North Central</t>
  </si>
  <si>
    <t>2011-06-01T18:50:54Z</t>
  </si>
  <si>
    <t>This story is about the struggles and success of learning how to play the piano.</t>
  </si>
  <si>
    <t>http://hdl.handle.net/2374.DALN/2331</t>
  </si>
  <si>
    <t>Life in black and white</t>
  </si>
  <si>
    <t>Sherck, Olivia</t>
  </si>
  <si>
    <t>Agnostic</t>
  </si>
  <si>
    <t>2011-06-01T18:51:03Z</t>
  </si>
  <si>
    <t>A literacy narrative about a girl and her mom forming a new bond by cooking together.</t>
  </si>
  <si>
    <t>http://hdl.handle.net/2374.DALN/2332</t>
  </si>
  <si>
    <t>cooking, divorce, mother, daughter, relationship</t>
  </si>
  <si>
    <t>Cooking with My Mom</t>
  </si>
  <si>
    <t>McCoy, Cole</t>
  </si>
  <si>
    <t>2011-06-01T18:51:41Z</t>
  </si>
  <si>
    <t>This literacy narrative is about what Bible literacy is to me and how it has been applied to my life.</t>
  </si>
  <si>
    <t>http://hdl.handle.net/2374.DALN/2333</t>
  </si>
  <si>
    <t>Bible||God||Christianity||faith||Proverbs||Heart||Church</t>
  </si>
  <si>
    <t>Writing God's Words on You Heart</t>
  </si>
  <si>
    <t>Coulter, Lindsay</t>
  </si>
  <si>
    <t>City of Galion</t>
  </si>
  <si>
    <t>2011-06-01T18:52:38Z</t>
  </si>
  <si>
    <t>This is a story about the often overlooked phenomenon of learning additional skills while focusing on separate, specific tasks.</t>
  </si>
  <si>
    <t>http://hdl.handle.net/2374.DALN/2334</t>
  </si>
  <si>
    <t>computer||literacy||narrative||learning||acheive</t>
  </si>
  <si>
    <t>Knowing the Computer</t>
  </si>
  <si>
    <t>McCarthy, Kristen</t>
  </si>
  <si>
    <t>2011-06-01T18:52:49Z</t>
  </si>
  <si>
    <t>The story of a young girl whose life changed for the better.</t>
  </si>
  <si>
    <t>http://hdl.handle.net/2374.DALN/2335</t>
  </si>
  <si>
    <t>Gleason, Barbara</t>
  </si>
  <si>
    <t>Cameroon||Central Africa</t>
  </si>
  <si>
    <t>2011-06-02T11:35:19Z</t>
  </si>
  <si>
    <t>I insulted a Cameroonian man in French and he grew very angry.</t>
  </si>
  <si>
    <t>http://hdl.handle.net/2374.DALN/2336</t>
  </si>
  <si>
    <t>CCCC2011||language learning in African country||men-women communication||foreigner in African country||politeness rules</t>
  </si>
  <si>
    <t>Language Learning in Cameroon: Getting Along with Men</t>
  </si>
  <si>
    <t>Tanski, Katherine</t>
  </si>
  <si>
    <t>2011-06-02T11:35:34Z</t>
  </si>
  <si>
    <t>http://hdl.handle.net/2374.DALN/2337</t>
  </si>
  <si>
    <t>The Best Writing Workshop in the Country</t>
  </si>
  <si>
    <t>Vasquez, Jaclyn</t>
  </si>
  <si>
    <t>American-Mexican</t>
  </si>
  <si>
    <t>2011-06-02T11:35:45Z</t>
  </si>
  <si>
    <t>This story is about a budding linguist.</t>
  </si>
  <si>
    <t>http://hdl.handle.net/2374.DALN/2338</t>
  </si>
  <si>
    <t>CCCC2011||linguistics||spelling bee||misspelling||traumatizing</t>
  </si>
  <si>
    <t>Misspelling Bee</t>
  </si>
  <si>
    <t>Jordan, Jay</t>
  </si>
  <si>
    <t>2011-06-02T11:35:58Z</t>
  </si>
  <si>
    <t>This story is about my teacher's response to my written interview with my grandfather that encouraged me to write more.</t>
  </si>
  <si>
    <t>http://hdl.handle.net/2374.DALN/2339</t>
  </si>
  <si>
    <t>English||Middle School||World War II||grandfather||8th grade||CCCC2011</t>
  </si>
  <si>
    <t>Eighth-Grade Hope Mills, NC English Paper</t>
  </si>
  <si>
    <t>Troyka, Lynn</t>
  </si>
  <si>
    <t>Dallas, Texas</t>
  </si>
  <si>
    <t>2011-06-02T11:36:09Z</t>
  </si>
  <si>
    <t>This story is about my first 2 year college chair of CCCC.</t>
  </si>
  <si>
    <t>http://hdl.handle.net/2374.DALN/2340</t>
  </si>
  <si>
    <t>CCCC2011||Basic Writing||CCCC Chairship||feminism</t>
  </si>
  <si>
    <t>Basic Writing as Topic in my Chair's Address</t>
  </si>
  <si>
    <t>Lewis, Brian</t>
  </si>
  <si>
    <t>American/White</t>
  </si>
  <si>
    <t>Michigan||Minnesota</t>
  </si>
  <si>
    <t>2011-06-02T11:36:15Z</t>
  </si>
  <si>
    <t>This story is about how I became a teacher and what I teach today.</t>
  </si>
  <si>
    <t>http://hdl.handle.net/2374.DALN/2341</t>
  </si>
  <si>
    <t>CCCC2011||teaching||poetry||mother||GLBT||doctoral work||high school</t>
  </si>
  <si>
    <t>My Literacy Life</t>
  </si>
  <si>
    <t>2011-06-02T11:36:24Z</t>
  </si>
  <si>
    <t>This story is about firefighting literacy.</t>
  </si>
  <si>
    <t>http://hdl.handle.net/2374.DALN/2342</t>
  </si>
  <si>
    <t>CCCC2011||firefighting||multimodal||hierarchies||work place||practical rhetorics</t>
  </si>
  <si>
    <t>Firefighter Literacies</t>
  </si>
  <si>
    <t>Anderson, Daniel</t>
  </si>
  <si>
    <t>2011-06-02T11:36:31Z</t>
  </si>
  <si>
    <t>This story is about how my mom taught me to read.</t>
  </si>
  <si>
    <t>http://hdl.handle.net/2374.DALN/2343</t>
  </si>
  <si>
    <t>CCCC2011||reading||parents||books||crayons||story</t>
  </si>
  <si>
    <t>My Mom Taught Me to Read</t>
  </si>
  <si>
    <t>August, Anita PHD</t>
  </si>
  <si>
    <t>2011-06-02T11:36:38Z</t>
  </si>
  <si>
    <t>This story is about the bible and me.</t>
  </si>
  <si>
    <t>http://hdl.handle.net/2374.DALN/2344</t>
  </si>
  <si>
    <t>CCCC2011||church||memory||writing||reading||listening</t>
  </si>
  <si>
    <t>Literacy and The Church</t>
  </si>
  <si>
    <t>Bridgeport, CT</t>
  </si>
  <si>
    <t>2011-06-02T11:36:46Z</t>
  </si>
  <si>
    <t>This story is about how I learned to love reading by going to the library.</t>
  </si>
  <si>
    <t>http://hdl.handle.net/2374.DALN/2345</t>
  </si>
  <si>
    <t>CCCC2011||books||comic books||libraries</t>
  </si>
  <si>
    <t>YA Novels Lead to Love of Reading</t>
  </si>
  <si>
    <t>You Never Know</t>
  </si>
  <si>
    <t>2011-06-02T11:37:51Z</t>
  </si>
  <si>
    <t>http://hdl.handle.net/2374.DALN/2346</t>
  </si>
  <si>
    <t>2011-06-02T11:37:56Z</t>
  </si>
  <si>
    <t>http://hdl.handle.net/2374.DALN/2347</t>
  </si>
  <si>
    <t>Accidental Reader</t>
  </si>
  <si>
    <t>Tremain, Lisa</t>
  </si>
  <si>
    <t>2011-06-02T11:38:00Z</t>
  </si>
  <si>
    <t>This story is about learning to read and loving to read.</t>
  </si>
  <si>
    <t>http://hdl.handle.net/2374.DALN/2348</t>
  </si>
  <si>
    <t>CCCC2011||reading||libraries||daydreams||family||childrens books</t>
  </si>
  <si>
    <t>Literacy as Escape; Literacy as an Anchor</t>
  </si>
  <si>
    <t>2011-06-02T11:38:06Z</t>
  </si>
  <si>
    <t>http://hdl.handle.net/2374.DALN/2349</t>
  </si>
  <si>
    <t>2011-06-02T11:38:12Z</t>
  </si>
  <si>
    <t>http://hdl.handle.net/2374.DALN/2350</t>
  </si>
  <si>
    <t>2011-06-02T11:38:16Z</t>
  </si>
  <si>
    <t>http://hdl.handle.net/2374.DALN/2351</t>
  </si>
  <si>
    <t>CCCC2011||comments||student unity||feedback||responses||grades</t>
  </si>
  <si>
    <t>Nice Paper</t>
  </si>
  <si>
    <t>mixed race</t>
  </si>
  <si>
    <t>2011-06-02T11:38:23Z</t>
  </si>
  <si>
    <t>This story is about my ongoing trials and challenges learning Japanese.</t>
  </si>
  <si>
    <t>http://hdl.handle.net/2374.DALN/2352</t>
  </si>
  <si>
    <t>CCCC2011||learning||Japanese||family||immersion||Hawaii</t>
  </si>
  <si>
    <t>Wishing I Could Learn to Speak Fluently</t>
  </si>
  <si>
    <t>Lueck, Amy</t>
  </si>
  <si>
    <t>2011-06-02T11:38:34Z</t>
  </si>
  <si>
    <t>This story is about my mom and dad typing papers for me when we first bought a computer, but my dad would "improve" my words.</t>
  </si>
  <si>
    <t>http://hdl.handle.net/2374.DALN/2353</t>
  </si>
  <si>
    <t>CCCC2011||computers||parents||writing||typing||vocabulary</t>
  </si>
  <si>
    <t>Writing with Dad</t>
  </si>
  <si>
    <t>Webb-Sunderhaus, Sara</t>
  </si>
  <si>
    <t>1920-1929||1930-1939||1940-1949||1950-1959||1960-1969||1970-1979||1980-1989||1990-1999||2000-2009</t>
  </si>
  <si>
    <t>Cincinnati, Ohio||Lewis County, Kentucky</t>
  </si>
  <si>
    <t>Ohio||Kentucky</t>
  </si>
  <si>
    <t>working-middle class</t>
  </si>
  <si>
    <t>2011-06-02T11:38:43Z</t>
  </si>
  <si>
    <t>This story is about an Urban Appalachian who earned her PhD and who came to her research due to her family.</t>
  </si>
  <si>
    <t>http://hdl.handle.net/2374.DALN/2354</t>
  </si>
  <si>
    <t>CCCC2011||Appalachia||Appalachians||Urban Appalachians||basic writing||research||teaching||Cincinnati||Lewis County, KY</t>
  </si>
  <si>
    <t>From Holler to "Hallowed Halls": An Urban Appalachian Reflects on her Academic Career</t>
  </si>
  <si>
    <t>1960-1969||1970-1979||1990-1999||2000-2009</t>
  </si>
  <si>
    <t>2011-06-02T11:38:51Z</t>
  </si>
  <si>
    <t>This story is about how I became a professional.</t>
  </si>
  <si>
    <t>http://hdl.handle.net/2374.DALN/2355</t>
  </si>
  <si>
    <t>CCCC2011||non-traditional student||teaching||profession||mentor||CSWP</t>
  </si>
  <si>
    <t>Mennonite in a Little Green Jacket</t>
  </si>
  <si>
    <t>Roemer, Marjorie</t>
  </si>
  <si>
    <t>2011-06-02T11:38:55Z</t>
  </si>
  <si>
    <t>http://hdl.handle.net/2374.DALN/2356</t>
  </si>
  <si>
    <t>Reading in Technicolor</t>
  </si>
  <si>
    <t>Gillam, Alice</t>
  </si>
  <si>
    <t>2011-06-02T11:39:04Z</t>
  </si>
  <si>
    <t>This story is about reading all of the biographies of women in the children's section of my hometown library.</t>
  </si>
  <si>
    <t>http://hdl.handle.net/2374.DALN/2357</t>
  </si>
  <si>
    <t>CCCC2011||books||reading||famous women||feminism</t>
  </si>
  <si>
    <t>The Orange Biographies</t>
  </si>
  <si>
    <t>Roozen, Kevin</t>
  </si>
  <si>
    <t>2011-06-02T11:39:11Z</t>
  </si>
  <si>
    <t>This story is about a history of paragraphing.</t>
  </si>
  <si>
    <t>http://hdl.handle.net/2374.DALN/2358</t>
  </si>
  <si>
    <t>CCCC2011||history||thank you note/letter||academic publishing||teaching writing</t>
  </si>
  <si>
    <t>Crafting Paragraphs</t>
  </si>
  <si>
    <t>2011-06-02T11:39:19Z</t>
  </si>
  <si>
    <t>This story is about language becoming beautiful.</t>
  </si>
  <si>
    <t>http://hdl.handle.net/2374.DALN/2359</t>
  </si>
  <si>
    <t>Language Found Me</t>
  </si>
  <si>
    <t>Kronstadt, Jill</t>
  </si>
  <si>
    <t>2011-06-02T11:39:27Z</t>
  </si>
  <si>
    <t>I was given an interesting definition of a poem.</t>
  </si>
  <si>
    <t>http://hdl.handle.net/2374.DALN/2360</t>
  </si>
  <si>
    <t>CCCC2011||poem||poetry||childhood||plays||genre</t>
  </si>
  <si>
    <t>My First Poem</t>
  </si>
  <si>
    <t>Clark, Virginia F.</t>
  </si>
  <si>
    <t>2011-06-03T11:50:11Z</t>
  </si>
  <si>
    <t>This story is about reading for over 60 years.</t>
  </si>
  <si>
    <t>http://hdl.handle.net/2374.DALN/2361</t>
  </si>
  <si>
    <t>CCCC2011||books||communication||school||reading</t>
  </si>
  <si>
    <t>My Life With Words</t>
  </si>
  <si>
    <t>Cantrell, Owen</t>
  </si>
  <si>
    <t>suburban/rural</t>
  </si>
  <si>
    <t>2011-06-03T11:50:57Z</t>
  </si>
  <si>
    <t>http://hdl.handle.net/2374.DALN/2362</t>
  </si>
  <si>
    <t>Kindergarten, Memorization, Power</t>
  </si>
  <si>
    <t>KindergartenMemorization</t>
  </si>
  <si>
    <t>Burnside, Elkie</t>
  </si>
  <si>
    <t>Holan, Erica</t>
  </si>
  <si>
    <t>2011-06-03T11:51:04Z</t>
  </si>
  <si>
    <t>An early lesson about stealing other ideas and claiming them as your own.</t>
  </si>
  <si>
    <t>http://hdl.handle.net/2374.DALN/2363</t>
  </si>
  <si>
    <t>Little Dear and Intellectual Property</t>
  </si>
  <si>
    <t>Irish, Italian, Polish</t>
  </si>
  <si>
    <t>2011-06-03T11:51:20Z</t>
  </si>
  <si>
    <t>Reflection on an experience of a graduate student on how her professor required the class to read a "basal" comprised of characters that looked similar to Wingdings (the font utilized in MS Word, etc.) in order to remind the class how difficult it is to decode... Hilarity ensued (in the classroom, not on this recording ;)</t>
  </si>
  <si>
    <t>http://hdl.handle.net/2374.DALN/2364</t>
  </si>
  <si>
    <t>reading, basal, learning to read</t>
  </si>
  <si>
    <t>Teacher Back in the Student Seat - On Learning How to Read</t>
  </si>
  <si>
    <t>2011-06-03T11:51:42Z</t>
  </si>
  <si>
    <t>http://hdl.handle.net/2374.DALN/2365</t>
  </si>
  <si>
    <t>student, writing, literate persons</t>
  </si>
  <si>
    <t>Rethinking students as writers</t>
  </si>
  <si>
    <t>Van, Annette</t>
  </si>
  <si>
    <t>Hong Kong</t>
  </si>
  <si>
    <t>Colonial</t>
  </si>
  <si>
    <t>Mixed, interracial</t>
  </si>
  <si>
    <t>2011-06-03T11:51:50Z</t>
  </si>
  <si>
    <t>Discusses being a first-generation English speaker in Hong Kong.</t>
  </si>
  <si>
    <t>http://hdl.handle.net/2374.DALN/2366</t>
  </si>
  <si>
    <t>English||Cantonese</t>
  </si>
  <si>
    <t>Hong Kong||Enid Blyton||Colonial||Teaching</t>
  </si>
  <si>
    <t>Hong Kong Schoolgirl Stories</t>
  </si>
  <si>
    <t>Connors, Sean</t>
  </si>
  <si>
    <t>2011-06-03T11:51:56Z</t>
  </si>
  <si>
    <t>This is a literacy narrative about the role writing played in allowing me to address my feelings about my grandfather's death.</t>
  </si>
  <si>
    <t>http://hdl.handle.net/2374.DALN/2367</t>
  </si>
  <si>
    <t>writing||family||death||grief</t>
  </si>
  <si>
    <t>Writing as Catharsis</t>
  </si>
  <si>
    <t>2011-06-03T11:52:05Z</t>
  </si>
  <si>
    <t>Literacy narrative about the first time I read</t>
  </si>
  <si>
    <t>http://hdl.handle.net/2374.DALN/2368</t>
  </si>
  <si>
    <t>first reading experience||reading</t>
  </si>
  <si>
    <t>Mumpower, G</t>
  </si>
  <si>
    <t>2011-06-03T11:52:14Z</t>
  </si>
  <si>
    <t>A narrative about a young boy growing up in an orally literate family who experiences written literacy later, and is reflecting on the importance of his oral roots.</t>
  </si>
  <si>
    <t>http://hdl.handle.net/2374.DALN/2369</t>
  </si>
  <si>
    <t>The Hobbit||The Hardy Boys||Maryland||Ethnography||Family stories</t>
  </si>
  <si>
    <t>A Journey from Orality and Back Again</t>
  </si>
  <si>
    <t>Wilder, Blake</t>
  </si>
  <si>
    <t>2011-06-03T11:52:21Z</t>
  </si>
  <si>
    <t>First ever attempt at a literacy narrative.</t>
  </si>
  <si>
    <t>http://hdl.handle.net/2374.DALN/2370</t>
  </si>
  <si>
    <t>childhood emotional</t>
  </si>
  <si>
    <t>I got in trouble a lot</t>
  </si>
  <si>
    <t>Bensen-Barber, Beth</t>
  </si>
  <si>
    <t>2011-06-03T11:52:28Z</t>
  </si>
  <si>
    <t>Beth shares a brief story of escapting to libraries as a child and searching for books</t>
  </si>
  <si>
    <t>http://hdl.handle.net/2374.DALN/2371</t>
  </si>
  <si>
    <t>libraries, books, education</t>
  </si>
  <si>
    <t>A Library Escape: Loving Books</t>
  </si>
  <si>
    <t>Strain, Margaret</t>
  </si>
  <si>
    <t>2011-06-03T17:40:32Z</t>
  </si>
  <si>
    <t>This is a literacy narrative about learning to see myself as a writer.</t>
  </si>
  <si>
    <t>http://hdl.handle.net/2374.DALN/2372</t>
  </si>
  <si>
    <t>graduate||female||student</t>
  </si>
  <si>
    <t>Two Moments in Literacy</t>
  </si>
  <si>
    <t>Miller, Louise</t>
  </si>
  <si>
    <t>College town</t>
  </si>
  <si>
    <t>2011-06-03T17:40:42Z</t>
  </si>
  <si>
    <t>My experiences learning to write a persuasive paper, taking one position then the opposing side</t>
  </si>
  <si>
    <t>http://hdl.handle.net/2374.DALN/2373</t>
  </si>
  <si>
    <t>Persuasion</t>
  </si>
  <si>
    <t>PhD Philosophy Class</t>
  </si>
  <si>
    <t>Shakhmandarova, Zokhra</t>
  </si>
  <si>
    <t>2011-06-04T13:46:17Z</t>
  </si>
  <si>
    <t>This narrative paper is about my ELL teacher Ms. Sloan, the experiences I had in my ELL class, and the gift that Ms. Sloan gave me when I was moving to another state :((</t>
  </si>
  <si>
    <t>http://hdl.handle.net/2374.DALN/2374</t>
  </si>
  <si>
    <t>The Gift and Memorable Times From Ms. Sloan &amp; New Life in America</t>
  </si>
  <si>
    <t>Washington||Ohio</t>
  </si>
  <si>
    <t>2011-06-05T00:00:31Z</t>
  </si>
  <si>
    <t>This narrative is about creating outfits from clothes bought at thrift stores with my best friend when we were in high school.</t>
  </si>
  <si>
    <t>http://hdl.handle.net/2374.DALN/2375</t>
  </si>
  <si>
    <t>friendship||high school||clothes||multimodal composition||style||memory||archive||memorial||identity||creativity</t>
  </si>
  <si>
    <t>Outfits as Multimodal Texts</t>
  </si>
  <si>
    <t>2011-06-05T23:26:41Z</t>
  </si>
  <si>
    <t>http://hdl.handle.net/2374.DALN/2376</t>
  </si>
  <si>
    <t>LaFrance, Michelle</t>
  </si>
  <si>
    <t>2011-06-05T23:27:05Z</t>
  </si>
  <si>
    <t>This story is about an Astronomy course with a massive text book- I couldn't read it.</t>
  </si>
  <si>
    <t>http://hdl.handle.net/2374.DALN/2377</t>
  </si>
  <si>
    <t>CCCC2011||disciplinary reading||college drop out||fail!</t>
  </si>
  <si>
    <t>I Couldn't Read It</t>
  </si>
  <si>
    <t>Colby, Jaina &amp; Richard</t>
  </si>
  <si>
    <t>1969||2010</t>
  </si>
  <si>
    <t>2011-06-05T23:27:14Z</t>
  </si>
  <si>
    <t>This story is about reading to our daughter.</t>
  </si>
  <si>
    <t>http://hdl.handle.net/2374.DALN/2378</t>
  </si>
  <si>
    <t>CCCC2011||reading||children||learning||teaching</t>
  </si>
  <si>
    <t>First Books, First Literacies</t>
  </si>
  <si>
    <t>2011-06-05T23:27:34Z</t>
  </si>
  <si>
    <t>http://hdl.handle.net/2374.DALN/2379</t>
  </si>
  <si>
    <t>Too Young To Read</t>
  </si>
  <si>
    <t>Slomp, David</t>
  </si>
  <si>
    <t>Alberta, Canada</t>
  </si>
  <si>
    <t>2011-06-05T23:27:48Z</t>
  </si>
  <si>
    <t>http://hdl.handle.net/2374.DALN/2380</t>
  </si>
  <si>
    <t>CCCC2011||proposal writing||persons with developmental disabilities||advocacy||prader-willi syndrome</t>
  </si>
  <si>
    <t>Advocacy Narratives: Changing Lives Through Proposal Writing</t>
  </si>
  <si>
    <t>upper-middle class</t>
  </si>
  <si>
    <t>2011-06-05T23:28:01Z</t>
  </si>
  <si>
    <t>This story is about genre &amp; audience analysis failure in the corporate world.</t>
  </si>
  <si>
    <t>http://hdl.handle.net/2374.DALN/2381</t>
  </si>
  <si>
    <t>CCCC2011||writing||corporate||academic||learning||literacy failure</t>
  </si>
  <si>
    <t>A Philosopher in Corporate America</t>
  </si>
  <si>
    <t>Lauren, Ben</t>
  </si>
  <si>
    <t>2011-06-05T23:28:12Z</t>
  </si>
  <si>
    <t>This story is about learning how to read and write by writing fan fiction.</t>
  </si>
  <si>
    <t>http://hdl.handle.net/2374.DALN/2382</t>
  </si>
  <si>
    <t>CCCC2011||grade school||fan fiction||writing||reading||teacher</t>
  </si>
  <si>
    <t>Early Fan Fiction &amp; First Grade Literacy</t>
  </si>
  <si>
    <t>2011-06-07T12:22:42Z</t>
  </si>
  <si>
    <t>Literacy Narrative for English 367.01.  I recognized the error in the title screen but had already finalized it and windows movie maker gave me issues trying to fix it.</t>
  </si>
  <si>
    <t>http://hdl.handle.net/2374.DALN/2383</t>
  </si>
  <si>
    <t>Veterinary||English 367</t>
  </si>
  <si>
    <t>Veterinary 367.01</t>
  </si>
  <si>
    <t>Forsyth, Frederick</t>
  </si>
  <si>
    <t>Great Britain</t>
  </si>
  <si>
    <t>East Kent||English Channel</t>
  </si>
  <si>
    <t>2011-06-08T16:05:36Z</t>
  </si>
  <si>
    <t>This is Frederick Forsyth's narrative about his literacy development in 20th century Britain.</t>
  </si>
  <si>
    <t>http://hdl.handle.net/2374.DALN/2384</t>
  </si>
  <si>
    <t>RAF||lending library||WWII||Nazi Germany||author||Odessa Files||Dogs of War</t>
  </si>
  <si>
    <t>British novelist, Frederick Forsyth's literacy narrative</t>
  </si>
  <si>
    <t>Spector, Elisabeth C.</t>
  </si>
  <si>
    <t>2011-06-08T16:19:44Z</t>
  </si>
  <si>
    <t>This literacy Narrative won the OSU Metro Writer's Talk Contest for student writers.</t>
  </si>
  <si>
    <t>http://hdl.handle.net/2374.DALN/2385</t>
  </si>
  <si>
    <t>Harry Potter||_The BFG_||J. K. Rowling||reading||author</t>
  </si>
  <si>
    <t>My True Love</t>
  </si>
  <si>
    <t>Lopez, Anthony</t>
  </si>
  <si>
    <t>2011-06-09T11:41:45Z</t>
  </si>
  <si>
    <t>http://hdl.handle.net/2374.DALN/2386</t>
  </si>
  <si>
    <t>K, Anonymous</t>
  </si>
  <si>
    <t>2011-06-16T16:06:59Z</t>
  </si>
  <si>
    <t>Sign language defining in groups and out groups of love.</t>
  </si>
  <si>
    <t>http://hdl.handle.net/2374.DALN/2387</t>
  </si>
  <si>
    <t>English, non-native ASL</t>
  </si>
  <si>
    <t>asl, love</t>
  </si>
  <si>
    <t>Sign of Love</t>
  </si>
  <si>
    <t>Chautauqua, New York</t>
  </si>
  <si>
    <t>2011-06-16T16:07:29Z</t>
  </si>
  <si>
    <t>2011-06</t>
  </si>
  <si>
    <t>This story is about a time when reading early got me into some trouble. It includes a story, my reflection on the story, and a Public Service Announcement that combines both.</t>
  </si>
  <si>
    <t>http://hdl.handle.net/2374.DALN/2388</t>
  </si>
  <si>
    <t>early reading||fire alarm||grandparents||traumatic experience||pull down||reading||learning to read</t>
  </si>
  <si>
    <t>It said "Pull down"</t>
  </si>
  <si>
    <t>Telles, Betty</t>
  </si>
  <si>
    <t>2011-06-23T20:15:05Z</t>
  </si>
  <si>
    <t>http://hdl.handle.net/2374.DALN/2389</t>
  </si>
  <si>
    <t>Betty Telles literacy narrative</t>
  </si>
  <si>
    <t>Lee, Hawking</t>
  </si>
  <si>
    <t>Coleman, Allen S</t>
  </si>
  <si>
    <t>Wuhan</t>
  </si>
  <si>
    <t>Hubei</t>
  </si>
  <si>
    <t>2011-06-28T21:49:40Z</t>
  </si>
  <si>
    <t>This is about how I learned English.</t>
  </si>
  <si>
    <t>http://hdl.handle.net/2374.DALN/2390</t>
  </si>
  <si>
    <t>WUSIEP2010||Wuhan University 2010||July||English||2010</t>
  </si>
  <si>
    <t>The long journey I travelled in English</t>
  </si>
  <si>
    <t>Tao, Yiting</t>
  </si>
  <si>
    <t>2011-06-28T21:55:14Z</t>
  </si>
  <si>
    <t>English Learning experience</t>
  </si>
  <si>
    <t>http://hdl.handle.net/2374.DALN/2391</t>
  </si>
  <si>
    <t>English, Chinese</t>
  </si>
  <si>
    <t>Wuhan University 2010, WUSIEP2010, English, China, July, 2010</t>
  </si>
  <si>
    <t>My English Journey and Happy Potter</t>
  </si>
  <si>
    <t>Tan Jing, Jane</t>
  </si>
  <si>
    <t>chinese</t>
  </si>
  <si>
    <t>wuhan</t>
  </si>
  <si>
    <t>hubei</t>
  </si>
  <si>
    <t>2011-06-28T21:57:16Z</t>
  </si>
  <si>
    <t>http://hdl.handle.net/2374.DALN/2392</t>
  </si>
  <si>
    <t>apple||the big bang theory||new concept english||english weekly||primary school||wuhan university 2010||wusiep2010||china||july||2010||china||english</t>
  </si>
  <si>
    <t>My story of learning english</t>
  </si>
  <si>
    <t>Guo, Leo</t>
  </si>
  <si>
    <t>2011-06-28T22:00:18Z</t>
  </si>
  <si>
    <t>Being Confident while learning the English Language.</t>
  </si>
  <si>
    <t>http://hdl.handle.net/2374.DALN/2393</t>
  </si>
  <si>
    <t>Learn to Learn||Confident||Speak||Characteristic||English||China||July||2010||Wuhan University 2010||WUSIEP2010</t>
  </si>
  <si>
    <t>Practice to be Confident</t>
  </si>
  <si>
    <t>Yu, Vane (yiru)</t>
  </si>
  <si>
    <t>china</t>
  </si>
  <si>
    <t>2011-06-28T22:07:11Z</t>
  </si>
  <si>
    <t>English and confidence</t>
  </si>
  <si>
    <t>http://hdl.handle.net/2374.DALN/2394</t>
  </si>
  <si>
    <t>wusiep2010||wuhan university 2010||china||english||july||2010</t>
  </si>
  <si>
    <t>Changes that english brings to me</t>
  </si>
  <si>
    <t>Thompson, Bethany</t>
  </si>
  <si>
    <t>2011-06-28T22:10:57Z</t>
  </si>
  <si>
    <t>becoming a teacher of English to speakers of other languages.</t>
  </si>
  <si>
    <t>http://hdl.handle.net/2374.DALN/2395</t>
  </si>
  <si>
    <t>WUSIEP2010</t>
  </si>
  <si>
    <t>teaching, poetry, TESOL, Hungary, China</t>
  </si>
  <si>
    <t>A Lover of letters becoming illiterate</t>
  </si>
  <si>
    <t>Zhu, Jason</t>
  </si>
  <si>
    <t>Han</t>
  </si>
  <si>
    <t>2011-06-28T22:14:39Z</t>
  </si>
  <si>
    <t>This story is my 7-year learning of English</t>
  </si>
  <si>
    <t>http://hdl.handle.net/2374.DALN/2396</t>
  </si>
  <si>
    <t>English||Senior High||Best English Teacher||Junior High||Confident||WUSIEP2010||Wuhan University 2010||China||July||2010</t>
  </si>
  <si>
    <t>Long Journey of Learning English</t>
  </si>
  <si>
    <t>kramer, Jill</t>
  </si>
  <si>
    <t>2011-06-28T22:18:24Z</t>
  </si>
  <si>
    <t>this is about my emerging literacy and helping illiterate immigrants learn how to read in english.</t>
  </si>
  <si>
    <t>http://hdl.handle.net/2374.DALN/2397</t>
  </si>
  <si>
    <t>mystery stories||somali students||wuhan university 2010||wusiep2010||china||july||2010||english</t>
  </si>
  <si>
    <t>immigrants learning english</t>
  </si>
  <si>
    <t>He, Hank</t>
  </si>
  <si>
    <t>2011-06-28T22:21:00Z</t>
  </si>
  <si>
    <t>This story is about some stories of my English learning.</t>
  </si>
  <si>
    <t>http://hdl.handle.net/2374.DALN/2398</t>
  </si>
  <si>
    <t>Learn English||Education||Difficulty||Attitude||Wuhan University 2010||WUSIEP2010||July||2010||China</t>
  </si>
  <si>
    <t>My Journey with English</t>
  </si>
  <si>
    <t>roro, liqin</t>
  </si>
  <si>
    <t>2011-06-28T22:22:48Z</t>
  </si>
  <si>
    <t>http://hdl.handle.net/2374.DALN/2399</t>
  </si>
  <si>
    <t>wuhan university 2010||wusiep2010||dream of english||china||july||2010||english</t>
  </si>
  <si>
    <t>Dream of English</t>
  </si>
  <si>
    <t>Wang, Nan Nan</t>
  </si>
  <si>
    <t>2011-06-28T22:25:10Z</t>
  </si>
  <si>
    <t>How I Learn English</t>
  </si>
  <si>
    <t>http://hdl.handle.net/2374.DALN/2400</t>
  </si>
  <si>
    <t>Books||Learning||Writing||Computers||Reading||Wuhan University 2010||WUSIEP2010||China||July||2010||English</t>
  </si>
  <si>
    <t>A Usual Story About One Chinese Girl</t>
  </si>
  <si>
    <t>chenxiauhua, jitu</t>
  </si>
  <si>
    <t>southern china</t>
  </si>
  <si>
    <t>han chinese</t>
  </si>
  <si>
    <t>2011-06-28T23:09:57Z</t>
  </si>
  <si>
    <t>http://hdl.handle.net/2374.DALN/2401</t>
  </si>
  <si>
    <t>wuhan university 2010||wusiep2010||english||china||july||2010</t>
  </si>
  <si>
    <t>"happiness is just like flowers"</t>
  </si>
  <si>
    <t>Chow, kevin</t>
  </si>
  <si>
    <t>2011-06-28T23:15:10Z</t>
  </si>
  <si>
    <t>My English Learning experience.</t>
  </si>
  <si>
    <t>http://hdl.handle.net/2374.DALN/2402</t>
  </si>
  <si>
    <t>Wuhan University, WUSIEP2010, China, July, 2010</t>
  </si>
  <si>
    <t>Something about my English Learning life</t>
  </si>
  <si>
    <t>Yuan, Rechelle</t>
  </si>
  <si>
    <t>2011-06-28T23:19:40Z</t>
  </si>
  <si>
    <t>My journey in Learning English.</t>
  </si>
  <si>
    <t>http://hdl.handle.net/2374.DALN/2403</t>
  </si>
  <si>
    <t>English||Chinese</t>
  </si>
  <si>
    <t>Crazy English Camp||Middle School||Foreign Teachers||Wuhan University 2010||English||WUSIEP2010||Wuhan University 2010||China||July||2010</t>
  </si>
  <si>
    <t>My journey in learning English</t>
  </si>
  <si>
    <t>Guo, Sophia||Guo, Sophia</t>
  </si>
  <si>
    <t>2011-06-28T23:23:53Z</t>
  </si>
  <si>
    <t>This story is about how I was fanscinated by Englsih and became an English teacher.</t>
  </si>
  <si>
    <t>http://hdl.handle.net/2374.DALN/2404</t>
  </si>
  <si>
    <t>books, teaching, learning, school, Wuhan University, WUSIEP2010, China, July, 2010</t>
  </si>
  <si>
    <t>English makes me a teacher</t>
  </si>
  <si>
    <t>Chen, Chen</t>
  </si>
  <si>
    <t>2011-06-28T23:28:46Z</t>
  </si>
  <si>
    <t>http://hdl.handle.net/2374.DALN/2405</t>
  </si>
  <si>
    <t>wuhan university 2010||wusiep2010||english||july||china</t>
  </si>
  <si>
    <t>The english langage is critical to china</t>
  </si>
  <si>
    <t>Guo, Lijun</t>
  </si>
  <si>
    <t>2011-06-28T23:33:34Z</t>
  </si>
  <si>
    <t>My experience and thoughts about English learning and be an English teacher.</t>
  </si>
  <si>
    <t>http://hdl.handle.net/2374.DALN/2406</t>
  </si>
  <si>
    <t>My Journey of being an english  learner and teacher</t>
  </si>
  <si>
    <t>Liu, Revere</t>
  </si>
  <si>
    <t>2011-06-28T23:37:14Z</t>
  </si>
  <si>
    <t>American movies help a lot.</t>
  </si>
  <si>
    <t>http://hdl.handle.net/2374.DALN/2407</t>
  </si>
  <si>
    <t>English Major||Learning Experience||American Movie||OSU||WUSIEP2010||China||July||2010||Wuhan University 2010</t>
  </si>
  <si>
    <t>My Experience About Learning English</t>
  </si>
  <si>
    <t>Treece, Rick</t>
  </si>
  <si>
    <t>1950-1959||1960-1969||1970-1979||1980-1989</t>
  </si>
  <si>
    <t>Japan</t>
  </si>
  <si>
    <t>2011-06-28T23:40:00Z</t>
  </si>
  <si>
    <t>Being/feeling illiterate</t>
  </si>
  <si>
    <t>http://hdl.handle.net/2374.DALN/2408</t>
  </si>
  <si>
    <t>Pre-literate||Childhood||Memory||Japan||Signs||Wuhan University 2010||WUSIEP2010||China||English||July||2010</t>
  </si>
  <si>
    <t>Gaijeng in Japan: Back to Square One</t>
  </si>
  <si>
    <t>Kriz, Lori</t>
  </si>
  <si>
    <t>2011-06-29T01:19:22Z</t>
  </si>
  <si>
    <t>A Story of literacy</t>
  </si>
  <si>
    <t>http://hdl.handle.net/2374.DALN/2409</t>
  </si>
  <si>
    <t>Literacy Narrative from LRWP</t>
  </si>
  <si>
    <t>Theodora, Johnson</t>
  </si>
  <si>
    <t>2011-06-29T01:19:46Z</t>
  </si>
  <si>
    <t>http://hdl.handle.net/2374.DALN/2410</t>
  </si>
  <si>
    <t>LRWP Literacy Narrative 2011</t>
  </si>
  <si>
    <t>Bawarshi, Anis</t>
  </si>
  <si>
    <t>Lebanon</t>
  </si>
  <si>
    <t>Beirut</t>
  </si>
  <si>
    <t>2011-07-01T14:05:48Z</t>
  </si>
  <si>
    <t>This story explores the risks involved in literacy as well as the deeply social identifications it makes possible and facilitates.</t>
  </si>
  <si>
    <t>http://hdl.handle.net/2374.DALN/2411</t>
  </si>
  <si>
    <t>Arabic||English||French</t>
  </si>
  <si>
    <t>Risk||Social interaction||email||genre||collaboration</t>
  </si>
  <si>
    <t>Literacy and Risk</t>
  </si>
  <si>
    <t>ItemNumber</t>
  </si>
  <si>
    <t>Author</t>
  </si>
  <si>
    <t>ID Number</t>
  </si>
  <si>
    <t>Title</t>
  </si>
  <si>
    <t>http://daln.osu.edu:80/handle/2374.DALN/2430</t>
  </si>
  <si>
    <t>http://daln.osu.edu:80/handle/2374.DALN/2428</t>
  </si>
  <si>
    <t>http://daln.osu.edu:80/handle/2374.DALN/2429</t>
  </si>
  <si>
    <t>http://daln.osu.edu:80/handle/2374.DALN/2431</t>
  </si>
  <si>
    <t>http://daln.osu.edu:80/handle/2374.DALN/2426</t>
  </si>
  <si>
    <t>http://daln.osu.edu:80/handle/2374.DALN/2427</t>
  </si>
  <si>
    <t>http://daln.osu.edu:80/handle/2374.DALN/2432</t>
  </si>
  <si>
    <t>http://daln.osu.edu:80/handle/2374.DALN/2433</t>
  </si>
  <si>
    <t>http://daln.osu.edu:80/handle/2374.DALN/2463</t>
  </si>
  <si>
    <t>http://daln.osu.edu:80/handle/2374.DALN/2425</t>
  </si>
  <si>
    <t>http://daln.osu.edu:80/handle/2374.DALN/2467</t>
  </si>
  <si>
    <t>http://daln.osu.edu:80/handle/2374.DALN/2423</t>
  </si>
  <si>
    <t>http://daln.osu.edu:80/handle/2374.DALN/2492</t>
  </si>
  <si>
    <t>http://daln.osu.edu:80/handle/2374.DALN/2447</t>
  </si>
  <si>
    <t>http://daln.osu.edu:80/handle/2374.DALN/2496</t>
  </si>
  <si>
    <t>http://daln.osu.edu:80/handle/2374.DALN/2445</t>
  </si>
  <si>
    <t>http://daln.osu.edu:80/handle/2374.DALN/2462</t>
  </si>
  <si>
    <t>http://daln.osu.edu:80/handle/2374.DALN/2435</t>
  </si>
  <si>
    <t>http://daln.osu.edu:80/handle/2374.DALN/2424</t>
  </si>
  <si>
    <t>http://daln.osu.edu:80/handle/2374.DALN/2495</t>
  </si>
  <si>
    <t>http://daln.osu.edu:80/handle/2374.DALN/968</t>
  </si>
  <si>
    <t>http://daln.osu.edu:80/handle/2374.DALN/2415</t>
  </si>
  <si>
    <t>http://daln.osu.edu:80/handle/2374.DALN/2498</t>
  </si>
  <si>
    <t>http://daln.osu.edu:80/handle/2374.DALN/2416</t>
  </si>
  <si>
    <t>http://daln.osu.edu:80/handle/2374.DALN/2438</t>
  </si>
  <si>
    <t>http://daln.osu.edu:80/handle/2374.DALN/2434</t>
  </si>
  <si>
    <t>http://daln.osu.edu:80/handle/2374.DALN/2436</t>
  </si>
  <si>
    <t>http://daln.osu.edu:80/handle/2374.DALN/2446</t>
  </si>
  <si>
    <t>http://daln.osu.edu:80/handle/2374.DALN/2490</t>
  </si>
  <si>
    <t>http://daln.osu.edu:80/handle/2374.DALN/2439</t>
  </si>
  <si>
    <t>http://daln.osu.edu:80/handle/2374.DALN/217</t>
  </si>
  <si>
    <t>http://daln.osu.edu:80/handle/2374.DALN/2448</t>
  </si>
  <si>
    <t>http://daln.osu.edu:80/handle/2374.DALN/2420</t>
  </si>
  <si>
    <t>http://daln.osu.edu:80/handle/2374.DALN/2494</t>
  </si>
  <si>
    <t>http://daln.osu.edu:80/handle/2374.DALN/2437</t>
  </si>
  <si>
    <t>http://daln.osu.edu:80/handle/2374.DALN/2466</t>
  </si>
  <si>
    <t>http://daln.osu.edu:80/handle/2374.DALN/2422</t>
  </si>
  <si>
    <t>http://daln.osu.edu:80/handle/2374.DALN/1540</t>
  </si>
  <si>
    <t>http://daln.osu.edu:80/handle/2374.DALN/2417</t>
  </si>
  <si>
    <t>http://daln.osu.edu:80/handle/2374.DALN/2497</t>
  </si>
  <si>
    <t>http://daln.osu.edu:80/handle/2374.DALN/1148</t>
  </si>
  <si>
    <t>http://daln.osu.edu:80/handle/2374.DALN/2419</t>
  </si>
  <si>
    <t>http://daln.osu.edu:80/handle/2374.DALN/2493</t>
  </si>
  <si>
    <t>http://daln.osu.edu:80/handle/2374.DALN/2449</t>
  </si>
  <si>
    <t>http://daln.osu.edu:80/handle/2374.DALN/2468</t>
  </si>
  <si>
    <t>http://daln.osu.edu:80/handle/2374.DALN/2414</t>
  </si>
  <si>
    <t>http://daln.osu.edu:80/handle/2374.DALN/1867</t>
  </si>
  <si>
    <t>http://daln.osu.edu:80/handle/2374.DALN/1180</t>
  </si>
  <si>
    <t>http://daln.osu.edu:80/handle/2374.DALN/2444</t>
  </si>
  <si>
    <t>http://daln.osu.edu:80/handle/2374.DALN/2421</t>
  </si>
  <si>
    <t>http://daln.osu.edu:80/handle/2374.DALN/2210</t>
  </si>
  <si>
    <t>http://daln.osu.edu:80/handle/2374.DALN/1196</t>
  </si>
  <si>
    <t>http://daln.osu.edu:80/handle/2374.DALN/1163</t>
  </si>
  <si>
    <t>http://daln.osu.edu:80/handle/2374.DALN/1694</t>
  </si>
  <si>
    <t>http://daln.osu.edu:80/handle/2374.DALN/406</t>
  </si>
  <si>
    <t>http://daln.osu.edu:80/handle/2374.DALN/2461</t>
  </si>
  <si>
    <t>http://daln.osu.edu:80/handle/2374.DALN/2465</t>
  </si>
  <si>
    <t>http://daln.osu.edu:80/handle/2374.DALN/2413</t>
  </si>
  <si>
    <t>http://daln.osu.edu:80/handle/2374.DALN/1476</t>
  </si>
  <si>
    <t>http://daln.osu.edu:80/handle/2374.DALN/2501</t>
  </si>
  <si>
    <t>http://daln.osu.edu:80/handle/2374.DALN/189</t>
  </si>
  <si>
    <t>http://daln.osu.edu:80/handle/2374.DALN/1863</t>
  </si>
  <si>
    <t>http://daln.osu.edu:80/handle/2374.DALN/970</t>
  </si>
  <si>
    <t>http://daln.osu.edu:80/handle/2374.DALN/1242</t>
  </si>
  <si>
    <t>http://daln.osu.edu:80/handle/2374.DALN/250</t>
  </si>
  <si>
    <t>http://daln.osu.edu:80/handle/2374.DALN/547</t>
  </si>
  <si>
    <t>http://daln.osu.edu:80/handle/2374.DALN/1589</t>
  </si>
  <si>
    <t>http://daln.osu.edu:80/handle/2374.DALN/2460</t>
  </si>
  <si>
    <t>http://daln.osu.edu:80/handle/2374.DALN/2418</t>
  </si>
  <si>
    <t>http://daln.osu.edu:80/handle/2374.DALN/2491</t>
  </si>
  <si>
    <t>http://daln.osu.edu:80/handle/2374.DALN/1524</t>
  </si>
  <si>
    <t>http://daln.osu.edu:80/handle/2374.DALN/1092</t>
  </si>
  <si>
    <t>http://daln.osu.edu:80/handle/2374.DALN/2505</t>
  </si>
  <si>
    <t>http://daln.osu.edu:80/handle/2374.DALN/908</t>
  </si>
  <si>
    <t>http://daln.osu.edu:80/handle/2374.DALN/1749</t>
  </si>
  <si>
    <t>http://daln.osu.edu:80/handle/2374.DALN/1960</t>
  </si>
  <si>
    <t>http://daln.osu.edu:80/handle/2374.DALN/628</t>
  </si>
  <si>
    <t>http://daln.osu.edu:80/handle/2374.DALN/1700</t>
  </si>
  <si>
    <t>http://daln.osu.edu:80/handle/2374.DALN/1250</t>
  </si>
  <si>
    <t>http://daln.osu.edu:80/handle/2374.DALN/399</t>
  </si>
  <si>
    <t>http://daln.osu.edu:80/handle/2374.DALN/1110</t>
  </si>
  <si>
    <t>http://daln.osu.edu:80/handle/2374.DALN/1137</t>
  </si>
  <si>
    <t>http://daln.osu.edu:80/handle/2374.DALN/2454</t>
  </si>
  <si>
    <t>http://daln.osu.edu:80/handle/2374.DALN/2469</t>
  </si>
  <si>
    <t>http://daln.osu.edu:80/handle/2374.DALN/2513</t>
  </si>
  <si>
    <t>http://daln.osu.edu:80/handle/2374.DALN/1355</t>
  </si>
  <si>
    <t>http://daln.osu.edu:80/handle/2374.DALN/1783</t>
  </si>
  <si>
    <t>http://daln.osu.edu:80/handle/2374.DALN/752</t>
  </si>
  <si>
    <t>http://daln.osu.edu:80/handle/2374.DALN/121</t>
  </si>
  <si>
    <t>http://daln.osu.edu:80/handle/2374.DALN/820</t>
  </si>
  <si>
    <t>http://daln.osu.edu:80/handle/2374.DALN/1296</t>
  </si>
  <si>
    <t>http://daln.osu.edu:80/handle/2374.DALN/319</t>
  </si>
  <si>
    <t>http://daln.osu.edu:80/handle/2374.DALN/1560</t>
  </si>
  <si>
    <t>http://daln.osu.edu:80/handle/2374.DALN/262</t>
  </si>
  <si>
    <t>http://daln.osu.edu:80/handle/2374.DALN/622</t>
  </si>
  <si>
    <t>http://daln.osu.edu:80/handle/2374.DALN/996</t>
  </si>
  <si>
    <t>http://daln.osu.edu:80/handle/2374.DALN/1314</t>
  </si>
  <si>
    <t>http://daln.osu.edu:80/handle/2374.DALN/1771</t>
  </si>
  <si>
    <t>http://daln.osu.edu:80/handle/2374.DALN/1290</t>
  </si>
  <si>
    <t>http://daln.osu.edu:80/handle/2374.DALN/1206</t>
  </si>
  <si>
    <t>http://daln.osu.edu:80/handle/2374.DALN/717</t>
  </si>
  <si>
    <t>http://daln.osu.edu:80/handle/2374.DALN/2480</t>
  </si>
  <si>
    <t>http://daln.osu.edu:80/handle/2374.DALN/2527</t>
  </si>
  <si>
    <t>http://daln.osu.edu:80/handle/2374.DALN/542</t>
  </si>
  <si>
    <t>http://daln.osu.edu:80/handle/2374.DALN/179</t>
  </si>
  <si>
    <t>http://daln.osu.edu:80/handle/2374.DALN/183</t>
  </si>
  <si>
    <t>http://daln.osu.edu:80/handle/2374.DALN/2111</t>
  </si>
  <si>
    <t>http://daln.osu.edu:80/handle/2374.DALN/1740</t>
  </si>
  <si>
    <t>http://daln.osu.edu:80/handle/2374.DALN/471</t>
  </si>
  <si>
    <t>http://daln.osu.edu:80/handle/2374.DALN/1660</t>
  </si>
  <si>
    <t>http://daln.osu.edu:80/handle/2374.DALN/1182</t>
  </si>
  <si>
    <t>http://daln.osu.edu:80/handle/2374.DALN/1158</t>
  </si>
  <si>
    <t>http://daln.osu.edu:80/handle/2374.DALN/1175</t>
  </si>
  <si>
    <t>http://daln.osu.edu:80/handle/2374.DALN/753</t>
  </si>
  <si>
    <t>http://daln.osu.edu:80/handle/2374.DALN/209</t>
  </si>
  <si>
    <t>http://daln.osu.edu:80/handle/2374.DALN/2537</t>
  </si>
  <si>
    <t>http://daln.osu.edu:80/handle/2374.DALN/2520</t>
  </si>
  <si>
    <t>http://daln.osu.edu:80/handle/2374.DALN/1850</t>
  </si>
  <si>
    <t>http://daln.osu.edu:80/handle/2374.DALN/181</t>
  </si>
  <si>
    <t>http://daln.osu.edu:80/handle/2374.DALN/1353</t>
  </si>
  <si>
    <t>http://daln.osu.edu:80/handle/2374.DALN/1362</t>
  </si>
  <si>
    <t>http://daln.osu.edu:80/handle/2374.DALN/432</t>
  </si>
  <si>
    <t>http://daln.osu.edu:80/handle/2374.DALN/1587</t>
  </si>
  <si>
    <t>http://daln.osu.edu:80/handle/2374.DALN/1918</t>
  </si>
  <si>
    <t>http://daln.osu.edu:80/handle/2374.DALN/763</t>
  </si>
  <si>
    <t>http://daln.osu.edu:80/handle/2374.DALN/228</t>
  </si>
  <si>
    <t>http://daln.osu.edu:80/handle/2374.DALN/214</t>
  </si>
  <si>
    <t>http://daln.osu.edu:80/handle/2374.DALN/239</t>
  </si>
  <si>
    <t>http://daln.osu.edu:80/handle/2374.DALN/1530</t>
  </si>
  <si>
    <t>http://daln.osu.edu:80/handle/2374.DALN/2051</t>
  </si>
  <si>
    <t>http://daln.osu.edu:80/handle/2374.DALN/2042</t>
  </si>
  <si>
    <t>http://daln.osu.edu:80/handle/2374.DALN/1364</t>
  </si>
  <si>
    <t>http://daln.osu.edu:80/handle/2374.DALN/906</t>
  </si>
  <si>
    <t>http://daln.osu.edu:80/handle/2374.DALN/437</t>
  </si>
  <si>
    <t>http://daln.osu.edu:80/handle/2374.DALN/1246</t>
  </si>
  <si>
    <t>http://daln.osu.edu:80/handle/2374.DALN/2206</t>
  </si>
  <si>
    <t>http://daln.osu.edu:80/handle/2374.DALN/1149</t>
  </si>
  <si>
    <t>http://daln.osu.edu:80/handle/2374.DALN/244</t>
  </si>
  <si>
    <t>http://daln.osu.edu:80/handle/2374.DALN/644</t>
  </si>
  <si>
    <t>http://daln.osu.edu:80/handle/2374.DALN/569</t>
  </si>
  <si>
    <t>http://daln.osu.edu:80/handle/2374.DALN/2197</t>
  </si>
  <si>
    <t>http://daln.osu.edu:80/handle/2374.DALN/2113</t>
  </si>
  <si>
    <t>http://daln.osu.edu:80/handle/2374.DALN/1249</t>
  </si>
  <si>
    <t>http://daln.osu.edu:80/handle/2374.DALN/1566</t>
  </si>
  <si>
    <t>http://daln.osu.edu:80/handle/2374.DALN/1914</t>
  </si>
  <si>
    <t>http://daln.osu.edu:80/handle/2374.DALN/1139</t>
  </si>
  <si>
    <t>http://daln.osu.edu:80/handle/2374.DALN/2455</t>
  </si>
  <si>
    <t>http://daln.osu.edu:80/handle/2374.DALN/213</t>
  </si>
  <si>
    <t>http://daln.osu.edu:80/handle/2374.DALN/1036</t>
  </si>
  <si>
    <t>http://daln.osu.edu:80/handle/2374.DALN/694</t>
  </si>
  <si>
    <t>http://daln.osu.edu:80/handle/2374.DALN/1493</t>
  </si>
  <si>
    <t>http://daln.osu.edu:80/handle/2374.DALN/2500</t>
  </si>
  <si>
    <t>http://daln.osu.edu:80/handle/2374.DALN/2515</t>
  </si>
  <si>
    <t>http://daln.osu.edu:80/handle/2374.DALN/1809</t>
  </si>
  <si>
    <t>http://daln.osu.edu:80/handle/2374.DALN/2529</t>
  </si>
  <si>
    <t>http://daln.osu.edu:80/handle/2374.DALN/103</t>
  </si>
  <si>
    <t>http://daln.osu.edu:80/handle/2374.DALN/929</t>
  </si>
  <si>
    <t>http://daln.osu.edu:80/handle/2374.DALN/999</t>
  </si>
  <si>
    <t>http://daln.osu.edu:80/handle/2374.DALN/1769</t>
  </si>
  <si>
    <t>http://daln.osu.edu:80/handle/2374.DALN/1714</t>
  </si>
  <si>
    <t>http://daln.osu.edu:80/handle/2374.DALN/1748</t>
  </si>
  <si>
    <t>http://daln.osu.edu:80/handle/2374.DALN/1294</t>
  </si>
  <si>
    <t>http://daln.osu.edu:80/handle/2374.DALN/320</t>
  </si>
  <si>
    <t>http://daln.osu.edu:80/handle/2374.DALN/787</t>
  </si>
  <si>
    <t>http://daln.osu.edu:80/handle/2374.DALN/1968</t>
  </si>
  <si>
    <t>http://daln.osu.edu:80/handle/2374.DALN/2456</t>
  </si>
  <si>
    <t>http://daln.osu.edu:80/handle/2374.DALN/2458</t>
  </si>
  <si>
    <t>http://daln.osu.edu:80/handle/2374.DALN/2443</t>
  </si>
  <si>
    <t>http://daln.osu.edu:80/handle/2374.DALN/2499</t>
  </si>
  <si>
    <t>http://daln.osu.edu:80/handle/2374.DALN/207</t>
  </si>
  <si>
    <t>http://daln.osu.edu:80/handle/2374.DALN/1073</t>
  </si>
  <si>
    <t>http://daln.osu.edu:80/handle/2374.DALN/673</t>
  </si>
  <si>
    <t>http://daln.osu.edu:80/handle/2374.DALN/2524</t>
  </si>
  <si>
    <t>http://daln.osu.edu:80/handle/2374.DALN/1871</t>
  </si>
  <si>
    <t>http://daln.osu.edu:80/handle/2374.DALN/115</t>
  </si>
  <si>
    <t>http://daln.osu.edu:80/handle/2374.DALN/986</t>
  </si>
  <si>
    <t>http://daln.osu.edu:80/handle/2374.DALN/170</t>
  </si>
  <si>
    <t>http://daln.osu.edu:80/handle/2374.DALN/1795</t>
  </si>
  <si>
    <t>http://daln.osu.edu:80/handle/2374.DALN/501</t>
  </si>
  <si>
    <t>http://daln.osu.edu:80/handle/2374.DALN/2112</t>
  </si>
  <si>
    <t>http://daln.osu.edu:80/handle/2374.DALN/1715</t>
  </si>
  <si>
    <t>http://daln.osu.edu:80/handle/2374.DALN/927</t>
  </si>
  <si>
    <t>http://daln.osu.edu:80/handle/2374.DALN/1680</t>
  </si>
  <si>
    <t>http://daln.osu.edu:80/handle/2374.DALN/2201</t>
  </si>
  <si>
    <t>http://daln.osu.edu:80/handle/2374.DALN/1567</t>
  </si>
  <si>
    <t>http://daln.osu.edu:80/handle/2374.DALN/1553</t>
  </si>
  <si>
    <t>http://daln.osu.edu:80/handle/2374.DALN/775</t>
  </si>
  <si>
    <t>http://daln.osu.edu:80/handle/2374.DALN/1100</t>
  </si>
  <si>
    <t>http://daln.osu.edu:80/handle/2374.DALN/1907</t>
  </si>
  <si>
    <t>http://daln.osu.edu:80/handle/2374.DALN/1129</t>
  </si>
  <si>
    <t>http://daln.osu.edu:80/handle/2374.DALN/2459</t>
  </si>
  <si>
    <t>http://daln.osu.edu:80/handle/2374.DALN/2488</t>
  </si>
  <si>
    <t>http://daln.osu.edu:80/handle/2374.DALN/1534</t>
  </si>
  <si>
    <t>http://daln.osu.edu:80/handle/2374.DALN/1466</t>
  </si>
  <si>
    <t>http://daln.osu.edu:80/handle/2374.DALN/657</t>
  </si>
  <si>
    <t>http://daln.osu.edu:80/handle/2374.DALN/278</t>
  </si>
  <si>
    <t>http://daln.osu.edu:80/handle/2374.DALN/1896</t>
  </si>
  <si>
    <t>http://daln.osu.edu:80/handle/2374.DALN/955</t>
  </si>
  <si>
    <t>http://daln.osu.edu:80/handle/2374.DALN/567</t>
  </si>
  <si>
    <t>http://daln.osu.edu:80/handle/2374.DALN/2183</t>
  </si>
  <si>
    <t>http://daln.osu.edu:80/handle/2374.DALN/2182</t>
  </si>
  <si>
    <t>http://daln.osu.edu:80/handle/2374.DALN/588</t>
  </si>
  <si>
    <t>http://daln.osu.edu:80/handle/2374.DALN/1254</t>
  </si>
  <si>
    <t>http://daln.osu.edu:80/handle/2374.DALN/897</t>
  </si>
  <si>
    <t>http://daln.osu.edu:80/handle/2374.DALN/1204</t>
  </si>
  <si>
    <t>http://daln.osu.edu:80/handle/2374.DALN/1618</t>
  </si>
  <si>
    <t>http://daln.osu.edu:80/handle/2374.DALN/1656</t>
  </si>
  <si>
    <t>http://daln.osu.edu:80/handle/2374.DALN/1637</t>
  </si>
  <si>
    <t>http://daln.osu.edu:80/handle/2374.DALN/1574</t>
  </si>
  <si>
    <t>http://daln.osu.edu:80/handle/2374.DALN/1988</t>
  </si>
  <si>
    <t>http://daln.osu.edu:80/handle/2374.DALN/1955</t>
  </si>
  <si>
    <t>http://daln.osu.edu:80/handle/2374.DALN/1102</t>
  </si>
  <si>
    <t>http://daln.osu.edu:80/handle/2374.DALN/701</t>
  </si>
  <si>
    <t>http://daln.osu.edu:80/handle/2374.DALN/223</t>
  </si>
  <si>
    <t>http://daln.osu.edu:80/handle/2374.DALN/1507</t>
  </si>
  <si>
    <t>http://daln.osu.edu:80/handle/2374.DALN/1511</t>
  </si>
  <si>
    <t>http://daln.osu.edu:80/handle/2374.DALN/2073</t>
  </si>
  <si>
    <t>http://daln.osu.edu:80/handle/2374.DALN/674</t>
  </si>
  <si>
    <t>http://daln.osu.edu:80/handle/2374.DALN/253</t>
  </si>
  <si>
    <t>http://daln.osu.edu:80/handle/2374.DALN/2035</t>
  </si>
  <si>
    <t>http://daln.osu.edu:80/handle/2374.DALN/2506</t>
  </si>
  <si>
    <t>http://daln.osu.edu:80/handle/2374.DALN/1027</t>
  </si>
  <si>
    <t>http://daln.osu.edu:80/handle/2374.DALN/132</t>
  </si>
  <si>
    <t>http://daln.osu.edu:80/handle/2374.DALN/191</t>
  </si>
  <si>
    <t>http://daln.osu.edu:80/handle/2374.DALN/1797</t>
  </si>
  <si>
    <t>http://daln.osu.edu:80/handle/2374.DALN/1347</t>
  </si>
  <si>
    <t>http://daln.osu.edu:80/handle/2374.DALN/1737</t>
  </si>
  <si>
    <t>http://daln.osu.edu:80/handle/2374.DALN/865</t>
  </si>
  <si>
    <t>http://daln.osu.edu:80/handle/2374.DALN/458</t>
  </si>
  <si>
    <t>http://daln.osu.edu:80/handle/2374.DALN/1233</t>
  </si>
  <si>
    <t>http://daln.osu.edu:80/handle/2374.DALN/2219</t>
  </si>
  <si>
    <t>http://daln.osu.edu:80/handle/2374.DALN/805</t>
  </si>
  <si>
    <t>http://daln.osu.edu:80/handle/2374.DALN/1644</t>
  </si>
  <si>
    <t>http://daln.osu.edu:80/handle/2374.DALN/1593</t>
  </si>
  <si>
    <t>http://daln.osu.edu:80/handle/2374.DALN/1191</t>
  </si>
  <si>
    <t>http://daln.osu.edu:80/handle/2374.DALN/716</t>
  </si>
  <si>
    <t>http://daln.osu.edu:80/handle/2374.DALN/2453</t>
  </si>
  <si>
    <t>http://daln.osu.edu:80/handle/2374.DALN/2464</t>
  </si>
  <si>
    <t>http://daln.osu.edu:80/handle/2374.DALN/202</t>
  </si>
  <si>
    <t>http://daln.osu.edu:80/handle/2374.DALN/273</t>
  </si>
  <si>
    <t>http://daln.osu.edu:80/handle/2374.DALN/638</t>
  </si>
  <si>
    <t>http://daln.osu.edu:80/handle/2374.DALN/2514</t>
  </si>
  <si>
    <t>http://daln.osu.edu:80/handle/2374.DALN/570</t>
  </si>
  <si>
    <t>http://daln.osu.edu:80/handle/2374.DALN/596</t>
  </si>
  <si>
    <t>http://daln.osu.edu:80/handle/2374.DALN/1378</t>
  </si>
  <si>
    <t>http://daln.osu.edu:80/handle/2374.DALN/1392</t>
  </si>
  <si>
    <t>http://daln.osu.edu:80/handle/2374.DALN/1394</t>
  </si>
  <si>
    <t>http://daln.osu.edu:80/handle/2374.DALN/1311</t>
  </si>
  <si>
    <t>http://daln.osu.edu:80/handle/2374.DALN/2245</t>
  </si>
  <si>
    <t>http://daln.osu.edu:80/handle/2374.DALN/809</t>
  </si>
  <si>
    <t>http://daln.osu.edu:80/handle/2374.DALN/2260</t>
  </si>
  <si>
    <t>http://daln.osu.edu:80/handle/2374.DALN/880</t>
  </si>
  <si>
    <t>http://daln.osu.edu:80/handle/2374.DALN/2228</t>
  </si>
  <si>
    <t>http://daln.osu.edu:80/handle/2374.DALN/2221</t>
  </si>
  <si>
    <t>http://daln.osu.edu:80/handle/2374.DALN/1562</t>
  </si>
  <si>
    <t>http://daln.osu.edu:80/handle/2374.DALN/794</t>
  </si>
  <si>
    <t>http://daln.osu.edu:80/handle/2374.DALN/733</t>
  </si>
  <si>
    <t>http://daln.osu.edu:80/handle/2374.DALN/745</t>
  </si>
  <si>
    <t>http://daln.osu.edu:80/handle/2374.DALN/729</t>
  </si>
  <si>
    <t>http://daln.osu.edu:80/handle/2374.DALN/2457</t>
  </si>
  <si>
    <t>http://daln.osu.edu:80/handle/2374.DALN/2470</t>
  </si>
  <si>
    <t>http://daln.osu.edu:80/handle/2374.DALN/2404</t>
  </si>
  <si>
    <t>http://daln.osu.edu:80/handle/2374.DALN/1506</t>
  </si>
  <si>
    <t>http://daln.osu.edu:80/handle/2374.DALN/2091</t>
  </si>
  <si>
    <t>http://daln.osu.edu:80/handle/2374.DALN/294</t>
  </si>
  <si>
    <t>http://daln.osu.edu:80/handle/2374.DALN/1040</t>
  </si>
  <si>
    <t>http://daln.osu.edu:80/handle/2374.DALN/1439</t>
  </si>
  <si>
    <t>http://daln.osu.edu:80/handle/2374.DALN/1087</t>
  </si>
  <si>
    <t>http://daln.osu.edu:80/handle/2374.DALN/1497</t>
  </si>
  <si>
    <t>http://daln.osu.edu:80/handle/2374.DALN/562</t>
  </si>
  <si>
    <t>http://daln.osu.edu:80/handle/2374.DALN/585</t>
  </si>
  <si>
    <t>http://daln.osu.edu:80/handle/2374.DALN/990</t>
  </si>
  <si>
    <t>http://daln.osu.edu:80/handle/2374.DALN/1390</t>
  </si>
  <si>
    <t>http://daln.osu.edu:80/handle/2374.DALN/1349</t>
  </si>
  <si>
    <t>http://daln.osu.edu:80/handle/2374.DALN/1312</t>
  </si>
  <si>
    <t>http://daln.osu.edu:80/handle/2374.DALN/830</t>
  </si>
  <si>
    <t>http://daln.osu.edu:80/handle/2374.DALN/444</t>
  </si>
  <si>
    <t>http://daln.osu.edu:80/handle/2374.DALN/475</t>
  </si>
  <si>
    <t>http://daln.osu.edu:80/handle/2374.DALN/401</t>
  </si>
  <si>
    <t>http://daln.osu.edu:80/handle/2374.DALN/1230</t>
  </si>
  <si>
    <t>http://daln.osu.edu:80/handle/2374.DALN/1648</t>
  </si>
  <si>
    <t>http://daln.osu.edu:80/handle/2374.DALN/796</t>
  </si>
  <si>
    <t>http://daln.osu.edu:80/handle/2374.DALN/705</t>
  </si>
  <si>
    <t>http://daln.osu.edu:80/handle/2374.DALN/2405</t>
  </si>
  <si>
    <t>http://daln.osu.edu:80/handle/2374.DALN/211</t>
  </si>
  <si>
    <t>http://daln.osu.edu:80/handle/2374.DALN/2489</t>
  </si>
  <si>
    <t>http://daln.osu.edu:80/handle/2374.DALN/1076</t>
  </si>
  <si>
    <t>http://daln.osu.edu:80/handle/2374.DALN/1083</t>
  </si>
  <si>
    <t>http://daln.osu.edu:80/handle/2374.DALN/2019</t>
  </si>
  <si>
    <t>http://daln.osu.edu:80/handle/2374.DALN/1003</t>
  </si>
  <si>
    <t>http://daln.osu.edu:80/handle/2374.DALN/1427</t>
  </si>
  <si>
    <t>http://daln.osu.edu:80/handle/2374.DALN/1412</t>
  </si>
  <si>
    <t>http://daln.osu.edu:80/handle/2374.DALN/2526</t>
  </si>
  <si>
    <t>http://daln.osu.edu:80/handle/2374.DALN/584</t>
  </si>
  <si>
    <t>http://daln.osu.edu:80/handle/2374.DALN/997</t>
  </si>
  <si>
    <t>http://daln.osu.edu:80/handle/2374.DALN/1793</t>
  </si>
  <si>
    <t>http://daln.osu.edu:80/handle/2374.DALN/1382</t>
  </si>
  <si>
    <t>http://daln.osu.edu:80/handle/2374.DALN/1336</t>
  </si>
  <si>
    <t>http://daln.osu.edu:80/handle/2374.DALN/1308</t>
  </si>
  <si>
    <t>http://daln.osu.edu:80/handle/2374.DALN/1307</t>
  </si>
  <si>
    <t>http://daln.osu.edu:80/handle/2374.DALN/1710</t>
  </si>
  <si>
    <t>http://daln.osu.edu:80/handle/2374.DALN/2261</t>
  </si>
  <si>
    <t>http://daln.osu.edu:80/handle/2374.DALN/899</t>
  </si>
  <si>
    <t>http://daln.osu.edu:80/handle/2374.DALN/2223</t>
  </si>
  <si>
    <t>http://daln.osu.edu:80/handle/2374.DALN/2222</t>
  </si>
  <si>
    <t>http://daln.osu.edu:80/handle/2374.DALN/304</t>
  </si>
  <si>
    <t>http://daln.osu.edu:80/handle/2374.DALN/1559</t>
  </si>
  <si>
    <t>http://daln.osu.edu:80/handle/2374.DALN/394</t>
  </si>
  <si>
    <t>http://daln.osu.edu:80/handle/2374.DALN/1972</t>
  </si>
  <si>
    <t>http://daln.osu.edu:80/handle/2374.DALN/1949</t>
  </si>
  <si>
    <t>http://daln.osu.edu:80/handle/2374.DALN/1911</t>
  </si>
  <si>
    <t>http://daln.osu.edu:80/handle/2374.DALN/1131</t>
  </si>
  <si>
    <t>http://daln.osu.edu:80/handle/2374.DALN/727</t>
  </si>
  <si>
    <t>http://daln.osu.edu:80/handle/2374.DALN/210</t>
  </si>
  <si>
    <t>http://daln.osu.edu:80/handle/2374.DALN/236</t>
  </si>
  <si>
    <t>http://daln.osu.edu:80/handle/2374.DALN/1528</t>
  </si>
  <si>
    <t>http://daln.osu.edu:80/handle/2374.DALN/1472</t>
  </si>
  <si>
    <t>http://daln.osu.edu:80/handle/2374.DALN/2057</t>
  </si>
  <si>
    <t>http://daln.osu.edu:80/handle/2374.DALN/672</t>
  </si>
  <si>
    <t>http://daln.osu.edu:80/handle/2374.DALN/664</t>
  </si>
  <si>
    <t>http://daln.osu.edu:80/handle/2374.DALN/619</t>
  </si>
  <si>
    <t>http://daln.osu.edu:80/handle/2374.DALN/1029</t>
  </si>
  <si>
    <t>http://daln.osu.edu:80/handle/2374.DALN/1418</t>
  </si>
  <si>
    <t>http://daln.osu.edu:80/handle/2374.DALN/1806</t>
  </si>
  <si>
    <t>http://daln.osu.edu:80/handle/2374.DALN/947</t>
  </si>
  <si>
    <t>http://daln.osu.edu:80/handle/2374.DALN/971</t>
  </si>
  <si>
    <t>http://daln.osu.edu:80/handle/2374.DALN/581</t>
  </si>
  <si>
    <t>http://daln.osu.edu:80/handle/2374.DALN/1360</t>
  </si>
  <si>
    <t>http://daln.osu.edu:80/handle/2374.DALN/1366</t>
  </si>
  <si>
    <t>http://daln.osu.edu:80/handle/2374.DALN/1343</t>
  </si>
  <si>
    <t>http://daln.osu.edu:80/handle/2374.DALN/2115</t>
  </si>
  <si>
    <t>http://daln.osu.edu:80/handle/2374.DALN/1705</t>
  </si>
  <si>
    <t>http://daln.osu.edu:80/handle/2374.DALN/1755</t>
  </si>
  <si>
    <t>http://daln.osu.edu:80/handle/2374.DALN/1787</t>
  </si>
  <si>
    <t>http://daln.osu.edu:80/handle/2374.DALN/910</t>
  </si>
  <si>
    <t>http://daln.osu.edu:80/handle/2374.DALN/439</t>
  </si>
  <si>
    <t>http://daln.osu.edu:80/handle/2374.DALN/828</t>
  </si>
  <si>
    <t>http://daln.osu.edu:80/handle/2374.DALN/1685</t>
  </si>
  <si>
    <t>http://daln.osu.edu:80/handle/2374.DALN/1678</t>
  </si>
  <si>
    <t>http://daln.osu.edu:80/handle/2374.DALN/853</t>
  </si>
  <si>
    <t>http://daln.osu.edu:80/handle/2374.DALN/2212</t>
  </si>
  <si>
    <t>http://daln.osu.edu:80/handle/2374.DALN/1608</t>
  </si>
  <si>
    <t>http://daln.osu.edu:80/handle/2374.DALN/2391</t>
  </si>
  <si>
    <t>http://daln.osu.edu:80/handle/2374.DALN/1561</t>
  </si>
  <si>
    <t>http://daln.osu.edu:80/handle/2374.DALN/1150</t>
  </si>
  <si>
    <t>http://daln.osu.edu:80/handle/2374.DALN/1125</t>
  </si>
  <si>
    <t>http://daln.osu.edu:80/handle/2374.DALN/1542</t>
  </si>
  <si>
    <t>http://daln.osu.edu:80/handle/2374.DALN/2053</t>
  </si>
  <si>
    <t>http://daln.osu.edu:80/handle/2374.DALN/2032</t>
  </si>
  <si>
    <t>http://daln.osu.edu:80/handle/2374.DALN/2026</t>
  </si>
  <si>
    <t>http://daln.osu.edu:80/handle/2374.DALN/2036</t>
  </si>
  <si>
    <t>http://daln.osu.edu:80/handle/2374.DALN/641</t>
  </si>
  <si>
    <t>http://daln.osu.edu:80/handle/2374.DALN/1403</t>
  </si>
  <si>
    <t>http://daln.osu.edu:80/handle/2374.DALN/1402</t>
  </si>
  <si>
    <t>http://daln.osu.edu:80/handle/2374.DALN/1892</t>
  </si>
  <si>
    <t>http://daln.osu.edu:80/handle/2374.DALN/934</t>
  </si>
  <si>
    <t>http://daln.osu.edu:80/handle/2374.DALN/544</t>
  </si>
  <si>
    <t>http://daln.osu.edu:80/handle/2374.DALN/1383</t>
  </si>
  <si>
    <t>http://daln.osu.edu:80/handle/2374.DALN/1396</t>
  </si>
  <si>
    <t>http://daln.osu.edu:80/handle/2374.DALN/1346</t>
  </si>
  <si>
    <t>http://daln.osu.edu:80/handle/2374.DALN/1784</t>
  </si>
  <si>
    <t>http://daln.osu.edu:80/handle/2374.DALN/1676</t>
  </si>
  <si>
    <t>http://daln.osu.edu:80/handle/2374.DALN/1237</t>
  </si>
  <si>
    <t>http://daln.osu.edu:80/handle/2374.DALN/1655</t>
  </si>
  <si>
    <t>http://daln.osu.edu:80/handle/2374.DALN/1664</t>
  </si>
  <si>
    <t>http://daln.osu.edu:80/handle/2374.DALN/1192</t>
  </si>
  <si>
    <t>http://daln.osu.edu:80/handle/2374.DALN/1991</t>
  </si>
  <si>
    <t>http://daln.osu.edu:80/handle/2374.DALN/771</t>
  </si>
  <si>
    <t>http://daln.osu.edu:80/handle/2374.DALN/793</t>
  </si>
  <si>
    <t>http://daln.osu.edu:80/handle/2374.DALN/1136</t>
  </si>
  <si>
    <t>http://daln.osu.edu:80/handle/2374.DALN/2476</t>
  </si>
  <si>
    <t>http://daln.osu.edu:80/handle/2374.DALN/1509</t>
  </si>
  <si>
    <t>http://daln.osu.edu:80/handle/2374.DALN/1515</t>
  </si>
  <si>
    <t>http://daln.osu.edu:80/handle/2374.DALN/204</t>
  </si>
  <si>
    <t>http://daln.osu.edu:80/handle/2374.DALN/208</t>
  </si>
  <si>
    <t>http://daln.osu.edu:80/handle/2374.DALN/2076</t>
  </si>
  <si>
    <t>http://daln.osu.edu:80/handle/2374.DALN/1446</t>
  </si>
  <si>
    <t>http://daln.osu.edu:80/handle/2374.DALN/1494</t>
  </si>
  <si>
    <t>http://daln.osu.edu:80/handle/2374.DALN/1080</t>
  </si>
  <si>
    <t>http://daln.osu.edu:80/handle/2374.DALN/279</t>
  </si>
  <si>
    <t>http://daln.osu.edu:80/handle/2374.DALN/668</t>
  </si>
  <si>
    <t>http://daln.osu.edu:80/handle/2374.DALN/639</t>
  </si>
  <si>
    <t>http://daln.osu.edu:80/handle/2374.DALN/646</t>
  </si>
  <si>
    <t>http://daln.osu.edu:80/handle/2374.DALN/640</t>
  </si>
  <si>
    <t>http://daln.osu.edu:80/handle/2374.DALN/2516</t>
  </si>
  <si>
    <t>http://daln.osu.edu:80/handle/2374.DALN/1017</t>
  </si>
  <si>
    <t>http://daln.osu.edu:80/handle/2374.DALN/1417</t>
  </si>
  <si>
    <t>http://daln.osu.edu:80/handle/2374.DALN/156</t>
  </si>
  <si>
    <t>http://daln.osu.edu:80/handle/2374.DALN/2166</t>
  </si>
  <si>
    <t>http://daln.osu.edu:80/handle/2374.DALN/566</t>
  </si>
  <si>
    <t>http://daln.osu.edu:80/handle/2374.DALN/579</t>
  </si>
  <si>
    <t>http://daln.osu.edu:80/handle/2374.DALN/576</t>
  </si>
  <si>
    <t>http://daln.osu.edu:80/handle/2374.DALN/1359</t>
  </si>
  <si>
    <t>http://daln.osu.edu:80/handle/2374.DALN/519</t>
  </si>
  <si>
    <t>http://daln.osu.edu:80/handle/2374.DALN/1328</t>
  </si>
  <si>
    <t>http://daln.osu.edu:80/handle/2374.DALN/2117</t>
  </si>
  <si>
    <t>http://daln.osu.edu:80/handle/2374.DALN/2118</t>
  </si>
  <si>
    <t>http://daln.osu.edu:80/handle/2374.DALN/928</t>
  </si>
  <si>
    <t>http://daln.osu.edu:80/handle/2374.DALN/2227</t>
  </si>
  <si>
    <t>http://daln.osu.edu:80/handle/2374.DALN/2217</t>
  </si>
  <si>
    <t>http://daln.osu.edu:80/handle/2374.DALN/1588</t>
  </si>
  <si>
    <t>http://daln.osu.edu:80/handle/2374.DALN/1974</t>
  </si>
  <si>
    <t>http://daln.osu.edu:80/handle/2374.DALN/2442</t>
  </si>
  <si>
    <t>http://daln.osu.edu:80/handle/2374.DALN/220</t>
  </si>
  <si>
    <t>http://daln.osu.edu:80/handle/2374.DALN/1520</t>
  </si>
  <si>
    <t>http://daln.osu.edu:80/handle/2374.DALN/1448</t>
  </si>
  <si>
    <t>http://daln.osu.edu:80/handle/2374.DALN/275</t>
  </si>
  <si>
    <t>http://daln.osu.edu:80/handle/2374.DALN/669</t>
  </si>
  <si>
    <t>http://daln.osu.edu:80/handle/2374.DALN/626</t>
  </si>
  <si>
    <t>http://daln.osu.edu:80/handle/2374.DALN/1001</t>
  </si>
  <si>
    <t>http://daln.osu.edu:80/handle/2374.DALN/941</t>
  </si>
  <si>
    <t>http://daln.osu.edu:80/handle/2374.DALN/178</t>
  </si>
  <si>
    <t>http://daln.osu.edu:80/handle/2374.DALN/1350</t>
  </si>
  <si>
    <t>http://daln.osu.edu:80/handle/2374.DALN/1300</t>
  </si>
  <si>
    <t>http://daln.osu.edu:80/handle/2374.DALN/1706</t>
  </si>
  <si>
    <t>http://daln.osu.edu:80/handle/2374.DALN/1701</t>
  </si>
  <si>
    <t>http://daln.osu.edu:80/handle/2374.DALN/1792</t>
  </si>
  <si>
    <t>http://daln.osu.edu:80/handle/2374.DALN/420</t>
  </si>
  <si>
    <t>http://daln.osu.edu:80/handle/2374.DALN/1238</t>
  </si>
  <si>
    <t>http://daln.osu.edu:80/handle/2374.DALN/1244</t>
  </si>
  <si>
    <t>http://daln.osu.edu:80/handle/2374.DALN/1274</t>
  </si>
  <si>
    <t>http://daln.osu.edu:80/handle/2374.DALN/408</t>
  </si>
  <si>
    <t>http://daln.osu.edu:80/handle/2374.DALN/1658</t>
  </si>
  <si>
    <t>http://daln.osu.edu:80/handle/2374.DALN/1195</t>
  </si>
  <si>
    <t>http://daln.osu.edu:80/handle/2374.DALN/1948</t>
  </si>
  <si>
    <t>http://daln.osu.edu:80/handle/2374.DALN/1127</t>
  </si>
  <si>
    <t>http://daln.osu.edu:80/handle/2374.DALN/1128</t>
  </si>
  <si>
    <t>http://daln.osu.edu:80/handle/2374.DALN/2477</t>
  </si>
  <si>
    <t>http://daln.osu.edu:80/handle/2374.DALN/1513</t>
  </si>
  <si>
    <t>http://daln.osu.edu:80/handle/2374.DALN/1543</t>
  </si>
  <si>
    <t>http://daln.osu.edu:80/handle/2374.DALN/296</t>
  </si>
  <si>
    <t>http://daln.osu.edu:80/handle/2374.DALN/1054</t>
  </si>
  <si>
    <t>http://daln.osu.edu:80/handle/2374.DALN/2061</t>
  </si>
  <si>
    <t>http://daln.osu.edu:80/handle/2374.DALN/1071</t>
  </si>
  <si>
    <t>http://daln.osu.edu:80/handle/2374.DALN/1079</t>
  </si>
  <si>
    <t>http://daln.osu.edu:80/handle/2374.DALN/684</t>
  </si>
  <si>
    <t>http://daln.osu.edu:80/handle/2374.DALN/1091</t>
  </si>
  <si>
    <t>http://daln.osu.edu:80/handle/2374.DALN/659</t>
  </si>
  <si>
    <t>http://daln.osu.edu:80/handle/2374.DALN/2504</t>
  </si>
  <si>
    <t>http://daln.osu.edu:80/handle/2374.DALN/1013</t>
  </si>
  <si>
    <t>http://daln.osu.edu:80/handle/2374.DALN/1819</t>
  </si>
  <si>
    <t>http://daln.osu.edu:80/handle/2374.DALN/1894</t>
  </si>
  <si>
    <t>http://daln.osu.edu:80/handle/2374.DALN/960</t>
  </si>
  <si>
    <t>http://daln.osu.edu:80/handle/2374.DALN/978</t>
  </si>
  <si>
    <t>http://daln.osu.edu:80/handle/2374.DALN/1379</t>
  </si>
  <si>
    <t>http://daln.osu.edu:80/handle/2374.DALN/1391</t>
  </si>
  <si>
    <t>http://daln.osu.edu:80/handle/2374.DALN/926</t>
  </si>
  <si>
    <t>http://daln.osu.edu:80/handle/2374.DALN/904</t>
  </si>
  <si>
    <t>http://daln.osu.edu:80/handle/2374.DALN/901</t>
  </si>
  <si>
    <t>http://daln.osu.edu:80/handle/2374.DALN/2283</t>
  </si>
  <si>
    <t>http://daln.osu.edu:80/handle/2374.DALN/402</t>
  </si>
  <si>
    <t>http://daln.osu.edu:80/handle/2374.DALN/1226</t>
  </si>
  <si>
    <t>http://daln.osu.edu:80/handle/2374.DALN/346</t>
  </si>
  <si>
    <t>http://daln.osu.edu:80/handle/2374.DALN/1609</t>
  </si>
  <si>
    <t>http://daln.osu.edu:80/handle/2374.DALN/1661</t>
  </si>
  <si>
    <t>http://daln.osu.edu:80/handle/2374.DALN/392</t>
  </si>
  <si>
    <t>http://daln.osu.edu:80/handle/2374.DALN/398</t>
  </si>
  <si>
    <t>http://daln.osu.edu:80/handle/2374.DALN/397</t>
  </si>
  <si>
    <t>http://daln.osu.edu:80/handle/2374.DALN/1958</t>
  </si>
  <si>
    <t>http://daln.osu.edu:80/handle/2374.DALN/1942</t>
  </si>
  <si>
    <t>http://daln.osu.edu:80/handle/2374.DALN/2478</t>
  </si>
  <si>
    <t>http://daln.osu.edu:80/handle/2374.DALN/218</t>
  </si>
  <si>
    <t>http://daln.osu.edu:80/handle/2374.DALN/1048</t>
  </si>
  <si>
    <t>http://daln.osu.edu:80/handle/2374.DALN/276</t>
  </si>
  <si>
    <t>http://daln.osu.edu:80/handle/2374.DALN/667</t>
  </si>
  <si>
    <t>http://daln.osu.edu:80/handle/2374.DALN/565</t>
  </si>
  <si>
    <t>http://daln.osu.edu:80/handle/2374.DALN/561</t>
  </si>
  <si>
    <t>http://daln.osu.edu:80/handle/2374.DALN/589</t>
  </si>
  <si>
    <t>http://daln.osu.edu:80/handle/2374.DALN/1375</t>
  </si>
  <si>
    <t>http://daln.osu.edu:80/handle/2374.DALN/518</t>
  </si>
  <si>
    <t>http://daln.osu.edu:80/handle/2374.DALN/523</t>
  </si>
  <si>
    <t>http://daln.osu.edu:80/handle/2374.DALN/2116</t>
  </si>
  <si>
    <t>http://daln.osu.edu:80/handle/2374.DALN/1758</t>
  </si>
  <si>
    <t>http://daln.osu.edu:80/handle/2374.DALN/907</t>
  </si>
  <si>
    <t>http://daln.osu.edu:80/handle/2374.DALN/1746</t>
  </si>
  <si>
    <t>http://daln.osu.edu:80/handle/2374.DALN/2284</t>
  </si>
  <si>
    <t>http://daln.osu.edu:80/handle/2374.DALN/829</t>
  </si>
  <si>
    <t>http://daln.osu.edu:80/handle/2374.DALN/472</t>
  </si>
  <si>
    <t>http://daln.osu.edu:80/handle/2374.DALN/1299</t>
  </si>
  <si>
    <t>http://daln.osu.edu:80/handle/2374.DALN/801</t>
  </si>
  <si>
    <t>http://daln.osu.edu:80/handle/2374.DALN/1986</t>
  </si>
  <si>
    <t>http://daln.osu.edu:80/handle/2374.DALN/1952</t>
  </si>
  <si>
    <t>http://daln.osu.edu:80/handle/2374.DALN/1930</t>
  </si>
  <si>
    <t>http://daln.osu.edu:80/handle/2374.DALN/764</t>
  </si>
  <si>
    <t>http://daln.osu.edu:80/handle/2374.DALN/725</t>
  </si>
  <si>
    <t>http://daln.osu.edu:80/handle/2374.DALN/2479</t>
  </si>
  <si>
    <t>http://daln.osu.edu:80/handle/2374.DALN/1523</t>
  </si>
  <si>
    <t>http://daln.osu.edu:80/handle/2374.DALN/1433</t>
  </si>
  <si>
    <t>http://daln.osu.edu:80/handle/2374.DALN/1086</t>
  </si>
  <si>
    <t>http://daln.osu.edu:80/handle/2374.DALN/637</t>
  </si>
  <si>
    <t>http://daln.osu.edu:80/handle/2374.DALN/2503</t>
  </si>
  <si>
    <t>http://daln.osu.edu:80/handle/2374.DALN/2507</t>
  </si>
  <si>
    <t>http://daln.osu.edu:80/handle/2374.DALN/2547</t>
  </si>
  <si>
    <t>http://daln.osu.edu:80/handle/2374.DALN/2538</t>
  </si>
  <si>
    <t>http://daln.osu.edu:80/handle/2374.DALN/1851</t>
  </si>
  <si>
    <t>http://daln.osu.edu:80/handle/2374.DALN/159</t>
  </si>
  <si>
    <t>http://daln.osu.edu:80/handle/2374.DALN/545</t>
  </si>
  <si>
    <t>http://daln.osu.edu:80/handle/2374.DALN/967</t>
  </si>
  <si>
    <t>http://daln.osu.edu:80/handle/2374.DALN/582</t>
  </si>
  <si>
    <t>http://daln.osu.edu:80/handle/2374.DALN/1357</t>
  </si>
  <si>
    <t>http://daln.osu.edu:80/handle/2374.DALN/2122</t>
  </si>
  <si>
    <t>http://daln.osu.edu:80/handle/2374.DALN/497</t>
  </si>
  <si>
    <t>http://daln.osu.edu:80/handle/2374.DALN/1713</t>
  </si>
  <si>
    <t>http://daln.osu.edu:80/handle/2374.DALN/441</t>
  </si>
  <si>
    <t>http://daln.osu.edu:80/handle/2374.DALN/2247</t>
  </si>
  <si>
    <t>http://daln.osu.edu:80/handle/2374.DALN/812</t>
  </si>
  <si>
    <t>http://daln.osu.edu:80/handle/2374.DALN/851</t>
  </si>
  <si>
    <t>http://daln.osu.edu:80/handle/2374.DALN/854</t>
  </si>
  <si>
    <t>http://daln.osu.edu:80/handle/2374.DALN/1615</t>
  </si>
  <si>
    <t>http://daln.osu.edu:80/handle/2374.DALN/363</t>
  </si>
  <si>
    <t>http://daln.osu.edu:80/handle/2374.DALN/1625</t>
  </si>
  <si>
    <t>http://daln.osu.edu:80/handle/2374.DALN/351</t>
  </si>
  <si>
    <t>http://daln.osu.edu:80/handle/2374.DALN/1571</t>
  </si>
  <si>
    <t>http://daln.osu.edu:80/handle/2374.DALN/390</t>
  </si>
  <si>
    <t>http://daln.osu.edu:80/handle/2374.DALN/774</t>
  </si>
  <si>
    <t>http://daln.osu.edu:80/handle/2374.DALN/1976</t>
  </si>
  <si>
    <t>http://daln.osu.edu:80/handle/2374.DALN/1900</t>
  </si>
  <si>
    <t>http://daln.osu.edu:80/handle/2374.DALN/2441</t>
  </si>
  <si>
    <t>http://daln.osu.edu:80/handle/2374.DALN/215</t>
  </si>
  <si>
    <t>http://daln.osu.edu:80/handle/2374.DALN/2090</t>
  </si>
  <si>
    <t>http://daln.osu.edu:80/handle/2374.DALN/2055</t>
  </si>
  <si>
    <t>http://daln.osu.edu:80/handle/2374.DALN/590</t>
  </si>
  <si>
    <t>http://daln.osu.edu:80/handle/2374.DALN/2101</t>
  </si>
  <si>
    <t>http://daln.osu.edu:80/handle/2374.DALN/1712</t>
  </si>
  <si>
    <t>http://daln.osu.edu:80/handle/2374.DALN/2287</t>
  </si>
  <si>
    <t>http://daln.osu.edu:80/handle/2374.DALN/813</t>
  </si>
  <si>
    <t>http://daln.osu.edu:80/handle/2374.DALN/1234</t>
  </si>
  <si>
    <t>http://daln.osu.edu:80/handle/2374.DALN/2204</t>
  </si>
  <si>
    <t>http://daln.osu.edu:80/handle/2374.DALN/1223</t>
  </si>
  <si>
    <t>http://daln.osu.edu:80/handle/2374.DALN/1228</t>
  </si>
  <si>
    <t>http://daln.osu.edu:80/handle/2374.DALN/2341</t>
  </si>
  <si>
    <t>http://daln.osu.edu:80/handle/2374.DALN/307</t>
  </si>
  <si>
    <t>http://daln.osu.edu:80/handle/2374.DALN/395</t>
  </si>
  <si>
    <t>http://daln.osu.edu:80/handle/2374.DALN/1938</t>
  </si>
  <si>
    <t>http://daln.osu.edu:80/handle/2374.DALN/769</t>
  </si>
  <si>
    <t>http://daln.osu.edu:80/handle/2374.DALN/1112</t>
  </si>
  <si>
    <t>http://daln.osu.edu:80/handle/2374.DALN/1124</t>
  </si>
  <si>
    <t>http://daln.osu.edu:80/handle/2374.DALN/2452</t>
  </si>
  <si>
    <t>http://daln.osu.edu:80/handle/2374.DALN/2481</t>
  </si>
  <si>
    <t>http://daln.osu.edu:80/handle/2374.DALN/224</t>
  </si>
  <si>
    <t>http://daln.osu.edu:80/handle/2374.DALN/2044</t>
  </si>
  <si>
    <t>http://daln.osu.edu:80/handle/2374.DALN/1089</t>
  </si>
  <si>
    <t>http://daln.osu.edu:80/handle/2374.DALN/270</t>
  </si>
  <si>
    <t>http://daln.osu.edu:80/handle/2374.DALN/666</t>
  </si>
  <si>
    <t>http://daln.osu.edu:80/handle/2374.DALN/2512</t>
  </si>
  <si>
    <t>http://daln.osu.edu:80/handle/2374.DALN/2525</t>
  </si>
  <si>
    <t>http://daln.osu.edu:80/handle/2374.DALN/1890</t>
  </si>
  <si>
    <t>http://daln.osu.edu:80/handle/2374.DALN/939</t>
  </si>
  <si>
    <t>http://daln.osu.edu:80/handle/2374.DALN/546</t>
  </si>
  <si>
    <t>http://daln.osu.edu:80/handle/2374.DALN/964</t>
  </si>
  <si>
    <t>http://daln.osu.edu:80/handle/2374.DALN/144</t>
  </si>
  <si>
    <t>http://daln.osu.edu:80/handle/2374.DALN/1342</t>
  </si>
  <si>
    <t>http://daln.osu.edu:80/handle/2374.DALN/827</t>
  </si>
  <si>
    <t>http://daln.osu.edu:80/handle/2374.DALN/1287</t>
  </si>
  <si>
    <t>http://daln.osu.edu:80/handle/2374.DALN/1585</t>
  </si>
  <si>
    <t>http://daln.osu.edu:80/handle/2374.DALN/1967</t>
  </si>
  <si>
    <t>http://daln.osu.edu:80/handle/2374.DALN/732</t>
  </si>
  <si>
    <t>http://daln.osu.edu:80/handle/2374.DALN/1943</t>
  </si>
  <si>
    <t>http://daln.osu.edu:80/handle/2374.DALN/1903</t>
  </si>
  <si>
    <t>http://daln.osu.edu:80/handle/2374.DALN/1121</t>
  </si>
  <si>
    <t>http://daln.osu.edu:80/handle/2374.DALN/1512</t>
  </si>
  <si>
    <t>http://daln.osu.edu:80/handle/2374.DALN/1514</t>
  </si>
  <si>
    <t>http://daln.osu.edu:80/handle/2374.DALN/1522</t>
  </si>
  <si>
    <t>http://daln.osu.edu:80/handle/2374.DALN/1432</t>
  </si>
  <si>
    <t>http://daln.osu.edu:80/handle/2374.DALN/1072</t>
  </si>
  <si>
    <t>http://daln.osu.edu:80/handle/2374.DALN/2030</t>
  </si>
  <si>
    <t>http://daln.osu.edu:80/handle/2374.DALN/662</t>
  </si>
  <si>
    <t>http://daln.osu.edu:80/handle/2374.DALN/2509</t>
  </si>
  <si>
    <t>http://daln.osu.edu:80/handle/2374.DALN/1878</t>
  </si>
  <si>
    <t>http://daln.osu.edu:80/handle/2374.DALN/948</t>
  </si>
  <si>
    <t>http://daln.osu.edu:80/handle/2374.DALN/940</t>
  </si>
  <si>
    <t>http://daln.osu.edu:80/handle/2374.DALN/958</t>
  </si>
  <si>
    <t>http://daln.osu.edu:80/handle/2374.DALN/954</t>
  </si>
  <si>
    <t>http://daln.osu.edu:80/handle/2374.DALN/973</t>
  </si>
  <si>
    <t>http://daln.osu.edu:80/handle/2374.DALN/1334</t>
  </si>
  <si>
    <t>http://daln.osu.edu:80/handle/2374.DALN/1303</t>
  </si>
  <si>
    <t>http://daln.osu.edu:80/handle/2374.DALN/428</t>
  </si>
  <si>
    <t>http://daln.osu.edu:80/handle/2374.DALN/474</t>
  </si>
  <si>
    <t>http://daln.osu.edu:80/handle/2374.DALN/1298</t>
  </si>
  <si>
    <t>http://daln.osu.edu:80/handle/2374.DALN/1227</t>
  </si>
  <si>
    <t>http://daln.osu.edu:80/handle/2374.DALN/1605</t>
  </si>
  <si>
    <t>http://daln.osu.edu:80/handle/2374.DALN/1570</t>
  </si>
  <si>
    <t>http://daln.osu.edu:80/handle/2374.DALN/1965</t>
  </si>
  <si>
    <t>http://daln.osu.edu:80/handle/2374.DALN/1928</t>
  </si>
  <si>
    <t>http://daln.osu.edu:80/handle/2374.DALN/755</t>
  </si>
  <si>
    <t>http://daln.osu.edu:80/handle/2374.DALN/1126</t>
  </si>
  <si>
    <t>http://daln.osu.edu:80/handle/2374.DALN/2483</t>
  </si>
  <si>
    <t>http://daln.osu.edu:80/handle/2374.DALN/2440</t>
  </si>
  <si>
    <t>http://daln.osu.edu:80/handle/2374.DALN/1518</t>
  </si>
  <si>
    <t>http://daln.osu.edu:80/handle/2374.DALN/1531</t>
  </si>
  <si>
    <t>http://daln.osu.edu:80/handle/2374.DALN/1053</t>
  </si>
  <si>
    <t>http://daln.osu.edu:80/handle/2374.DALN/675</t>
  </si>
  <si>
    <t>http://daln.osu.edu:80/handle/2374.DALN/2004</t>
  </si>
  <si>
    <t>http://daln.osu.edu:80/handle/2374.DALN/1012</t>
  </si>
  <si>
    <t>http://daln.osu.edu:80/handle/2374.DALN/2549</t>
  </si>
  <si>
    <t>http://daln.osu.edu:80/handle/2374.DALN/2533</t>
  </si>
  <si>
    <t>http://daln.osu.edu:80/handle/2374.DALN/2536</t>
  </si>
  <si>
    <t>http://daln.osu.edu:80/handle/2374.DALN/1407</t>
  </si>
  <si>
    <t>http://daln.osu.edu:80/handle/2374.DALN/2123</t>
  </si>
  <si>
    <t>http://daln.osu.edu:80/handle/2374.DALN/2185</t>
  </si>
  <si>
    <t>http://daln.osu.edu:80/handle/2374.DALN/817</t>
  </si>
  <si>
    <t>http://daln.osu.edu:80/handle/2374.DALN/2214</t>
  </si>
  <si>
    <t>http://daln.osu.edu:80/handle/2374.DALN/2216</t>
  </si>
  <si>
    <t>http://daln.osu.edu:80/handle/2374.DALN/1642</t>
  </si>
  <si>
    <t>http://daln.osu.edu:80/handle/2374.DALN/1998</t>
  </si>
  <si>
    <t>http://daln.osu.edu:80/handle/2374.DALN/1977</t>
  </si>
  <si>
    <t>http://daln.osu.edu:80/handle/2374.DALN/1931</t>
  </si>
  <si>
    <t>http://daln.osu.edu:80/handle/2374.DALN/754</t>
  </si>
  <si>
    <t>http://daln.osu.edu:80/handle/2374.DALN/756</t>
  </si>
  <si>
    <t>http://daln.osu.edu:80/handle/2374.DALN/1915</t>
  </si>
  <si>
    <t>http://daln.osu.edu:80/handle/2374.DALN/1913</t>
  </si>
  <si>
    <t>http://daln.osu.edu:80/handle/2374.DALN/679</t>
  </si>
  <si>
    <t>http://daln.osu.edu:80/handle/2374.DALN/1095</t>
  </si>
  <si>
    <t>http://daln.osu.edu:80/handle/2374.DALN/2018</t>
  </si>
  <si>
    <t>http://daln.osu.edu:80/handle/2374.DALN/2534</t>
  </si>
  <si>
    <t>http://daln.osu.edu:80/handle/2374.DALN/1408</t>
  </si>
  <si>
    <t>http://daln.osu.edu:80/handle/2374.DALN/963</t>
  </si>
  <si>
    <t>http://daln.osu.edu:80/handle/2374.DALN/1384</t>
  </si>
  <si>
    <t>http://daln.osu.edu:80/handle/2374.DALN/1326</t>
  </si>
  <si>
    <t>http://daln.osu.edu:80/handle/2374.DALN/923</t>
  </si>
  <si>
    <t>http://daln.osu.edu:80/handle/2374.DALN/2225</t>
  </si>
  <si>
    <t>http://daln.osu.edu:80/handle/2374.DALN/2395</t>
  </si>
  <si>
    <t>http://daln.osu.edu:80/handle/2374.DALN/742</t>
  </si>
  <si>
    <t>http://daln.osu.edu:80/handle/2374.DALN/1101</t>
  </si>
  <si>
    <t>http://daln.osu.edu:80/handle/2374.DALN/1910</t>
  </si>
  <si>
    <t>http://daln.osu.edu:80/handle/2374.DALN/2472</t>
  </si>
  <si>
    <t>http://daln.osu.edu:80/handle/2374.DALN/2473</t>
  </si>
  <si>
    <t>http://daln.osu.edu:80/handle/2374.DALN/1517</t>
  </si>
  <si>
    <t>http://daln.osu.edu:80/handle/2374.DALN/1042</t>
  </si>
  <si>
    <t>http://daln.osu.edu:80/handle/2374.DALN/2048</t>
  </si>
  <si>
    <t>http://daln.osu.edu:80/handle/2374.DALN/677</t>
  </si>
  <si>
    <t>http://daln.osu.edu:80/handle/2374.DALN/663</t>
  </si>
  <si>
    <t>http://daln.osu.edu:80/handle/2374.DALN/665</t>
  </si>
  <si>
    <t>http://daln.osu.edu:80/handle/2374.DALN/642</t>
  </si>
  <si>
    <t>http://daln.osu.edu:80/handle/2374.DALN/1002</t>
  </si>
  <si>
    <t>http://daln.osu.edu:80/handle/2374.DALN/2552</t>
  </si>
  <si>
    <t>http://daln.osu.edu:80/handle/2374.DALN/2544</t>
  </si>
  <si>
    <t>http://daln.osu.edu:80/handle/2374.DALN/2523</t>
  </si>
  <si>
    <t>http://daln.osu.edu:80/handle/2374.DALN/2528</t>
  </si>
  <si>
    <t>http://daln.osu.edu:80/handle/2374.DALN/1876</t>
  </si>
  <si>
    <t>http://daln.osu.edu:80/handle/2374.DALN/2196</t>
  </si>
  <si>
    <t>http://daln.osu.edu:80/handle/2374.DALN/2194</t>
  </si>
  <si>
    <t>http://daln.osu.edu:80/handle/2374.DALN/921</t>
  </si>
  <si>
    <t>http://daln.osu.edu:80/handle/2374.DALN/922</t>
  </si>
  <si>
    <t>http://daln.osu.edu:80/handle/2374.DALN/1721</t>
  </si>
  <si>
    <t>http://daln.osu.edu:80/handle/2374.DALN/2224</t>
  </si>
  <si>
    <t>http://daln.osu.edu:80/handle/2374.DALN/1639</t>
  </si>
  <si>
    <t>http://daln.osu.edu:80/handle/2374.DALN/1953</t>
  </si>
  <si>
    <t>http://daln.osu.edu:80/handle/2374.DALN/1936</t>
  </si>
  <si>
    <t>http://daln.osu.edu:80/handle/2374.DALN/1909</t>
  </si>
  <si>
    <t>http://daln.osu.edu:80/handle/2374.DALN/2484</t>
  </si>
  <si>
    <t>http://daln.osu.edu:80/handle/2374.DALN/1435</t>
  </si>
  <si>
    <t>http://daln.osu.edu:80/handle/2374.DALN/687</t>
  </si>
  <si>
    <t>http://daln.osu.edu:80/handle/2374.DALN/285</t>
  </si>
  <si>
    <t>http://daln.osu.edu:80/handle/2374.DALN/2550</t>
  </si>
  <si>
    <t>http://daln.osu.edu:80/handle/2374.DALN/2546</t>
  </si>
  <si>
    <t>http://daln.osu.edu:80/handle/2374.DALN/1757</t>
  </si>
  <si>
    <t>http://daln.osu.edu:80/handle/2374.DALN/924</t>
  </si>
  <si>
    <t>http://daln.osu.edu:80/handle/2374.DALN/2246</t>
  </si>
  <si>
    <t>http://daln.osu.edu:80/handle/2374.DALN/1200</t>
  </si>
  <si>
    <t>http://daln.osu.edu:80/handle/2374.DALN/2215</t>
  </si>
  <si>
    <t>http://daln.osu.edu:80/handle/2374.DALN/2349</t>
  </si>
  <si>
    <t>http://daln.osu.edu:80/handle/2374.DALN/2350</t>
  </si>
  <si>
    <t>http://daln.osu.edu:80/handle/2374.DALN/1626</t>
  </si>
  <si>
    <t>http://daln.osu.edu:80/handle/2374.DALN/1659</t>
  </si>
  <si>
    <t>http://daln.osu.edu:80/handle/2374.DALN/1997</t>
  </si>
  <si>
    <t>http://daln.osu.edu:80/handle/2374.DALN/1978</t>
  </si>
  <si>
    <t>http://daln.osu.edu:80/handle/2374.DALN/748</t>
  </si>
  <si>
    <t>http://daln.osu.edu:80/handle/2374.DALN/2551</t>
  </si>
  <si>
    <t>http://daln.osu.edu:80/handle/2374.DALN/2539</t>
  </si>
  <si>
    <t>http://daln.osu.edu:80/handle/2374.DALN/2672</t>
  </si>
  <si>
    <t>http://daln.osu.edu:80/handle/2374.DALN/418</t>
  </si>
  <si>
    <t>http://daln.osu.edu:80/handle/2374.DALN/2376</t>
  </si>
  <si>
    <t>http://daln.osu.edu:80/handle/2374.DALN/1177</t>
  </si>
  <si>
    <t>http://daln.osu.edu:80/handle/2374.DALN/247</t>
  </si>
  <si>
    <t>http://daln.osu.edu:80/handle/2374.DALN/269</t>
  </si>
  <si>
    <t>http://daln.osu.edu:80/handle/2374.DALN/2003</t>
  </si>
  <si>
    <t>http://daln.osu.edu:80/handle/2374.DALN/2502</t>
  </si>
  <si>
    <t>http://daln.osu.edu:80/handle/2374.DALN/2510</t>
  </si>
  <si>
    <t>http://daln.osu.edu:80/handle/2374.DALN/1011</t>
  </si>
  <si>
    <t>http://daln.osu.edu:80/handle/2374.DALN/2559</t>
  </si>
  <si>
    <t>http://daln.osu.edu:80/handle/2374.DALN/2521</t>
  </si>
  <si>
    <t>http://daln.osu.edu:80/handle/2374.DALN/2574</t>
  </si>
  <si>
    <t>http://daln.osu.edu:80/handle/2374.DALN/1398</t>
  </si>
  <si>
    <t>http://daln.osu.edu:80/handle/2374.DALN/1315</t>
  </si>
  <si>
    <t>http://daln.osu.edu:80/handle/2374.DALN/528</t>
  </si>
  <si>
    <t>http://daln.osu.edu:80/handle/2374.DALN/1205</t>
  </si>
  <si>
    <t>http://daln.osu.edu:80/handle/2374.DALN/400</t>
  </si>
  <si>
    <t>http://daln.osu.edu:80/handle/2374.DALN/306</t>
  </si>
  <si>
    <t>http://daln.osu.edu:80/handle/2374.DALN/1194</t>
  </si>
  <si>
    <t>http://daln.osu.edu:80/handle/2374.DALN/1993</t>
  </si>
  <si>
    <t>http://daln.osu.edu:80/handle/2374.DALN/1939</t>
  </si>
  <si>
    <t>http://daln.osu.edu:80/handle/2374.DALN/1921</t>
  </si>
  <si>
    <t>http://daln.osu.edu:80/handle/2374.DALN/2475</t>
  </si>
  <si>
    <t>http://daln.osu.edu:80/handle/2374.DALN/2487</t>
  </si>
  <si>
    <t>http://daln.osu.edu:80/handle/2374.DALN/2540</t>
  </si>
  <si>
    <t>http://daln.osu.edu:80/handle/2374.DALN/2575</t>
  </si>
  <si>
    <t>http://daln.osu.edu:80/handle/2374.DALN/1304</t>
  </si>
  <si>
    <t>http://daln.osu.edu:80/handle/2374.DALN/1704</t>
  </si>
  <si>
    <t>http://daln.osu.edu:80/handle/2374.DALN/1284</t>
  </si>
  <si>
    <t>http://daln.osu.edu:80/handle/2374.DALN/466</t>
  </si>
  <si>
    <t>http://daln.osu.edu:80/handle/2374.DALN/1584</t>
  </si>
  <si>
    <t>http://daln.osu.edu:80/handle/2374.DALN/393</t>
  </si>
  <si>
    <t>http://daln.osu.edu:80/handle/2374.DALN/772</t>
  </si>
  <si>
    <t>http://daln.osu.edu:80/handle/2374.DALN/789</t>
  </si>
  <si>
    <t>http://daln.osu.edu:80/handle/2374.DALN/1971</t>
  </si>
  <si>
    <t>http://daln.osu.edu:80/handle/2374.DALN/1962</t>
  </si>
  <si>
    <t>http://daln.osu.edu:80/handle/2374.DALN/1927</t>
  </si>
  <si>
    <t>http://daln.osu.edu:80/handle/2374.DALN/750</t>
  </si>
  <si>
    <t>http://daln.osu.edu:80/handle/2374.DALN/760</t>
  </si>
  <si>
    <t>http://daln.osu.edu:80/handle/2374.DALN/1908</t>
  </si>
  <si>
    <t>http://daln.osu.edu:80/handle/2374.DALN/2471</t>
  </si>
  <si>
    <t>http://daln.osu.edu:80/handle/2374.DALN/230</t>
  </si>
  <si>
    <t>http://daln.osu.edu:80/handle/2374.DALN/1047</t>
  </si>
  <si>
    <t>http://daln.osu.edu:80/handle/2374.DALN/671</t>
  </si>
  <si>
    <t>http://daln.osu.edu:80/handle/2374.DALN/2043</t>
  </si>
  <si>
    <t>http://daln.osu.edu:80/handle/2374.DALN/1000</t>
  </si>
  <si>
    <t>http://daln.osu.edu:80/handle/2374.DALN/1016</t>
  </si>
  <si>
    <t>http://daln.osu.edu:80/handle/2374.DALN/2583</t>
  </si>
  <si>
    <t>http://daln.osu.edu:80/handle/2374.DALN/1870</t>
  </si>
  <si>
    <t>http://daln.osu.edu:80/handle/2374.DALN/536</t>
  </si>
  <si>
    <t>http://daln.osu.edu:80/handle/2374.DALN/543</t>
  </si>
  <si>
    <t>http://daln.osu.edu:80/handle/2374.DALN/2108</t>
  </si>
  <si>
    <t>http://daln.osu.edu:80/handle/2374.DALN/1709</t>
  </si>
  <si>
    <t>http://daln.osu.edu:80/handle/2374.DALN/1981</t>
  </si>
  <si>
    <t>http://daln.osu.edu:80/handle/2374.DALN/376</t>
  </si>
  <si>
    <t>http://daln.osu.edu:80/handle/2374.DALN/1959</t>
  </si>
  <si>
    <t>http://daln.osu.edu:80/handle/2374.DALN/1916</t>
  </si>
  <si>
    <t>http://daln.osu.edu:80/handle/2374.DALN/660</t>
  </si>
  <si>
    <t>http://daln.osu.edu:80/handle/2374.DALN/2508</t>
  </si>
  <si>
    <t>http://daln.osu.edu:80/handle/2374.DALN/2511</t>
  </si>
  <si>
    <t>http://daln.osu.edu:80/handle/2374.DALN/2591</t>
  </si>
  <si>
    <t>http://daln.osu.edu:80/handle/2374.DALN/1853</t>
  </si>
  <si>
    <t>http://daln.osu.edu:80/handle/2374.DALN/2199</t>
  </si>
  <si>
    <t>http://daln.osu.edu:80/handle/2374.DALN/1707</t>
  </si>
  <si>
    <t>http://daln.osu.edu:80/handle/2374.DALN/2232</t>
  </si>
  <si>
    <t>http://daln.osu.edu:80/handle/2374.DALN/1434</t>
  </si>
  <si>
    <t>http://daln.osu.edu:80/handle/2374.DALN/1070</t>
  </si>
  <si>
    <t>http://daln.osu.edu:80/handle/2374.DALN/1085</t>
  </si>
  <si>
    <t>http://daln.osu.edu:80/handle/2374.DALN/670</t>
  </si>
  <si>
    <t>http://daln.osu.edu:80/handle/2374.DALN/2535</t>
  </si>
  <si>
    <t>http://daln.osu.edu:80/handle/2374.DALN/2586</t>
  </si>
  <si>
    <t>http://daln.osu.edu:80/handle/2374.DALN/2566</t>
  </si>
  <si>
    <t>http://daln.osu.edu:80/handle/2374.DALN/1990</t>
  </si>
  <si>
    <t>http://daln.osu.edu:80/handle/2374.DALN/2474</t>
  </si>
  <si>
    <t>http://daln.osu.edu:80/handle/2374.DALN/2402</t>
  </si>
  <si>
    <t>http://daln.osu.edu:80/handle/2374.DALN/2486</t>
  </si>
  <si>
    <t>http://daln.osu.edu:80/handle/2374.DALN/1436</t>
  </si>
  <si>
    <t>http://daln.osu.edu:80/handle/2374.DALN/2558</t>
  </si>
  <si>
    <t>http://daln.osu.edu:80/handle/2374.DALN/2557</t>
  </si>
  <si>
    <t>http://daln.osu.edu:80/handle/2374.DALN/2548</t>
  </si>
  <si>
    <t>http://daln.osu.edu:80/handle/2374.DALN/2530</t>
  </si>
  <si>
    <t>http://daln.osu.edu:80/handle/2374.DALN/2573</t>
  </si>
  <si>
    <t>http://daln.osu.edu:80/handle/2374.DALN/2651</t>
  </si>
  <si>
    <t>http://daln.osu.edu:80/handle/2374.DALN/2673</t>
  </si>
  <si>
    <t>http://daln.osu.edu:80/handle/2374.DALN/1751</t>
  </si>
  <si>
    <t>http://daln.osu.edu:80/handle/2374.DALN/1934</t>
  </si>
  <si>
    <t>http://daln.osu.edu:80/handle/2374.DALN/2485</t>
  </si>
  <si>
    <t>http://daln.osu.edu:80/handle/2374.DALN/1533</t>
  </si>
  <si>
    <t>http://daln.osu.edu:80/handle/2374.DALN/2592</t>
  </si>
  <si>
    <t>http://daln.osu.edu:80/handle/2374.DALN/2587</t>
  </si>
  <si>
    <t>http://daln.osu.edu:80/handle/2374.DALN/2584</t>
  </si>
  <si>
    <t>http://daln.osu.edu:80/handle/2374.DALN/2571</t>
  </si>
  <si>
    <t>http://daln.osu.edu:80/handle/2374.DALN/2563</t>
  </si>
  <si>
    <t>http://daln.osu.edu:80/handle/2374.DALN/2560</t>
  </si>
  <si>
    <t>http://daln.osu.edu:80/handle/2374.DALN/1702</t>
  </si>
  <si>
    <t>http://daln.osu.edu:80/handle/2374.DALN/905</t>
  </si>
  <si>
    <t>http://daln.osu.edu:80/handle/2374.DALN/1950</t>
  </si>
  <si>
    <t>http://daln.osu.edu:80/handle/2374.DALN/1114</t>
  </si>
  <si>
    <t>http://daln.osu.edu:80/handle/2374.DALN/2451</t>
  </si>
  <si>
    <t>http://daln.osu.edu:80/handle/2374.DALN/676</t>
  </si>
  <si>
    <t>http://daln.osu.edu:80/handle/2374.DALN/2545</t>
  </si>
  <si>
    <t>http://daln.osu.edu:80/handle/2374.DALN/2531</t>
  </si>
  <si>
    <t>http://daln.osu.edu:80/handle/2374.DALN/2572</t>
  </si>
  <si>
    <t>http://daln.osu.edu:80/handle/2374.DALN/962</t>
  </si>
  <si>
    <t>http://daln.osu.edu:80/handle/2374.DALN/1674</t>
  </si>
  <si>
    <t>http://daln.osu.edu:80/handle/2374.DALN/1171</t>
  </si>
  <si>
    <t>http://daln.osu.edu:80/handle/2374.DALN/1987</t>
  </si>
  <si>
    <t>http://daln.osu.edu:80/handle/2374.DALN/1925</t>
  </si>
  <si>
    <t>http://daln.osu.edu:80/handle/2374.DALN/1906</t>
  </si>
  <si>
    <t>http://daln.osu.edu:80/handle/2374.DALN/2570</t>
  </si>
  <si>
    <t>http://daln.osu.edu:80/handle/2374.DALN/2564</t>
  </si>
  <si>
    <t>http://daln.osu.edu:80/handle/2374.DALN/1848</t>
  </si>
  <si>
    <t>http://daln.osu.edu:80/handle/2374.DALN/1982</t>
  </si>
  <si>
    <t>http://daln.osu.edu:80/handle/2374.DALN/1979</t>
  </si>
  <si>
    <t>http://daln.osu.edu:80/handle/2374.DALN/656</t>
  </si>
  <si>
    <t>http://daln.osu.edu:80/handle/2374.DALN/2519</t>
  </si>
  <si>
    <t>http://daln.osu.edu:80/handle/2374.DALN/2556</t>
  </si>
  <si>
    <t>http://daln.osu.edu:80/handle/2374.DALN/2542</t>
  </si>
  <si>
    <t>http://daln.osu.edu:80/handle/2374.DALN/2541</t>
  </si>
  <si>
    <t>http://daln.osu.edu:80/handle/2374.DALN/2565</t>
  </si>
  <si>
    <t>http://daln.osu.edu:80/handle/2374.DALN/2567</t>
  </si>
  <si>
    <t>http://daln.osu.edu:80/handle/2374.DALN/2568</t>
  </si>
  <si>
    <t>http://daln.osu.edu:80/handle/2374.DALN/1548</t>
  </si>
  <si>
    <t>http://daln.osu.edu:80/handle/2374.DALN/678</t>
  </si>
  <si>
    <t>http://daln.osu.edu:80/handle/2374.DALN/2569</t>
  </si>
  <si>
    <t>http://daln.osu.edu:80/handle/2374.DALN/2616</t>
  </si>
  <si>
    <t>http://daln.osu.edu:80/handle/2374.DALN/1937</t>
  </si>
  <si>
    <t>http://daln.osu.edu:80/handle/2374.DALN/2588</t>
  </si>
  <si>
    <t>http://daln.osu.edu:80/handle/2374.DALN/2653</t>
  </si>
  <si>
    <t>http://daln.osu.edu:80/handle/2374.DALN/2650</t>
  </si>
  <si>
    <t>http://daln.osu.edu:80/handle/2374.DALN/2218</t>
  </si>
  <si>
    <t>http://daln.osu.edu:80/handle/2374.DALN/2450</t>
  </si>
  <si>
    <t>http://daln.osu.edu:80/handle/2374.DALN/1437</t>
  </si>
  <si>
    <t>http://daln.osu.edu:80/handle/2374.DALN/1096</t>
  </si>
  <si>
    <t>http://daln.osu.edu:80/handle/2374.DALN/2532</t>
  </si>
  <si>
    <t>http://daln.osu.edu:80/handle/2374.DALN/2522</t>
  </si>
  <si>
    <t>http://daln.osu.edu:80/handle/2374.DALN/2629</t>
  </si>
  <si>
    <t>http://daln.osu.edu:80/handle/2374.DALN/2630</t>
  </si>
  <si>
    <t>http://daln.osu.edu:80/handle/2374.DALN/2517</t>
  </si>
  <si>
    <t>http://daln.osu.edu:80/handle/2374.DALN/2589</t>
  </si>
  <si>
    <t>http://daln.osu.edu:80/handle/2374.DALN/2585</t>
  </si>
  <si>
    <t>http://daln.osu.edu:80/handle/2374.DALN/2643</t>
  </si>
  <si>
    <t>http://daln.osu.edu:80/handle/2374.DALN/2677</t>
  </si>
  <si>
    <t>http://daln.osu.edu:80/handle/2374.DALN/2561</t>
  </si>
  <si>
    <t>http://daln.osu.edu:80/handle/2374.DALN/2555</t>
  </si>
  <si>
    <t>http://daln.osu.edu:80/handle/2374.DALN/2543</t>
  </si>
  <si>
    <t>http://daln.osu.edu:80/handle/2374.DALN/2594</t>
  </si>
  <si>
    <t>http://daln.osu.edu:80/handle/2374.DALN/2631</t>
  </si>
  <si>
    <t>http://daln.osu.edu:80/handle/2374.DALN/2601</t>
  </si>
  <si>
    <t>http://daln.osu.edu:80/handle/2374.DALN/2655</t>
  </si>
  <si>
    <t>http://daln.osu.edu:80/handle/2374.DALN/2646</t>
  </si>
  <si>
    <t>Link</t>
  </si>
  <si>
    <t>Prairie Oaks Metro Park</t>
  </si>
  <si>
    <t>2011-07-15T18:00:48Z</t>
  </si>
  <si>
    <t>I reflect on the ways that Henry David Thoreau's journals have helped me learn to read a story from traces in a landscape.</t>
  </si>
  <si>
    <t>http://hdl.handle.net/2374.DALN/2412</t>
  </si>
  <si>
    <t>readland</t>
  </si>
  <si>
    <t>landscape||narrative||John Burroughs||Annie Dillard||Black walnut||Henry David Thoreau||photography</t>
  </si>
  <si>
    <t>Reading Landscapes 01</t>
  </si>
  <si>
    <t>Hernandez, Laura</t>
  </si>
  <si>
    <t>2011-08-04T20:30:31Z</t>
  </si>
  <si>
    <t>The internet can teach a person proper grammar and writing techniques.</t>
  </si>
  <si>
    <t>http://hdl.handle.net/2374.DALN/2413</t>
  </si>
  <si>
    <t>internet, literacy, grammar, writing</t>
  </si>
  <si>
    <t>The Internet Taught Me Proper Grammar</t>
  </si>
  <si>
    <t>Clemons, Jessica</t>
  </si>
  <si>
    <t>United States American</t>
  </si>
  <si>
    <t>Appalachian Ohio</t>
  </si>
  <si>
    <t>2011-08-04T20:31:48Z</t>
  </si>
  <si>
    <t>A literacy narrative of how I began writing, how I continue writing, and what writing means to me.</t>
  </si>
  <si>
    <t>http://hdl.handle.net/2374.DALN/2414</t>
  </si>
  <si>
    <t>narrative, ohio, writing, journalism,</t>
  </si>
  <si>
    <t>The Continuous Journey of my Life as a Writer</t>
  </si>
  <si>
    <t>Cotayo, Elena</t>
  </si>
  <si>
    <t>2011-08-04T20:32:14Z</t>
  </si>
  <si>
    <t>http://hdl.handle.net/2374.DALN/2415</t>
  </si>
  <si>
    <t>Reading||Magic||Fairy tales</t>
  </si>
  <si>
    <t>My Magic World of Reading</t>
  </si>
  <si>
    <t>Call-Blair, Denisha</t>
  </si>
  <si>
    <t>Southeast ohio</t>
  </si>
  <si>
    <t>2011-08-04T20:32:35Z</t>
  </si>
  <si>
    <t>the process of writing an essay from an eigth grade point of view</t>
  </si>
  <si>
    <t>http://hdl.handle.net/2374.DALN/2416</t>
  </si>
  <si>
    <t>Lincoln and my Future</t>
  </si>
  <si>
    <t>Graham, Casey</t>
  </si>
  <si>
    <t>10-13-1994||10-13-1994</t>
  </si>
  <si>
    <t>2011-08-04T20:33:24Z</t>
  </si>
  <si>
    <t>The way we write today.</t>
  </si>
  <si>
    <t>http://hdl.handle.net/2374.DALN/2417</t>
  </si>
  <si>
    <t>essey 2</t>
  </si>
  <si>
    <t>Isak, Talasso</t>
  </si>
  <si>
    <t>Kenya</t>
  </si>
  <si>
    <t>2011-08-09T00:03:37Z</t>
  </si>
  <si>
    <t>http://hdl.handle.net/2374.DALN/2418</t>
  </si>
  <si>
    <t>Somali||Mai Mai||Swahili</t>
  </si>
  <si>
    <t>hip hop||Somalia||ESL||refugee</t>
  </si>
  <si>
    <t>Hip hop values</t>
  </si>
  <si>
    <t>Hassan, Hassan</t>
  </si>
  <si>
    <t>2011-08-09T00:04:08Z</t>
  </si>
  <si>
    <t>http://hdl.handle.net/2374.DALN/2419</t>
  </si>
  <si>
    <t>Somali, Mai Mai</t>
  </si>
  <si>
    <t>UNHCR||refugee||Somalia||ESL||hip hop</t>
  </si>
  <si>
    <t>Refugee translator</t>
  </si>
  <si>
    <t>Mohamed, Muhidin</t>
  </si>
  <si>
    <t>2011-08-09T18:23:04Z</t>
  </si>
  <si>
    <t>http://hdl.handle.net/2374.DALN/2420</t>
  </si>
  <si>
    <t>Somali||Mai Mai</t>
  </si>
  <si>
    <t>ESL||Somalia||refugee||hip hop||rap</t>
  </si>
  <si>
    <t>A hip hop artist</t>
  </si>
  <si>
    <t>Ente, Jeilani</t>
  </si>
  <si>
    <t>2011-08-09T18:23:27Z</t>
  </si>
  <si>
    <t>http://hdl.handle.net/2374.DALN/2421</t>
  </si>
  <si>
    <t>Refugees and hip hop</t>
  </si>
  <si>
    <t>Hassan, Hussein</t>
  </si>
  <si>
    <t>2011-08-09T18:23:49Z</t>
  </si>
  <si>
    <t>http://hdl.handle.net/2374.DALN/2422</t>
  </si>
  <si>
    <t>Transnational Freestyle</t>
  </si>
  <si>
    <t>Columbus, Ohio OH</t>
  </si>
  <si>
    <t>2011-08-09T20:58:51Z</t>
  </si>
  <si>
    <t>Reflections on my first few weeks as the DALN's first-ever social media coordinator, who created the DALN's first Twitter account, Facebook Page, and blog at http://dalnarchive.blogspot.com/</t>
  </si>
  <si>
    <t>http://hdl.handle.net/2374.DALN/2423</t>
  </si>
  <si>
    <t>social media||Internet||blog||Facebook||Twitter||DALN||Digital Archive of Literacy Narratives</t>
  </si>
  <si>
    <t>Reflections of a DALN Social Media Coordinator</t>
  </si>
  <si>
    <t>2011-08-12T13:09:37Z</t>
  </si>
  <si>
    <t>This narrative is a description of my home life and my experiences with reading and writing. Even though I was considered a minority, I have made something great of my rhetoric.</t>
  </si>
  <si>
    <t>http://hdl.handle.net/2374.DALN/2424</t>
  </si>
  <si>
    <t>My Literacy Narrative: Rhetoric and its effects</t>
  </si>
  <si>
    <t>Musick, Chloe</t>
  </si>
  <si>
    <t>rural, southeastern Ohio, Appalachia</t>
  </si>
  <si>
    <t>2011-08-12T13:10:15Z</t>
  </si>
  <si>
    <t>This literacy narrative talks about how I became the writer I am today through the help of my grandma and mother.</t>
  </si>
  <si>
    <t>http://hdl.handle.net/2374.DALN/2425</t>
  </si>
  <si>
    <t>road||writing||reading||grandma||mom||school experiences||kindergarten||books</t>
  </si>
  <si>
    <t>Paving My Road to Writing</t>
  </si>
  <si>
    <t>Felker, Scott</t>
  </si>
  <si>
    <t>Sequoia National Park||Pickerington Ponds Metro Park||Yellowstone National Park</t>
  </si>
  <si>
    <t>New Mexico||Minnesota||Wyoming||Ohio</t>
  </si>
  <si>
    <t>2011-08-14T19:18:50Z</t>
  </si>
  <si>
    <t>This story is about the many places I've loved as a naturalist and the books that have helped me understand those places.</t>
  </si>
  <si>
    <t>http://hdl.handle.net/2374.DALN/2426</t>
  </si>
  <si>
    <t>readland||Desert Solitaire||Sequoia||bears</t>
  </si>
  <si>
    <t>Reading the Landscape over a Lifetime</t>
  </si>
  <si>
    <t>Eckman, Jonathan</t>
  </si>
  <si>
    <t>urban/suburban</t>
  </si>
  <si>
    <t>2011-08-16T12:44:38Z</t>
  </si>
  <si>
    <t>As a student of engineering, my view of society and technology has been evolving with my education.</t>
  </si>
  <si>
    <t>http://hdl.handle.net/2374.DALN/2427</t>
  </si>
  <si>
    <t>Engineering||Literacy||Technology||The Ohio State University||College||Education</t>
  </si>
  <si>
    <t>Engineering Literacy and My New Perspectives</t>
  </si>
  <si>
    <t>Klusacek, Allison</t>
  </si>
  <si>
    <t>2011-08-18T03:22:41Z</t>
  </si>
  <si>
    <t>http://hdl.handle.net/2374.DALN/2428</t>
  </si>
  <si>
    <t>The Project that Changed Me</t>
  </si>
  <si>
    <t>Singh, Balkaran</t>
  </si>
  <si>
    <t>2011-08-18T03:23:16Z</t>
  </si>
  <si>
    <t>A look into my beginnings and interest in reading, and how it shaped my life.</t>
  </si>
  <si>
    <t>http://hdl.handle.net/2374.DALN/2429</t>
  </si>
  <si>
    <t>Literacy Narrative||Animorphs||Science Fiction||Fantasy</t>
  </si>
  <si>
    <t>Shape Shifters and My Love of Reading</t>
  </si>
  <si>
    <t>Scott, Alex</t>
  </si>
  <si>
    <t>2011-08-19T14:28:25Z</t>
  </si>
  <si>
    <t>On the liberating potential and the unrivaled truth of written word.</t>
  </si>
  <si>
    <t>http://hdl.handle.net/2374.DALN/2430</t>
  </si>
  <si>
    <t>writing||literature||literacy||language</t>
  </si>
  <si>
    <t>My Truth In Writing</t>
  </si>
  <si>
    <t>Ostenson, Jon</t>
  </si>
  <si>
    <t>2011-08-29T22:33:48Z</t>
  </si>
  <si>
    <t>http://hdl.handle.net/2374.DALN/2431</t>
  </si>
  <si>
    <t>BYUEngEd</t>
  </si>
  <si>
    <t>Big A, Little A, What Begins with A?</t>
  </si>
  <si>
    <t>Toliusis, Michael</t>
  </si>
  <si>
    <t>2011-08-30T15:02:58Z</t>
  </si>
  <si>
    <t>http://hdl.handle.net/2374.DALN/2432</t>
  </si>
  <si>
    <t>Every Writer has a Story</t>
  </si>
  <si>
    <t>Hubbard, Scott</t>
  </si>
  <si>
    <t>2011-08-31T13:21:57Z</t>
  </si>
  <si>
    <t>My literacy narrative is focused on the idea that literature exists to display through story the great truths about the Narrative we are all a part of.</t>
  </si>
  <si>
    <t>http://hdl.handle.net/2374.DALN/2433</t>
  </si>
  <si>
    <t>Metanarrative||Christ</t>
  </si>
  <si>
    <t>The Metanarrative of the Universe</t>
  </si>
  <si>
    <t>Topham, Alyssa</t>
  </si>
  <si>
    <t>2011-09-04T01:01:09Z</t>
  </si>
  <si>
    <t>Books have power. "The more that you read, the more things you will know. The more that you learn, the more places you'll go" (Dr. Seuss).</t>
  </si>
  <si>
    <t>http://hdl.handle.net/2374.DALN/2434</t>
  </si>
  <si>
    <t>B||BYUEnglEd</t>
  </si>
  <si>
    <t>The Places You'll Go</t>
  </si>
  <si>
    <t>Warr, Kirstie</t>
  </si>
  <si>
    <t>2011-09-05T14:07:37Z</t>
  </si>
  <si>
    <t>http://hdl.handle.net/2374.DALN/2435</t>
  </si>
  <si>
    <t>BYUEnglED</t>
  </si>
  <si>
    <t>From Crayon to Pen; From Junie to Jane</t>
  </si>
  <si>
    <t>Provo</t>
  </si>
  <si>
    <t>2011-09-05T23:19:48Z</t>
  </si>
  <si>
    <t>The key events that engendered my interest in literacy.</t>
  </si>
  <si>
    <t>http://hdl.handle.net/2374.DALN/2436</t>
  </si>
  <si>
    <t>From "Pat the Bunny" to "Till We Have Faces"</t>
  </si>
  <si>
    <t>Straw, Megan</t>
  </si>
  <si>
    <t>2011-09-05T23:22:17Z</t>
  </si>
  <si>
    <t>The history of how I learned to read and developed a love of literature.</t>
  </si>
  <si>
    <t>http://hdl.handle.net/2374.DALN/2437</t>
  </si>
  <si>
    <t>BYUEnglEd</t>
  </si>
  <si>
    <t>Fisher, Analisa</t>
  </si>
  <si>
    <t>2011-09-06T12:15:27Z</t>
  </si>
  <si>
    <t>http://hdl.handle.net/2374.DALN/2438</t>
  </si>
  <si>
    <t>Annie's Literacy Narrative</t>
  </si>
  <si>
    <t>Thurber, Niki</t>
  </si>
  <si>
    <t>White/Hispani</t>
  </si>
  <si>
    <t>2011-09-06T12:18:04Z</t>
  </si>
  <si>
    <t>I started with picture books, and kept reading progressively more difficult books. The ones I remember most are Silly Sally, Nancy Drew, and Animorphs.</t>
  </si>
  <si>
    <t>http://hdl.handle.net/2374.DALN/2439</t>
  </si>
  <si>
    <t>Silly Sally</t>
  </si>
  <si>
    <t>Lindsey, Falicia</t>
  </si>
  <si>
    <t>N/A, N/A</t>
  </si>
  <si>
    <t>2011-09-08T15:25:12Z</t>
  </si>
  <si>
    <t>Video on the first time i learned to read and write..</t>
  </si>
  <si>
    <t>http://hdl.handle.net/2374.DALN/2440</t>
  </si>
  <si>
    <t>read write</t>
  </si>
  <si>
    <t>Identity Narrative</t>
  </si>
  <si>
    <t>Walcott, LeBria</t>
  </si>
  <si>
    <t>2011-09-08T15:26:26Z</t>
  </si>
  <si>
    <t>http://hdl.handle.net/2374.DALN/2441</t>
  </si>
  <si>
    <t>My First Open Door</t>
  </si>
  <si>
    <t>Vance, Jordan</t>
  </si>
  <si>
    <t>2011-09-08T15:27:31Z</t>
  </si>
  <si>
    <t>http://hdl.handle.net/2374.DALN/2442</t>
  </si>
  <si>
    <t>Some Experiences With Reading</t>
  </si>
  <si>
    <t>2011-09-08T15:31:29Z</t>
  </si>
  <si>
    <t>http://hdl.handle.net/2374.DALN/2443</t>
  </si>
  <si>
    <t>health literacy||pharmacy||medication</t>
  </si>
  <si>
    <t>Health Literacy in Pharmacy</t>
  </si>
  <si>
    <t>Creighton, Evelyn</t>
  </si>
  <si>
    <t>2011-09-08T15:37:03Z</t>
  </si>
  <si>
    <t>This is my own literary narrative, describing the road that has lead me to pursue a career as an English teacher.</t>
  </si>
  <si>
    <t>http://hdl.handle.net/2374.DALN/2444</t>
  </si>
  <si>
    <t>teach, books, childhood, escape, real life, inspire, life changing</t>
  </si>
  <si>
    <t>So, why English teaching?</t>
  </si>
  <si>
    <t>Jackson, Dinsdale</t>
  </si>
  <si>
    <t>2011-09-08T17:20:43Z</t>
  </si>
  <si>
    <t>http://hdl.handle.net/2374.DALN/2445</t>
  </si>
  <si>
    <t>The first book  and The first world i said</t>
  </si>
  <si>
    <t>staten, jasmine</t>
  </si>
  <si>
    <t>2011-09-09T12:55:24Z</t>
  </si>
  <si>
    <t>http://hdl.handle.net/2374.DALN/2446</t>
  </si>
  <si>
    <t>memories</t>
  </si>
  <si>
    <t>Courtney, Crockett</t>
  </si>
  <si>
    <t>2011-09-09T12:55:39Z</t>
  </si>
  <si>
    <t>2011-09</t>
  </si>
  <si>
    <t>http://hdl.handle.net/2374.DALN/2447</t>
  </si>
  <si>
    <t>First Book</t>
  </si>
  <si>
    <t>Walker, Michelle</t>
  </si>
  <si>
    <t>Northern West Coast</t>
  </si>
  <si>
    <t>2011-09-10T18:31:43Z</t>
  </si>
  <si>
    <t>How i came to love writing and reading and art.</t>
  </si>
  <si>
    <t>http://hdl.handle.net/2374.DALN/2448</t>
  </si>
  <si>
    <t>A Journal Everywhere I Go</t>
  </si>
  <si>
    <t>Harris, Sherridan</t>
  </si>
  <si>
    <t>Kalamazoo</t>
  </si>
  <si>
    <t>2011-09-13T15:53:39Z</t>
  </si>
  <si>
    <t>http://hdl.handle.net/2374.DALN/2450</t>
  </si>
  <si>
    <t>My Memory of Reading</t>
  </si>
  <si>
    <t>Ulmer, Jade</t>
  </si>
  <si>
    <t>2011-09-13T16:06:34Z</t>
  </si>
  <si>
    <t>Jade talks about her memories of reading her first book as a child.</t>
  </si>
  <si>
    <t>http://hdl.handle.net/2374.DALN/2451</t>
  </si>
  <si>
    <t>Cannon, Crystal</t>
  </si>
  <si>
    <t>2011-09-13T16:06:55Z</t>
  </si>
  <si>
    <t>http://hdl.handle.net/2374.DALN/2452</t>
  </si>
  <si>
    <t>Childhood memory</t>
  </si>
  <si>
    <t>Guy, Mariah</t>
  </si>
  <si>
    <t>2011-09-13T16:07:11Z</t>
  </si>
  <si>
    <t>http://hdl.handle.net/2374.DALN/2453</t>
  </si>
  <si>
    <t>Augusto, Hans</t>
  </si>
  <si>
    <t>2011-09-13T16:14:58Z</t>
  </si>
  <si>
    <t>http://hdl.handle.net/2374.DALN/2454</t>
  </si>
  <si>
    <t>curious george</t>
  </si>
  <si>
    <t>Freeman, Christina</t>
  </si>
  <si>
    <t>2011-09-13T16:26:06Z</t>
  </si>
  <si>
    <t>In this video I describe my life long love of literature.</t>
  </si>
  <si>
    <t>http://hdl.handle.net/2374.DALN/2455</t>
  </si>
  <si>
    <t>Reading||BYU EnglishEd</t>
  </si>
  <si>
    <t>A love of Literature</t>
  </si>
  <si>
    <t>2011-09-13T16:30:25Z</t>
  </si>
  <si>
    <t>http://hdl.handle.net/2374.DALN/2456</t>
  </si>
  <si>
    <t>English Assignment First book</t>
  </si>
  <si>
    <t>McFadden, Jonathan||McFadden, Jonathan</t>
  </si>
  <si>
    <t>Rock Hill</t>
  </si>
  <si>
    <t>S.C.</t>
  </si>
  <si>
    <t>2011-09-14T00:35:36Z</t>
  </si>
  <si>
    <t>Winthrop Writ. 501 project, literacy narrative, Jonathan</t>
  </si>
  <si>
    <t>http://hdl.handle.net/2374.DALN/2457</t>
  </si>
  <si>
    <t>WinthropUniversity</t>
  </si>
  <si>
    <t>Winthrop Writ. 501 project</t>
  </si>
  <si>
    <t>The Power of the Press</t>
  </si>
  <si>
    <t>2011-09-14T11:11:35Z</t>
  </si>
  <si>
    <t>http://hdl.handle.net/2374.DALN/2458</t>
  </si>
  <si>
    <t>Reading Role Models</t>
  </si>
  <si>
    <t>Coleman, Kamilah</t>
  </si>
  <si>
    <t>2011-09-14T15:14:40Z</t>
  </si>
  <si>
    <t>http://hdl.handle.net/2374.DALN/2459</t>
  </si>
  <si>
    <t>Harris, Rochelle</t>
  </si>
  <si>
    <t>2011-09-14T20:28:20Z</t>
  </si>
  <si>
    <t>A childhood literacy narrative about a memory of throwing away a gift of books.</t>
  </si>
  <si>
    <t>http://hdl.handle.net/2374.DALN/2460</t>
  </si>
  <si>
    <t>joy||regret||books||chilhood||Georgia||science fiction</t>
  </si>
  <si>
    <t>Finding Joy in Regret--A Literacy Story about Throwing Away Books</t>
  </si>
  <si>
    <t>Holt, Tim</t>
  </si>
  <si>
    <t>2011-09-14T23:49:47Z</t>
  </si>
  <si>
    <t>http://hdl.handle.net/2374.DALN/2461</t>
  </si>
  <si>
    <t>My love of reading</t>
  </si>
  <si>
    <t>Howard, Allison</t>
  </si>
  <si>
    <t>2011-09-15T12:00:23Z</t>
  </si>
  <si>
    <t>This is the story of how I learned to love and to read - all because of my father.</t>
  </si>
  <si>
    <t>http://hdl.handle.net/2374.DALN/2462</t>
  </si>
  <si>
    <t>Winthrop||WRIT501</t>
  </si>
  <si>
    <t>how my father, shakespeare, and dr. seuss changed my literary life.</t>
  </si>
  <si>
    <t>Michelle Wicker</t>
  </si>
  <si>
    <t>2011-09-15T20:48:02Z</t>
  </si>
  <si>
    <t>This is the story of how learning to read made me into the person I am today.</t>
  </si>
  <si>
    <t>http://hdl.handle.net/2374.DALN/2463</t>
  </si>
  <si>
    <t>WinthropUniversity||WinthropUniversity</t>
  </si>
  <si>
    <t>Literacy Narrative-Writing 501</t>
  </si>
  <si>
    <t>2011-09-16T20:43:43Z</t>
  </si>
  <si>
    <t>This narrative is about the day i learned to read and how reading became a hobby foe my everyday life.</t>
  </si>
  <si>
    <t>http://hdl.handle.net/2374.DALN/2464</t>
  </si>
  <si>
    <t>The day I learned to read</t>
  </si>
  <si>
    <t>Matt, Vallade</t>
  </si>
  <si>
    <t>2011-09-16T20:47:25Z</t>
  </si>
  <si>
    <t>http://hdl.handle.net/2374.DALN/2465</t>
  </si>
  <si>
    <t>UofM||Sweeney2011Fall</t>
  </si>
  <si>
    <t>Matt's Bedtime Adventures</t>
  </si>
  <si>
    <t>Farrier, Kimberly</t>
  </si>
  <si>
    <t>2011-09-17T23:39:40Z</t>
  </si>
  <si>
    <t>I talk about how I  improved my literacy skills as a child versus how my children have improved their literacy skills</t>
  </si>
  <si>
    <t>http://hdl.handle.net/2374.DALN/2466</t>
  </si>
  <si>
    <t>WinthropUniversity||WRIT501</t>
  </si>
  <si>
    <t>Literacy Then and Now</t>
  </si>
  <si>
    <t>Ayers, Rebecca</t>
  </si>
  <si>
    <t>2011-09-18T15:42:41Z</t>
  </si>
  <si>
    <t>http://hdl.handle.net/2374.DALN/2467</t>
  </si>
  <si>
    <t>Writing in the First Grade</t>
  </si>
  <si>
    <t>Mayer, Amanda</t>
  </si>
  <si>
    <t>2011-09-18T15:46:39Z</t>
  </si>
  <si>
    <t>My literacy narrative is about how the Nook e-reader has reshaped my conception of and approach to reading.</t>
  </si>
  <si>
    <t>http://hdl.handle.net/2374.DALN/2468</t>
  </si>
  <si>
    <t>WinthropUniversity||Writing 501||Dr. Spring||Nook||Amanda Mayer||Fall 2011 Semester</t>
  </si>
  <si>
    <t>The Nook: A Shift in My Approach to Reading</t>
  </si>
  <si>
    <t>Yarger, Austin</t>
  </si>
  <si>
    <t>2011-09-18T23:49:47Z</t>
  </si>
  <si>
    <t>I've been writing a novel all my life. It's made me realize, literacy comes in many flavors and fashions.</t>
  </si>
  <si>
    <t>http://hdl.handle.net/2374.DALN/2469</t>
  </si>
  <si>
    <t>I'm Writing a Novel...</t>
  </si>
  <si>
    <t>Knappenberger, Crystal</t>
  </si>
  <si>
    <t>America!</t>
  </si>
  <si>
    <t>Southeastern United States of America</t>
  </si>
  <si>
    <t>2011-09-19T18:19:52Z</t>
  </si>
  <si>
    <t>This literacy narrative explains how I became the person I am today. It expresses how and why I came to love the English language, grammar, and writing.</t>
  </si>
  <si>
    <t>http://hdl.handle.net/2374.DALN/2470</t>
  </si>
  <si>
    <t>How I Became Awesome</t>
  </si>
  <si>
    <t>Sexton, Leah</t>
  </si>
  <si>
    <t>2011-09-20T00:01:30Z</t>
  </si>
  <si>
    <t>http://hdl.handle.net/2374.DALN/2471</t>
  </si>
  <si>
    <t>The Sexton Literary Narrative</t>
  </si>
  <si>
    <t>2011-09-20T00:01:54Z</t>
  </si>
  <si>
    <t>A Literacy autobiography that shows my growth in literature from childhood to adult.</t>
  </si>
  <si>
    <t>http://hdl.handle.net/2374.DALN/2472</t>
  </si>
  <si>
    <t>Autobiography</t>
  </si>
  <si>
    <t>My Literacy Journey</t>
  </si>
  <si>
    <t>Falby, Hadassah</t>
  </si>
  <si>
    <t>Afro-Carribean</t>
  </si>
  <si>
    <t>Feb 2 1986</t>
  </si>
  <si>
    <t>2011-09-20T17:02:40Z</t>
  </si>
  <si>
    <t>http://hdl.handle.net/2374.DALN/2473</t>
  </si>
  <si>
    <t>The Looking Glass</t>
  </si>
  <si>
    <t>Clark, Rykia</t>
  </si>
  <si>
    <t>North Carolina||South Carolina</t>
  </si>
  <si>
    <t>2011-09-20T17:07:08Z</t>
  </si>
  <si>
    <t>This is the story of how family and technology helped to foster a love and appreciation of literature in my life.</t>
  </si>
  <si>
    <t>http://hdl.handle.net/2374.DALN/2474</t>
  </si>
  <si>
    <t>A Love Started by a Bear That Went Bump in the Night</t>
  </si>
  <si>
    <t>Spangler, Holly</t>
  </si>
  <si>
    <t>2011-09-20T17:07:49Z</t>
  </si>
  <si>
    <t>A short and brief description of my reading habits from childhood to the present day, for my WRIT 501 class at Winthrop University.</t>
  </si>
  <si>
    <t>http://hdl.handle.net/2374.DALN/2475</t>
  </si>
  <si>
    <t>Kwak, Stella</t>
  </si>
  <si>
    <t>2011-09-20T17:09:21Z</t>
  </si>
  <si>
    <t>How I came to understand the importance of writing/poetry and the impact it can have.</t>
  </si>
  <si>
    <t>http://hdl.handle.net/2374.DALN/2476</t>
  </si>
  <si>
    <t>poetry||WinthropUniversity||WRIT501</t>
  </si>
  <si>
    <t>Pascal and My Dad</t>
  </si>
  <si>
    <t>van, grace</t>
  </si>
  <si>
    <t>2011-09-20T18:47:55Z</t>
  </si>
  <si>
    <t>Chuck Palahniuk's book Haunted. My experience reading it.</t>
  </si>
  <si>
    <t>http://hdl.handle.net/2374.DALN/2477</t>
  </si>
  <si>
    <t>Palahniuk||Haunted||Grace Van Hyfte||English 124||University of Michigan</t>
  </si>
  <si>
    <t>A Haunted One</t>
  </si>
  <si>
    <t>Lopez, Sarah</t>
  </si>
  <si>
    <t>2011-09-20T19:16:15Z</t>
  </si>
  <si>
    <t>http://hdl.handle.net/2374.DALN/2478</t>
  </si>
  <si>
    <t>The Station</t>
  </si>
  <si>
    <t>Fisher, Sarah</t>
  </si>
  <si>
    <t>2011-09-20T20:03:45Z</t>
  </si>
  <si>
    <t>http://hdl.handle.net/2374.DALN/2479</t>
  </si>
  <si>
    <t>Do I Really Like Doing This??</t>
  </si>
  <si>
    <t>Moon, Emily</t>
  </si>
  <si>
    <t>2011-09-21T00:36:38Z</t>
  </si>
  <si>
    <t>http://hdl.handle.net/2374.DALN/2480</t>
  </si>
  <si>
    <t>One, Three, Five, Seven, Nine</t>
  </si>
  <si>
    <t>Thompson, Stephanie</t>
  </si>
  <si>
    <t>2011-09-21T00:38:11Z</t>
  </si>
  <si>
    <t>http://hdl.handle.net/2374.DALN/2481</t>
  </si>
  <si>
    <t>UofM Sweeney2011Fall</t>
  </si>
  <si>
    <t>Junie B. Banned</t>
  </si>
  <si>
    <t>Wdowik, Jeremy</t>
  </si>
  <si>
    <t>2011-09-21T15:06:24Z</t>
  </si>
  <si>
    <t>http://hdl.handle.net/2374.DALN/2483</t>
  </si>
  <si>
    <t>Reading Through The Years</t>
  </si>
  <si>
    <t>Bean, Danielle</t>
  </si>
  <si>
    <t>MI</t>
  </si>
  <si>
    <t>2011-09-21T15:06:34Z</t>
  </si>
  <si>
    <t>http://hdl.handle.net/2374.DALN/2484</t>
  </si>
  <si>
    <t>To My Reading Heroes</t>
  </si>
  <si>
    <t>Morin, Elizabeth</t>
  </si>
  <si>
    <t>2011-09-21T15:07:01Z</t>
  </si>
  <si>
    <t>poem</t>
  </si>
  <si>
    <t>http://hdl.handle.net/2374.DALN/2485</t>
  </si>
  <si>
    <t>The Childhood Book</t>
  </si>
  <si>
    <t>2011-09-21T15:07:42Z</t>
  </si>
  <si>
    <t>http://hdl.handle.net/2374.DALN/2486</t>
  </si>
  <si>
    <t>By the Bedside Lamp</t>
  </si>
  <si>
    <t>Jarnot, Jennifer</t>
  </si>
  <si>
    <t>2011-09-21T15:07:49Z</t>
  </si>
  <si>
    <t>http://hdl.handle.net/2374.DALN/2487</t>
  </si>
  <si>
    <t>Reay, Emily</t>
  </si>
  <si>
    <t>2011-09-21T15:07:55Z</t>
  </si>
  <si>
    <t>http://hdl.handle.net/2374.DALN/2488</t>
  </si>
  <si>
    <t>UofM - Sweeney2011Fall</t>
  </si>
  <si>
    <t>Thank You for the Bedtime Stories</t>
  </si>
  <si>
    <t>Rogers, Olivia</t>
  </si>
  <si>
    <t>Middle-Upper class</t>
  </si>
  <si>
    <t>2011-09-21T15:10:54Z</t>
  </si>
  <si>
    <t>http://hdl.handle.net/2374.DALN/2489</t>
  </si>
  <si>
    <t>Picture Books</t>
  </si>
  <si>
    <t>Szymanski, Brooke</t>
  </si>
  <si>
    <t>2011-09-21T15:13:15Z</t>
  </si>
  <si>
    <t>http://hdl.handle.net/2374.DALN/2490</t>
  </si>
  <si>
    <t>The Crazy Teacher Made Stuff Up</t>
  </si>
  <si>
    <t>An, Jingwei</t>
  </si>
  <si>
    <t>2011-09-21T15:15:15Z</t>
  </si>
  <si>
    <t>A prose of my bedtime story.</t>
  </si>
  <si>
    <t>http://hdl.handle.net/2374.DALN/2491</t>
  </si>
  <si>
    <t>Monkey King</t>
  </si>
  <si>
    <t>Me with Journey to the West</t>
  </si>
  <si>
    <t>H, Emily</t>
  </si>
  <si>
    <t>GA</t>
  </si>
  <si>
    <t>2011-09-21T15:16:05Z</t>
  </si>
  <si>
    <t>This story depicts an ironic experiance I had as a high school student, and my later reflection on my own thought at that time.</t>
  </si>
  <si>
    <t>http://hdl.handle.net/2374.DALN/2492</t>
  </si>
  <si>
    <t>Early writing experiances||high school writing</t>
  </si>
  <si>
    <t>Deflation in Inspiration</t>
  </si>
  <si>
    <t>Flatt, Rachael</t>
  </si>
  <si>
    <t>2011-09-23T02:24:10Z</t>
  </si>
  <si>
    <t>This is the literacy narrative of Rachael Flatt, the 2010 U.S. national Figure Skating champion; 2008, 2009 and 2011 national silver medalist;and 2008 World Junior Champion in Figure Skating.</t>
  </si>
  <si>
    <t>http://hdl.handle.net/2374.DALN/2493</t>
  </si>
  <si>
    <t>figure skating||Reading Across America||mother||father||science||scientists||President Obama||Reading is Fundamental||Stanford University</t>
  </si>
  <si>
    <t>Figure Skater Rachel Flatt's literacy narrative</t>
  </si>
  <si>
    <t>2011-09-23T15:16:06Z</t>
  </si>
  <si>
    <t>http://hdl.handle.net/2374.DALN/2494</t>
  </si>
  <si>
    <t>What's In A Name</t>
  </si>
  <si>
    <t>2011-09-27T16:00:57Z</t>
  </si>
  <si>
    <t>A boy overwhelmed by a research paper, grows to enjoy writing</t>
  </si>
  <si>
    <t>http://hdl.handle.net/2374.DALN/2495</t>
  </si>
  <si>
    <t>Overwhelmed With Writing</t>
  </si>
  <si>
    <t>Garcia, Alejandra</t>
  </si>
  <si>
    <t>2011-09-28T21:40:11Z</t>
  </si>
  <si>
    <t>A literary narrative abot a girl learning to read in another language.</t>
  </si>
  <si>
    <t>http://hdl.handle.net/2374.DALN/2496</t>
  </si>
  <si>
    <t>It Just Is</t>
  </si>
  <si>
    <t>Mills, Addison</t>
  </si>
  <si>
    <t>2011-09-29T13:25:29Z</t>
  </si>
  <si>
    <t>My childhood experience of writing my first story.</t>
  </si>
  <si>
    <t>http://hdl.handle.net/2374.DALN/2497</t>
  </si>
  <si>
    <t>story</t>
  </si>
  <si>
    <t>How Writing Entered My Life</t>
  </si>
  <si>
    <t>2011-09-29T16:04:59Z</t>
  </si>
  <si>
    <t>http://hdl.handle.net/2374.DALN/2498</t>
  </si>
  <si>
    <t>The Evil Librarian</t>
  </si>
  <si>
    <t>Keith, Aaron</t>
  </si>
  <si>
    <t>2011-10-01T20:09:57Z</t>
  </si>
  <si>
    <t>http://hdl.handle.net/2374.DALN/2499</t>
  </si>
  <si>
    <t>Learning to Ready</t>
  </si>
  <si>
    <t>Moultrie, Shaquoya</t>
  </si>
  <si>
    <t>2011-10-01T20:10:12Z</t>
  </si>
  <si>
    <t>During a leadership retreat in Washington D.C. I learned how to give a proper public presentation.</t>
  </si>
  <si>
    <t>http://hdl.handle.net/2374.DALN/2500</t>
  </si>
  <si>
    <t>Public Speaking||WinthropUniversity</t>
  </si>
  <si>
    <t>A Young Congressional</t>
  </si>
  <si>
    <t>GPHS Seniors 2012</t>
  </si>
  <si>
    <t>South Texas</t>
  </si>
  <si>
    <t>2011-10-03T15:29:16Z</t>
  </si>
  <si>
    <t>At Gregory-Portland High School in Portland, Texas, seniors in the Dual Credit English classes interviewed each other, asking the primary question: ‚ÄúWhy do you write?‚Äù  The students were given this assignment as a means of opening their eyes to the various ways in which writing impacts their day to day lives.  The results of the interviews are compiled below.</t>
  </si>
  <si>
    <t>http://hdl.handle.net/2374.DALN/2501</t>
  </si>
  <si>
    <t>GPHS 2012||GPHS2012||GPHS</t>
  </si>
  <si>
    <t>high school||writing||why write</t>
  </si>
  <si>
    <t>GPHS Seniors 2012 on Writing</t>
  </si>
  <si>
    <t>Duffey, Kinchen</t>
  </si>
  <si>
    <t>2011-10-03T18:08:22Z</t>
  </si>
  <si>
    <t>http://hdl.handle.net/2374.DALN/2502</t>
  </si>
  <si>
    <t>Wheeler's World Literacy Narrative</t>
  </si>
  <si>
    <t>Pinson, Tobias</t>
  </si>
  <si>
    <t>2011-10-03T22:00:41Z</t>
  </si>
  <si>
    <t>http://hdl.handle.net/2374.DALN/2503</t>
  </si>
  <si>
    <t>Progressing Maturity via Internet</t>
  </si>
  <si>
    <t>Campbell, Kayla</t>
  </si>
  <si>
    <t>2011-10-03T22:01:07Z</t>
  </si>
  <si>
    <t>How two years of english helped me understand that I was able to overcome any arising challenge.</t>
  </si>
  <si>
    <t>http://hdl.handle.net/2374.DALN/2504</t>
  </si>
  <si>
    <t>Two Years of English</t>
  </si>
  <si>
    <t>Jessica Taylor Feltner</t>
  </si>
  <si>
    <t>2011-10-03T22:01:45Z</t>
  </si>
  <si>
    <t>http://hdl.handle.net/2374.DALN/2505</t>
  </si>
  <si>
    <t>Corley, Tabitha</t>
  </si>
  <si>
    <t>2011-10-04T00:37:22Z</t>
  </si>
  <si>
    <t>This is a narrative of how a second grader learned the basic essentials of writing.</t>
  </si>
  <si>
    <t>http://hdl.handle.net/2374.DALN/2506</t>
  </si>
  <si>
    <t>A Lesson in Determination</t>
  </si>
  <si>
    <t>Richie, Nantz</t>
  </si>
  <si>
    <t>2011-10-04T15:35:49Z</t>
  </si>
  <si>
    <t>http://hdl.handle.net/2374.DALN/2507</t>
  </si>
  <si>
    <t>The Rare Joy of Reading</t>
  </si>
  <si>
    <t>2011-10-04T15:36:39Z</t>
  </si>
  <si>
    <t>http://hdl.handle.net/2374.DALN/2508</t>
  </si>
  <si>
    <t>Levine, Isaac</t>
  </si>
  <si>
    <t>Upper-middle class</t>
  </si>
  <si>
    <t>2011-10-05T00:38:33Z</t>
  </si>
  <si>
    <t>This is a literacy narrative I composed for an English class on tutoring methodologies for ESL students. This was our first assignment, where we were called upon to describe and trace our conceptions of literacy. I've always found my earliest inklings of literacy in visual media like "Magic: the Gathering" and a medley of video games.</t>
  </si>
  <si>
    <t>http://hdl.handle.net/2374.DALN/2509</t>
  </si>
  <si>
    <t>visual literacy||card games||video games||fantasy</t>
  </si>
  <si>
    <t>Magic Tricks and Heuristics: How "Magic: the Gathering" Taught Me to Read (And Other Shameless Claims)</t>
  </si>
  <si>
    <t>Isaac, Levine</t>
  </si>
  <si>
    <t>2011-10-05T00:40:12Z</t>
  </si>
  <si>
    <t>This is a poetic literacy narrative, written to express the fractured set of influences I feel relating to how I read, cook, love, and connect to my family.</t>
  </si>
  <si>
    <t>http://hdl.handle.net/2374.DALN/2510</t>
  </si>
  <si>
    <t>poem||video games||cooking||music||family</t>
  </si>
  <si>
    <t>untitled (draft one)</t>
  </si>
  <si>
    <t>Lopez, Jose</t>
  </si>
  <si>
    <t>H</t>
  </si>
  <si>
    <t>2011-10-05T00:40:21Z</t>
  </si>
  <si>
    <t>http://hdl.handle.net/2374.DALN/2511</t>
  </si>
  <si>
    <t>Literacy: Not So Bad</t>
  </si>
  <si>
    <t>Porcelli, Kiersten</t>
  </si>
  <si>
    <t>2011-10-05T00:42:11Z</t>
  </si>
  <si>
    <t>http://hdl.handle.net/2374.DALN/2512</t>
  </si>
  <si>
    <t>Grudges</t>
  </si>
  <si>
    <t>Wooten, Blake</t>
  </si>
  <si>
    <t>2011-10-05T00:42:21Z</t>
  </si>
  <si>
    <t>http://hdl.handle.net/2374.DALN/2513</t>
  </si>
  <si>
    <t>Goggins, Marcus||WinthropUniversity</t>
  </si>
  <si>
    <t>2011-10-05T17:31:30Z</t>
  </si>
  <si>
    <t>http://hdl.handle.net/2374.DALN/2514</t>
  </si>
  <si>
    <t>The Ugly Writing</t>
  </si>
  <si>
    <t>Misty, Hill</t>
  </si>
  <si>
    <t>2011-10-05T17:33:12Z</t>
  </si>
  <si>
    <t>WinthropUniversity, Music, Piano, Literacy Narrative, Learning</t>
  </si>
  <si>
    <t>http://hdl.handle.net/2374.DALN/2515</t>
  </si>
  <si>
    <t>WinthropUniversity||Piano||Music||Literacy Narrative</t>
  </si>
  <si>
    <t>The Music in Me</t>
  </si>
  <si>
    <t>Manning, Brittany</t>
  </si>
  <si>
    <t>2011-10-05T17:34:06Z</t>
  </si>
  <si>
    <t>http://hdl.handle.net/2374.DALN/2516</t>
  </si>
  <si>
    <t>How Far Can One Small Accomplishment Take You?</t>
  </si>
  <si>
    <t>Warner, Rachel</t>
  </si>
  <si>
    <t>Pennsylvania||Iowa||Ohio</t>
  </si>
  <si>
    <t>trans female</t>
  </si>
  <si>
    <t>2011-10-08T02:52:13Z</t>
  </si>
  <si>
    <t>Troubled beginnings to healthier life.</t>
  </si>
  <si>
    <t>http://hdl.handle.net/2374.DALN/2517</t>
  </si>
  <si>
    <t>transohio||truck driver||finding love||transition||gender literacy</t>
  </si>
  <si>
    <t>From Russell to Rachel</t>
  </si>
  <si>
    <t>Self, Self</t>
  </si>
  <si>
    <t>2011-10-08T02:52:33Z</t>
  </si>
  <si>
    <t>http://hdl.handle.net/2374.DALN/2518</t>
  </si>
  <si>
    <t>Wynn, Latisha</t>
  </si>
  <si>
    <t>2011-10-08T02:52:47Z</t>
  </si>
  <si>
    <t>http://hdl.handle.net/2374.DALN/2519</t>
  </si>
  <si>
    <t>Espositors Study bible as a gift</t>
  </si>
  <si>
    <t>Szabados, Nathan</t>
  </si>
  <si>
    <t>Columbus, OH||Cleveland, OH</t>
  </si>
  <si>
    <t>2011-10-08T02:52:59Z</t>
  </si>
  <si>
    <t>This is my literacy narrative as it relates to my history in the Catholic Church. I completed this for my AAAS 367 class during Autumn Quarter 2011 with Dr. Cynthia Selfe.</t>
  </si>
  <si>
    <t>http://hdl.handle.net/2374.DALN/2520</t>
  </si>
  <si>
    <t>BlackColumbus||Cleveland||Ohio||Church||African American and African Studies||AAAS 367</t>
  </si>
  <si>
    <t>AAAS 367 African American Voices in US Literature</t>
  </si>
  <si>
    <t>Crawley, Simone</t>
  </si>
  <si>
    <t>2011-10-08T02:53:06Z</t>
  </si>
  <si>
    <t>http://hdl.handle.net/2374.DALN/2521</t>
  </si>
  <si>
    <t>BlackColumbus||Crawley||Literacy</t>
  </si>
  <si>
    <t>Early Literacy in Church</t>
  </si>
  <si>
    <t>Lee, Linda</t>
  </si>
  <si>
    <t>Chinese-American</t>
  </si>
  <si>
    <t>2011-10-08T02:53:16Z</t>
  </si>
  <si>
    <t>Who we are, how we treat our condition, and how you should and should not treat us.</t>
  </si>
  <si>
    <t>http://hdl.handle.net/2374.DALN/2522</t>
  </si>
  <si>
    <t>trans||TransOhio||transition||male-to-female||surgery||hormone therapy</t>
  </si>
  <si>
    <t>A Boy Named Linda</t>
  </si>
  <si>
    <t>transgender male-to-female</t>
  </si>
  <si>
    <t>2011-10-08T02:53:27Z</t>
  </si>
  <si>
    <t>The internet has favorably changed the ability for transgender people to learn about themselves.</t>
  </si>
  <si>
    <t>http://hdl.handle.net/2374.DALN/2523</t>
  </si>
  <si>
    <t>transgender||male-to-female||internet||learning||books||self-knowledge||transgenre||m√¢le √† femme||√©tude||livres||connaissance de soi</t>
  </si>
  <si>
    <t>Being Transgender before and after the internet</t>
  </si>
  <si>
    <t>Richardson, William</t>
  </si>
  <si>
    <t>Afro American</t>
  </si>
  <si>
    <t>2011-10-08T02:53:51Z</t>
  </si>
  <si>
    <t>http://hdl.handle.net/2374.DALN/2524</t>
  </si>
  <si>
    <t>Early Literacy</t>
  </si>
  <si>
    <t>Sanchez, Nicolas</t>
  </si>
  <si>
    <t>cuban</t>
  </si>
  <si>
    <t>2011-10-08T02:54:01Z</t>
  </si>
  <si>
    <t>http://hdl.handle.net/2374.DALN/2525</t>
  </si>
  <si>
    <t>2011-10-08T02:54:13Z</t>
  </si>
  <si>
    <t>This is the story about my journey to reconcile my sexuality and my faith.</t>
  </si>
  <si>
    <t>http://hdl.handle.net/2374.DALN/2526</t>
  </si>
  <si>
    <t>ex-gay||gay||christian||transohio</t>
  </si>
  <si>
    <t>There is Hope</t>
  </si>
  <si>
    <t>Upchurch, Erin</t>
  </si>
  <si>
    <t>2011-10-08T02:54:23Z</t>
  </si>
  <si>
    <t>The tool of language and the power of naming</t>
  </si>
  <si>
    <t>http://hdl.handle.net/2374.DALN/2527</t>
  </si>
  <si>
    <t>bell hooks||Angela Davis||Andrea Dworkin||lesbian||black||suburban||books||feminist||parenting||poetry||Staceyann Chin||privilege||social work||reading||writing||language||visibility||NewLeaf Columbus||journaling||memoirs||politics||Take Back the Night||abortion||pro-choice||Walk for Choice||haiku||Haiku Love and Velvet Dreams||body image</t>
  </si>
  <si>
    <t>Finding my voice through literacy</t>
  </si>
  <si>
    <t>Sorrow, Samantha</t>
  </si>
  <si>
    <t>2011-10-10T15:15:32Z</t>
  </si>
  <si>
    <t>http://hdl.handle.net/2374.DALN/2528</t>
  </si>
  <si>
    <t>The Slowest Reader</t>
  </si>
  <si>
    <t>Riley, Aaron</t>
  </si>
  <si>
    <t>United States Citizen</t>
  </si>
  <si>
    <t>South||Mid-west||Central Ohio</t>
  </si>
  <si>
    <t>Columbus||Memphis</t>
  </si>
  <si>
    <t>Ohio||Tennessee</t>
  </si>
  <si>
    <t>2011-10-11T18:00:52Z</t>
  </si>
  <si>
    <t>The role that literacy played in my personal and professional development inclusive of my identity as a Black Gay male and how I experience the world.</t>
  </si>
  <si>
    <t>http://hdl.handle.net/2374.DALN/2529</t>
  </si>
  <si>
    <t>NewLeaf Columbus||Race||Writing||LGBT||Editing||School busing||Desegregation||Latin||People of Color||Technology||Computer||Community||Homophobia||Business Writing||Social Media||Social Networking||Entrepreneur||Memphis||Columbus||Institutional Racism||Storytelling||Email||Memphis State University||University of Memphis||Ohio Dominican College||Ohio Dominican University||Lead Program||Community Building||Identity||Southern||Heritage||Legacy||History</t>
  </si>
  <si>
    <t>Aaron Riley's Narrative</t>
  </si>
  <si>
    <t>Jennifer, McPhee</t>
  </si>
  <si>
    <t>Natalie, Arkfeld</t>
  </si>
  <si>
    <t>2011-10-11T18:01:14Z</t>
  </si>
  <si>
    <t>This story is about learning to like writing.</t>
  </si>
  <si>
    <t>http://hdl.handle.net/2374.DALN/2530</t>
  </si>
  <si>
    <t>teacher||writing||English||learning||school</t>
  </si>
  <si>
    <t>English Class</t>
  </si>
  <si>
    <t>Nemec, Jason</t>
  </si>
  <si>
    <t>2011-10-11T20:18:52Z</t>
  </si>
  <si>
    <t>The author describes reading &amp; writing in graduate school</t>
  </si>
  <si>
    <t>http://hdl.handle.net/2374.DALN/2531</t>
  </si>
  <si>
    <t>Getting Outside a Comfort Zone</t>
  </si>
  <si>
    <t>Sampson, Alison Matthews</t>
  </si>
  <si>
    <t>2011-10-11T20:32:05Z</t>
  </si>
  <si>
    <t>http://hdl.handle.net/2374.DALN/2532</t>
  </si>
  <si>
    <t>professional writing||current events||document design||graduate literacy practices</t>
  </si>
  <si>
    <t>Professional Writing after September 11</t>
  </si>
  <si>
    <t>LaVecchia, Christina</t>
  </si>
  <si>
    <t>middle-class upbringing, poverty-stricken grad student</t>
  </si>
  <si>
    <t>mixed (white/asian)</t>
  </si>
  <si>
    <t>2011-10-11T22:27:48Z</t>
  </si>
  <si>
    <t>http://hdl.handle.net/2374.DALN/2533</t>
  </si>
  <si>
    <t>graduate literacy practices||graduate school||writing||scholarship</t>
  </si>
  <si>
    <t>Learning to Write in Graduate School is Hard</t>
  </si>
  <si>
    <t>poor-middlin</t>
  </si>
  <si>
    <t>2011-10-11T22:28:01Z</t>
  </si>
  <si>
    <t>http://hdl.handle.net/2374.DALN/2534</t>
  </si>
  <si>
    <t>graduate literacy practices||first-generation</t>
  </si>
  <si>
    <t>The Outsider on the Inside</t>
  </si>
  <si>
    <t>2011-10-11T22:28:07Z</t>
  </si>
  <si>
    <t>http://hdl.handle.net/2374.DALN/2535</t>
  </si>
  <si>
    <t>Becoming Literate 3</t>
  </si>
  <si>
    <t>2011-10-11T22:28:12Z</t>
  </si>
  <si>
    <t>http://hdl.handle.net/2374.DALN/2536</t>
  </si>
  <si>
    <t>Becoming Literate 2</t>
  </si>
  <si>
    <t>2011-10-11T22:28:16Z</t>
  </si>
  <si>
    <t>http://hdl.handle.net/2374.DALN/2537</t>
  </si>
  <si>
    <t>graduate literacy practices||poem||read||science||narrative||learn</t>
  </si>
  <si>
    <t>Becoming Literate 1</t>
  </si>
  <si>
    <t>2011-10-13T14:32:18Z</t>
  </si>
  <si>
    <t>http://hdl.handle.net/2374.DALN/2538</t>
  </si>
  <si>
    <t>Growing Into Reading</t>
  </si>
  <si>
    <t>Goodman, Meaghan</t>
  </si>
  <si>
    <t>Southeastern US</t>
  </si>
  <si>
    <t>2011-10-14T03:50:46Z</t>
  </si>
  <si>
    <t>This essay chronicles my general experiences as a writer. It is not so much how I learned to write as a function taught in school, but as a process and therapy. The essay explains the catharsis that writing has on my life and the writing style that I grew into.</t>
  </si>
  <si>
    <t>http://hdl.handle.net/2374.DALN/2539</t>
  </si>
  <si>
    <t>Learning How to Write</t>
  </si>
  <si>
    <t>Knochel, Aaron</t>
  </si>
  <si>
    <t>2011-10-14T03:51:18Z</t>
  </si>
  <si>
    <t>2009-11</t>
  </si>
  <si>
    <t>http://hdl.handle.net/2374.DALN/2540</t>
  </si>
  <si>
    <t>images||books||red frogs||fantasy||reading</t>
  </si>
  <si>
    <t>Reading Words Reading Images</t>
  </si>
  <si>
    <t>Anderson, Jackie</t>
  </si>
  <si>
    <t>2011-10-17T23:07:16Z</t>
  </si>
  <si>
    <t>My first spelling bee experience and how it affected my life.</t>
  </si>
  <si>
    <t>http://hdl.handle.net/2374.DALN/2541</t>
  </si>
  <si>
    <t>Spelling Dilemma</t>
  </si>
  <si>
    <t>Ferrara-Rodgers, Paige</t>
  </si>
  <si>
    <t>2011-10-17T23:08:23Z</t>
  </si>
  <si>
    <t>http://hdl.handle.net/2374.DALN/2542</t>
  </si>
  <si>
    <t>A Journey Comes Full Circle</t>
  </si>
  <si>
    <t>Mustachio, Camille D.G.</t>
  </si>
  <si>
    <t>American||English heritage||Italian heritage</t>
  </si>
  <si>
    <t>Middle class||Multigenerational household</t>
  </si>
  <si>
    <t>2011-10-18T16:38:03Z</t>
  </si>
  <si>
    <t>This story is about my first literacy experience reading the Bible with my grandmother, Iva Burton, and elementary school show-and-tell book slanguage.</t>
  </si>
  <si>
    <t>http://hdl.handle.net/2374.DALN/2543</t>
  </si>
  <si>
    <t>Bible||Grandmother||FemRhet||Virginia||Elementary school||Slang</t>
  </si>
  <si>
    <t>Reading the Bible with Iva Burton</t>
  </si>
  <si>
    <t>Colombini, Crystal</t>
  </si>
  <si>
    <t>Nevada||Oregon</t>
  </si>
  <si>
    <t>2011-10-18T16:38:18Z</t>
  </si>
  <si>
    <t>This story is about my trajectories as a reader/writer</t>
  </si>
  <si>
    <t>http://hdl.handle.net/2374.DALN/2544</t>
  </si>
  <si>
    <t>Books||Writing||Teaching||Online||Learning</t>
  </si>
  <si>
    <t>Hawkins, Ames</t>
  </si>
  <si>
    <t>Chicago||Grosse Point</t>
  </si>
  <si>
    <t>Illinois||Michigan</t>
  </si>
  <si>
    <t>Trans/Queer||Trans||Queer</t>
  </si>
  <si>
    <t>2011-10-18T16:44:34Z</t>
  </si>
  <si>
    <t>This is about the range of experience one can attribute to the larger theme of literacy.</t>
  </si>
  <si>
    <t>http://hdl.handle.net/2374.DALN/2545</t>
  </si>
  <si>
    <t>Computers||License plates||Minecraft||Non-discursive||Critical hybrid essay||Transgender||Childhood||Memory||School||Son||Digital||Trans</t>
  </si>
  <si>
    <t>Are we what we read? Can we be as we write?</t>
  </si>
  <si>
    <t>2011-10-18T18:23:23Z</t>
  </si>
  <si>
    <t>My story is about me and my relation to literature.</t>
  </si>
  <si>
    <t>http://hdl.handle.net/2374.DALN/2546</t>
  </si>
  <si>
    <t>learning||school||reflection||diversity||expressive||life experience||reading</t>
  </si>
  <si>
    <t>Just Me</t>
  </si>
  <si>
    <t>Sterling, Ashley Emma</t>
  </si>
  <si>
    <t>carnival||fair</t>
  </si>
  <si>
    <t>2011-10-18T18:23:43Z</t>
  </si>
  <si>
    <t>Story about carnivals and family</t>
  </si>
  <si>
    <t>http://hdl.handle.net/2374.DALN/2547</t>
  </si>
  <si>
    <t>carnival||fair||newspaper||reading||childhood||school||science||technology</t>
  </si>
  <si>
    <t>Bissler, Maggie</t>
  </si>
  <si>
    <t>2011-10-19T23:18:41Z</t>
  </si>
  <si>
    <t>2011-10</t>
  </si>
  <si>
    <t>Since the general theme of my narrative is the importance of collaborative learning, I composed a soundtrack in the same vein.  The music is made up of several overlapping tape loops functioning at several different speeds and coming and going at different points.  The combination of these interweaving lines is about four and a half minutes of music made up of clips of music that are tiny fractions of that.  For an example of this composition technique done really, really well by an *actual* composer, check out Terry Riley's "In C," although there's a lot more going on in his than in mine.</t>
  </si>
  <si>
    <t>http://hdl.handle.net/2374.DALN/2548</t>
  </si>
  <si>
    <t>collaboration||intergenerational||learning||computer||music||family||collaborative learning||participant observation</t>
  </si>
  <si>
    <t>Collaborative Digital Literacy Learning</t>
  </si>
  <si>
    <t>2011-10-19T23:18:59Z</t>
  </si>
  <si>
    <t>http://hdl.handle.net/2374.DALN/2549</t>
  </si>
  <si>
    <t>Twice Freed (the book that lead my revolution)</t>
  </si>
  <si>
    <t>Davis, Connerd||Davis, Conner</t>
  </si>
  <si>
    <t>2011-10-20T16:01:01Z</t>
  </si>
  <si>
    <t>My literacy narrative about getting the series of books that really got me into reading.</t>
  </si>
  <si>
    <t>http://hdl.handle.net/2374.DALN/2550</t>
  </si>
  <si>
    <t>The Hunt</t>
  </si>
  <si>
    <t>Skaar, Chris</t>
  </si>
  <si>
    <t>2011-10-21T11:25:48Z</t>
  </si>
  <si>
    <t>How I experience literacy and how it has shaped my life</t>
  </si>
  <si>
    <t>http://hdl.handle.net/2374.DALN/2551</t>
  </si>
  <si>
    <t>German||Computers||School||Books||Video games</t>
  </si>
  <si>
    <t>--------</t>
  </si>
  <si>
    <t>Ward, Devin</t>
  </si>
  <si>
    <t>White/Latino</t>
  </si>
  <si>
    <t>2011-10-23T14:55:59Z</t>
  </si>
  <si>
    <t>This is a story about when I was in 5th grade and I learned to enjoy reading.</t>
  </si>
  <si>
    <t>http://hdl.handle.net/2374.DALN/2552</t>
  </si>
  <si>
    <t>elementary school||reading||hatchet</t>
  </si>
  <si>
    <t>5th Grade: The Year I Found Out That Reading Didn't Suck</t>
  </si>
  <si>
    <t>Furgerson, Jessica</t>
  </si>
  <si>
    <t>texas</t>
  </si>
  <si>
    <t>2011-10-23T14:56:35Z</t>
  </si>
  <si>
    <t>This narrative is about coming to terms with my love of the spoken word and its effect on my literacy.</t>
  </si>
  <si>
    <t>http://hdl.handle.net/2374.DALN/2553</t>
  </si>
  <si>
    <t>speech and debate||daily oral language||spoken word||written word||grammar</t>
  </si>
  <si>
    <t>Not grammatically correct...coming to terms with literacy via the spoken word</t>
  </si>
  <si>
    <t>Mankato</t>
  </si>
  <si>
    <t>2011-10-23T14:56:43Z</t>
  </si>
  <si>
    <t>passing along literacy of places and times</t>
  </si>
  <si>
    <t>http://hdl.handle.net/2374.DALN/2554</t>
  </si>
  <si>
    <t>children's books||reading||place||generations||Little House</t>
  </si>
  <si>
    <t>Little House</t>
  </si>
  <si>
    <t>Emily, Johnston</t>
  </si>
  <si>
    <t>female androgynist||female||androgynist</t>
  </si>
  <si>
    <t>2011-10-23T14:56:52Z</t>
  </si>
  <si>
    <t>This story is about my evolution as a creative writer and how eventually this led to work/research on domestic violence narratives.</t>
  </si>
  <si>
    <t>http://hdl.handle.net/2374.DALN/2555</t>
  </si>
  <si>
    <t>poetry||domestic violence||community activism</t>
  </si>
  <si>
    <t>Transformative Poetry for Victims of Violence</t>
  </si>
  <si>
    <t>Rosenberg, Lauren</t>
  </si>
  <si>
    <t>urban setting</t>
  </si>
  <si>
    <t>2011-10-23T14:56:59Z</t>
  </si>
  <si>
    <t>My story is not my literacy narrative; it is the story of my experiences working w/ adult learners who are acquiring new literacies. So, it is a story about representation of other people's narratives. These narratives often contradict dominant literacy narratives b/c they are the stories of people who are labeled "illiterate." For a title, my research area is Community Literacy Studies.</t>
  </si>
  <si>
    <t>http://hdl.handle.net/2374.DALN/2556</t>
  </si>
  <si>
    <t>community||literacy</t>
  </si>
  <si>
    <t>My experiences working with adult learners</t>
  </si>
  <si>
    <t>US||USA</t>
  </si>
  <si>
    <t>working class||poor</t>
  </si>
  <si>
    <t>Norwegian/American||Norwegian</t>
  </si>
  <si>
    <t>2011-10-23T14:57:05Z</t>
  </si>
  <si>
    <t>This is a story about abandonment, abuse, and survival.</t>
  </si>
  <si>
    <t>http://hdl.handle.net/2374.DALN/2557</t>
  </si>
  <si>
    <t>Church||learning||first generation||1st generation||college student||non-traditional||domestic abuse||music||jazz</t>
  </si>
  <si>
    <t>Get your nose out of that book</t>
  </si>
  <si>
    <t>Howes, Emma</t>
  </si>
  <si>
    <t>Richmond</t>
  </si>
  <si>
    <t>2011-10-23T14:57:10Z</t>
  </si>
  <si>
    <t>This story is about making newsletters as a little girl.</t>
  </si>
  <si>
    <t>http://hdl.handle.net/2374.DALN/2558</t>
  </si>
  <si>
    <t>zines||newsletters||hand-made||extracurricular literacy||girls||horses||horseback riding||pen pals</t>
  </si>
  <si>
    <t>Type, Cut, Paste: A Girl's Handmade Newsletter Tale</t>
  </si>
  <si>
    <t>=^), Cambria</t>
  </si>
  <si>
    <t>Hillbilly||American</t>
  </si>
  <si>
    <t>Granada||Middle of nowhere</t>
  </si>
  <si>
    <t>working student</t>
  </si>
  <si>
    <t>Italian||German||Irish||Mexican||Redneck</t>
  </si>
  <si>
    <t>2011-10-23T22:05:50Z</t>
  </si>
  <si>
    <t>Remembering my inspiration</t>
  </si>
  <si>
    <t>http://hdl.handle.net/2374.DALN/2559</t>
  </si>
  <si>
    <t>Good teachers||Determination||Library||Children's books||Highschool</t>
  </si>
  <si>
    <t>Sneaking off to the library</t>
  </si>
  <si>
    <t>Daniel, Molly E.</t>
  </si>
  <si>
    <t>heart of Appalachia</t>
  </si>
  <si>
    <t>2011-10-23T22:06:05Z</t>
  </si>
  <si>
    <t>This story is about how I function w/in and balance my Appalachian and Academic identities and how they matured.</t>
  </si>
  <si>
    <t>http://hdl.handle.net/2374.DALN/2560</t>
  </si>
  <si>
    <t>Appalachia||Academics||family||challenges||teaching</t>
  </si>
  <si>
    <t>Academically Appalachian</t>
  </si>
  <si>
    <t>NorthEast</t>
  </si>
  <si>
    <t>2011-10-24T23:59:43Z</t>
  </si>
  <si>
    <t>This is a brief description of my upbringing and how i got to where i am today as a writer and as a person.</t>
  </si>
  <si>
    <t>http://hdl.handle.net/2374.DALN/2561</t>
  </si>
  <si>
    <t>Sax, Eugene</t>
  </si>
  <si>
    <t>2011-10-24T23:59:57Z</t>
  </si>
  <si>
    <t>This is an essay talking about how Literacy is not to be defined, but is Defining. From parents, schools, and my own choices; this narrative talks about how different literacies have shaped me into the person that I am today.</t>
  </si>
  <si>
    <t>http://hdl.handle.net/2374.DALN/2562</t>
  </si>
  <si>
    <t>Literacy, Gaming, Work Ethics, Literacy, Parents, School</t>
  </si>
  <si>
    <t>Literacy: Define what is Defining</t>
  </si>
  <si>
    <t>Eppley, Tyler</t>
  </si>
  <si>
    <t>2011-10-25T00:37:55Z</t>
  </si>
  <si>
    <t>Literacy Narrative of a middle class, white, male, student, at Ohio University; who was home schooled until freshman year of high school.</t>
  </si>
  <si>
    <t>http://hdl.handle.net/2374.DALN/2563</t>
  </si>
  <si>
    <t>College Student||Ohio University||Middle Class||White||Home Schooled</t>
  </si>
  <si>
    <t>Ohio University Student's Literacy Narrative</t>
  </si>
  <si>
    <t>O'Brien, Colleen</t>
  </si>
  <si>
    <t>2011-10-25T15:54:27Z</t>
  </si>
  <si>
    <t>This is a description of how i learned to read and write.</t>
  </si>
  <si>
    <t>http://hdl.handle.net/2374.DALN/2564</t>
  </si>
  <si>
    <t>My Literacy</t>
  </si>
  <si>
    <t>Miranda, Ryan</t>
  </si>
  <si>
    <t>2011-10-25T16:02:45Z</t>
  </si>
  <si>
    <t>My literacy narrative explaining how horror, occult, and ghastly things influenced my literacy and life.</t>
  </si>
  <si>
    <t>http://hdl.handle.net/2374.DALN/2565</t>
  </si>
  <si>
    <t>Horror literacy</t>
  </si>
  <si>
    <t>Of Darkness Spawned</t>
  </si>
  <si>
    <t>Appalachian American</t>
  </si>
  <si>
    <t>sub urban</t>
  </si>
  <si>
    <t>2011-10-25T16:02:56Z</t>
  </si>
  <si>
    <t>A look at the development of my literacy throughout my life through my junior year of college.</t>
  </si>
  <si>
    <t>http://hdl.handle.net/2374.DALN/2566</t>
  </si>
  <si>
    <t>Ohio University||Joe Cook</t>
  </si>
  <si>
    <t>Development of Literacy</t>
  </si>
  <si>
    <t>Brown, Tiara</t>
  </si>
  <si>
    <t>2011-10-25T16:03:36Z</t>
  </si>
  <si>
    <t>http://hdl.handle.net/2374.DALN/2567</t>
  </si>
  <si>
    <t>Literacy, A Narrative</t>
  </si>
  <si>
    <t>Sieber, Nicole</t>
  </si>
  <si>
    <t>2011-10-25T16:03:45Z</t>
  </si>
  <si>
    <t>My literacy narrative incorporates my different literacy experiences and sources to show how it is all a part of identity.</t>
  </si>
  <si>
    <t>http://hdl.handle.net/2374.DALN/2568</t>
  </si>
  <si>
    <t>Literacy to Me</t>
  </si>
  <si>
    <t>2011-10-26T16:06:31Z</t>
  </si>
  <si>
    <t>http://hdl.handle.net/2374.DALN/2569</t>
  </si>
  <si>
    <t>How Fiction Helped my Fictional Writing</t>
  </si>
  <si>
    <t>Souders, Emily</t>
  </si>
  <si>
    <t>2011-10-27T01:59:44Z</t>
  </si>
  <si>
    <t>In this essay I discuss my experiences with literacy and how I have developed the skills of reading and writing and how my skills have evolved from when I was young. I also reflect on the affect that your environment and people around you have on your literary skills.</t>
  </si>
  <si>
    <t>http://hdl.handle.net/2374.DALN/2570</t>
  </si>
  <si>
    <t>My Journey to Literacy</t>
  </si>
  <si>
    <t>Solomon, Carolyn</t>
  </si>
  <si>
    <t>2011-10-28T02:34:02Z</t>
  </si>
  <si>
    <t>http://hdl.handle.net/2374.DALN/2571</t>
  </si>
  <si>
    <t>God's love and support</t>
  </si>
  <si>
    <t>Cone, Sha</t>
  </si>
  <si>
    <t>2011-10-28T02:34:57Z</t>
  </si>
  <si>
    <t>http://hdl.handle.net/2374.DALN/2572</t>
  </si>
  <si>
    <t>BlackColumbus||BlackColumbus</t>
  </si>
  <si>
    <t>Renewing the mind</t>
  </si>
  <si>
    <t>Stefanie, C</t>
  </si>
  <si>
    <t>2011-10-28T17:44:31Z</t>
  </si>
  <si>
    <t>This literacy narrative is about literacy as a scholar in China.</t>
  </si>
  <si>
    <t>http://hdl.handle.net/2374.DALN/2573</t>
  </si>
  <si>
    <t>blackburnMSUfall2011||China||Diversity||Reading||Writing||Learning||School</t>
  </si>
  <si>
    <t>International Culture and Literacy</t>
  </si>
  <si>
    <t>Anthony, Clore</t>
  </si>
  <si>
    <t>2011-10-28T17:45:09Z</t>
  </si>
  <si>
    <t>This narrative is about how using Facebook impacted my literacy practices and social life.</t>
  </si>
  <si>
    <t>http://hdl.handle.net/2374.DALN/2574</t>
  </si>
  <si>
    <t>Facebook||social network||technology||youth generation||texting</t>
  </si>
  <si>
    <t>Facebook Along With Me</t>
  </si>
  <si>
    <t>Long, Max||Brokamp, Christopher</t>
  </si>
  <si>
    <t>Wilson, Charles</t>
  </si>
  <si>
    <t>Student - upper class</t>
  </si>
  <si>
    <t>June 9, 1989||May 31, 1991</t>
  </si>
  <si>
    <t>2011-10-31T15:17:29Z</t>
  </si>
  <si>
    <t>An interview with Charles Wilson on his own literacy within the Athens, OH community.</t>
  </si>
  <si>
    <t>http://hdl.handle.net/2374.DALN/2576</t>
  </si>
  <si>
    <t>308J||English||Literacy||Charles||Wilson||Chris||Brokamp||Max||Long||A||In||Athens||Ohio</t>
  </si>
  <si>
    <t>A Literacy In Athens, Ohio</t>
  </si>
  <si>
    <t>Trent, Abbott</t>
  </si>
  <si>
    <t>2011-10-31T15:25:03Z</t>
  </si>
  <si>
    <t>Narrative about the challenges that Trent Abbott has faced during his childhood with Tourettes Syndrome, and how he overcame his problems with the use of video games.</t>
  </si>
  <si>
    <t>http://hdl.handle.net/2374.DALN/2577</t>
  </si>
  <si>
    <t>Tourettes||video games</t>
  </si>
  <si>
    <t>Overcoming Life's "Little" Obstacles</t>
  </si>
  <si>
    <t>Wallover, Robert</t>
  </si>
  <si>
    <t>2011-10-31T15:25:36Z</t>
  </si>
  <si>
    <t>http://hdl.handle.net/2374.DALN/2578</t>
  </si>
  <si>
    <t>Literacy: A look back</t>
  </si>
  <si>
    <t>Dwellingham, Marcus</t>
  </si>
  <si>
    <t>2011-11-01T00:12:29Z</t>
  </si>
  <si>
    <t>http://hdl.handle.net/2374.DALN/2579</t>
  </si>
  <si>
    <t>Harry Potter: Real Life Magic</t>
  </si>
  <si>
    <t>Haase, Kylee</t>
  </si>
  <si>
    <t>Davis, Taylor</t>
  </si>
  <si>
    <t>2011-11-01T00:12:48Z</t>
  </si>
  <si>
    <t>Kylee discusses her literacy of dance, and describes how her community effected her literacy</t>
  </si>
  <si>
    <t>http://hdl.handle.net/2374.DALN/2580</t>
  </si>
  <si>
    <t>blackburnMSUfall2011-Clarkston Community Personal Literacy Narrative Interview Project 3</t>
  </si>
  <si>
    <t>Clarkston Community Personal Literacy Narrative Interview Project 3</t>
  </si>
  <si>
    <t>Savoie, Eric</t>
  </si>
  <si>
    <t>2011-11-01T00:12:57Z</t>
  </si>
  <si>
    <t>Eric discusses his literacy in basketball and the effect his community had on his literacy</t>
  </si>
  <si>
    <t>http://hdl.handle.net/2374.DALN/2581</t>
  </si>
  <si>
    <t>blackburnMSUfall2011-Clarkston Community Personal Literacy Narrative Interview Project 2</t>
  </si>
  <si>
    <t>Clarkston Community Personal Literacy Narrative Interview 2</t>
  </si>
  <si>
    <t>2011-11-01T00:13:06Z</t>
  </si>
  <si>
    <t>Clarkston student discusses his literacy and the impact the community had on it</t>
  </si>
  <si>
    <t>http://hdl.handle.net/2374.DALN/2582</t>
  </si>
  <si>
    <t>blackburnMSUfall2011-Clarkston Community Personal Literacy Narrative Inteview</t>
  </si>
  <si>
    <t>Clarkston Community Personal Literacy Narrative Interview</t>
  </si>
  <si>
    <t>Flynn, Luke</t>
  </si>
  <si>
    <t>Blalock, Derek</t>
  </si>
  <si>
    <t>2011-11-01T00:57:41Z</t>
  </si>
  <si>
    <t>Luke Flynn describes how he learned to read and write and how sports helped him with that.</t>
  </si>
  <si>
    <t>http://hdl.handle.net/2374.DALN/2583</t>
  </si>
  <si>
    <t>blackburnMSUfall2011||Luke Flynn||Sports||Football||Basketball||Bowling||Flushing, MI</t>
  </si>
  <si>
    <t>Luke Flynn Literary Narrative</t>
  </si>
  <si>
    <t>Blaine, Austin</t>
  </si>
  <si>
    <t>2011-11-01T00:58:02Z</t>
  </si>
  <si>
    <t>This is an interview I conducted with my grandfather to figure out the relation between family members through their reading writing and sports literacy.</t>
  </si>
  <si>
    <t>http://hdl.handle.net/2374.DALN/2584</t>
  </si>
  <si>
    <t>Family||blackburnMSUfall2011||Reading||Writing||Sports||literacy</t>
  </si>
  <si>
    <t>Reading Writing and Sports Literacy in Families</t>
  </si>
  <si>
    <t>Philbrick, Austin</t>
  </si>
  <si>
    <t>2011-11-01T00:59:07Z</t>
  </si>
  <si>
    <t>http://hdl.handle.net/2374.DALN/2585</t>
  </si>
  <si>
    <t>Learning about Pole Vaulting</t>
  </si>
  <si>
    <t>2011-11-01T02:06:46Z</t>
  </si>
  <si>
    <t>This is my interview with my sister in effort to try and find the relation between reading writing and sports literacies with family.</t>
  </si>
  <si>
    <t>http://hdl.handle.net/2374.DALN/2586</t>
  </si>
  <si>
    <t>Reading||Writing||Sports||Literacy||Interview||blackburnMSUfall2011</t>
  </si>
  <si>
    <t>Reading Writing and Sports Literacy with Family</t>
  </si>
  <si>
    <t>Arkfeld, Natalie</t>
  </si>
  <si>
    <t>2011-11-01T16:41:38Z</t>
  </si>
  <si>
    <t>http://hdl.handle.net/2374.DALN/2587</t>
  </si>
  <si>
    <t>Being Read To</t>
  </si>
  <si>
    <t>Buenger, Alycia</t>
  </si>
  <si>
    <t>American-United States</t>
  </si>
  <si>
    <t>2011-11-02T02:06:25Z</t>
  </si>
  <si>
    <t>My reflections on an incident where I was confused on military customs and courtesies.</t>
  </si>
  <si>
    <t>http://hdl.handle.net/2374.DALN/2588</t>
  </si>
  <si>
    <t>military||ARMY||terminology||customs||courtesies</t>
  </si>
  <si>
    <t>Military Illiteracy</t>
  </si>
  <si>
    <t>Meyer, Emma</t>
  </si>
  <si>
    <t>Butz, Alexandra</t>
  </si>
  <si>
    <t>2011-11-02T02:18:20Z</t>
  </si>
  <si>
    <t>This story is about the literacy narrative of a science major who is also in a sorority.</t>
  </si>
  <si>
    <t>http://hdl.handle.net/2374.DALN/2589</t>
  </si>
  <si>
    <t>books||fantasy||science||factual||sorority</t>
  </si>
  <si>
    <t>Scientific Literacy Narrative</t>
  </si>
  <si>
    <t>Kollman, Diane</t>
  </si>
  <si>
    <t>2011-11-02T02:36:19Z</t>
  </si>
  <si>
    <t>This story is about contradicting morals.</t>
  </si>
  <si>
    <t>http://hdl.handle.net/2374.DALN/2590</t>
  </si>
  <si>
    <t>Books||Church||Ayn Rand||Philosophy||Doubt</t>
  </si>
  <si>
    <t>Ego and Altruism</t>
  </si>
  <si>
    <t>Jones, Brittany</t>
  </si>
  <si>
    <t>McPhee, Jennifer</t>
  </si>
  <si>
    <t>2011-11-02T18:01:08Z</t>
  </si>
  <si>
    <t>This story is about the literacy of texting.</t>
  </si>
  <si>
    <t>http://hdl.handle.net/2374.DALN/2591</t>
  </si>
  <si>
    <t>learning||technology||texting||phones</t>
  </si>
  <si>
    <t>Kamboj, Alisha</t>
  </si>
  <si>
    <t>Hemmelgarn, Ben</t>
  </si>
  <si>
    <t>India||New York</t>
  </si>
  <si>
    <t>2011-11-02T18:08:31Z</t>
  </si>
  <si>
    <t>This story is about my experience learning English as a child in India.</t>
  </si>
  <si>
    <t>http://hdl.handle.net/2374.DALN/2592</t>
  </si>
  <si>
    <t>Hindi||Punjabi||English</t>
  </si>
  <si>
    <t>India||Hindi||Immigrant||Foreign||Multilingual</t>
  </si>
  <si>
    <t>Alisha Kamboj's Literacy Narrative</t>
  </si>
  <si>
    <t>Schoenhofer, Mark</t>
  </si>
  <si>
    <t>Wesenberg, Hilary</t>
  </si>
  <si>
    <t>Suburb, Lima</t>
  </si>
  <si>
    <t>2011-11-02T18:16:27Z</t>
  </si>
  <si>
    <t>This is a story about my experience reading the Bible in 6th grade.</t>
  </si>
  <si>
    <t>http://hdl.handle.net/2374.DALN/2593</t>
  </si>
  <si>
    <t>Bible||Church||Reading||Youth||Sleep</t>
  </si>
  <si>
    <t>Lenten Promise</t>
  </si>
  <si>
    <t>Sharmane, Guo</t>
  </si>
  <si>
    <t>2011-11-02T18:27:53Z</t>
  </si>
  <si>
    <t>http://hdl.handle.net/2374.DALN/2594</t>
  </si>
  <si>
    <t>Swonger, Chris</t>
  </si>
  <si>
    <t>Zakeri, Fallon</t>
  </si>
  <si>
    <t>2011-11-02T18:33:48Z</t>
  </si>
  <si>
    <t>Music literacy in my life.</t>
  </si>
  <si>
    <t>http://hdl.handle.net/2374.DALN/2595</t>
  </si>
  <si>
    <t>Chris Swonger's Literacy Narrative</t>
  </si>
  <si>
    <t>Jabbaar, Meyonna</t>
  </si>
  <si>
    <t>2011-11-02T19:37:49Z</t>
  </si>
  <si>
    <t>How character traits are developed by sports?</t>
  </si>
  <si>
    <t>http://hdl.handle.net/2374.DALN/2596</t>
  </si>
  <si>
    <t>blackburnMSUfall2011||football||Character Traits||College||MSU||Literacy</t>
  </si>
  <si>
    <t>Sports Literacy</t>
  </si>
  <si>
    <t>Leu, Hannah</t>
  </si>
  <si>
    <t>Casey, Kathleen</t>
  </si>
  <si>
    <t>2011-11-02T20:41:38Z</t>
  </si>
  <si>
    <t>http://hdl.handle.net/2374.DALN/2597</t>
  </si>
  <si>
    <t>memorizing</t>
  </si>
  <si>
    <t>Tacky the Penguin</t>
  </si>
  <si>
    <t>2011-11-02T20:47:50Z</t>
  </si>
  <si>
    <t>When I was little, I loved reading, but somewhere in the middle I got lost. It wasn't until now, that my love for reading was found again.</t>
  </si>
  <si>
    <t>http://hdl.handle.net/2374.DALN/2598</t>
  </si>
  <si>
    <t>Peeing with excitement</t>
  </si>
  <si>
    <t>2011-11-02T20:48:04Z</t>
  </si>
  <si>
    <t>This is a literacy narrative of how I learned to read.</t>
  </si>
  <si>
    <t>http://hdl.handle.net/2374.DALN/2599</t>
  </si>
  <si>
    <t>Two Year Old Bookworm</t>
  </si>
  <si>
    <t>Williams, Mariah</t>
  </si>
  <si>
    <t>2011-11-02T20:48:15Z</t>
  </si>
  <si>
    <t>http://hdl.handle.net/2374.DALN/2600</t>
  </si>
  <si>
    <t>blackburnMSUfall2011</t>
  </si>
  <si>
    <t>Incorporating Literacy</t>
  </si>
  <si>
    <t>Provo, Tyler</t>
  </si>
  <si>
    <t>Samsen, Brett</t>
  </si>
  <si>
    <t>2011-11-02T20:52:12Z</t>
  </si>
  <si>
    <t>http://hdl.handle.net/2374.DALN/2601</t>
  </si>
  <si>
    <t>music||drumming||school</t>
  </si>
  <si>
    <t>Drums</t>
  </si>
  <si>
    <t>M, Jeff</t>
  </si>
  <si>
    <t>M, Doug</t>
  </si>
  <si>
    <t>2011-11-02T21:00:59Z</t>
  </si>
  <si>
    <t>This is an interview of my brother who lives in Kansas City.</t>
  </si>
  <si>
    <t>http://hdl.handle.net/2374.DALN/2602</t>
  </si>
  <si>
    <t>blackburnMSUfall2011||Brother||moved||michigan||Kansas City||high school senior</t>
  </si>
  <si>
    <t>Interview of my brother</t>
  </si>
  <si>
    <t>M, Phen</t>
  </si>
  <si>
    <t>Thai</t>
  </si>
  <si>
    <t>Bangkok</t>
  </si>
  <si>
    <t>2011-11-02T21:01:17Z</t>
  </si>
  <si>
    <t>This is an interview of my stepmother Phen M.</t>
  </si>
  <si>
    <t>http://hdl.handle.net/2374.DALN/2603</t>
  </si>
  <si>
    <t>Thai/English</t>
  </si>
  <si>
    <t>blackburnMSUfall2011||Thai||Bangkok||cultural change||Kansas City||Salon</t>
  </si>
  <si>
    <t>Interview of Phen M</t>
  </si>
  <si>
    <t>Polish/ Irish</t>
  </si>
  <si>
    <t>Flushing, MI</t>
  </si>
  <si>
    <t>2011-11-02T21:01:28Z</t>
  </si>
  <si>
    <t>This story is about reading/writing related to sports.</t>
  </si>
  <si>
    <t>http://hdl.handle.net/2374.DALN/2604</t>
  </si>
  <si>
    <t>blackburnMSUfall2011||Reading||Sports||Michigan||Tennis||Teenager</t>
  </si>
  <si>
    <t>M, John</t>
  </si>
  <si>
    <t>2011-11-02T21:01:41Z</t>
  </si>
  <si>
    <t>This is an interview of my father who lives in Kansas City, MO.</t>
  </si>
  <si>
    <t>http://hdl.handle.net/2374.DALN/2605</t>
  </si>
  <si>
    <t>blackburnMSUfall2011||Family||Thai-married||Father||Kansas City||Iowa</t>
  </si>
  <si>
    <t>Interview of Father</t>
  </si>
  <si>
    <t>2011-11-02T21:01:49Z</t>
  </si>
  <si>
    <t>This story is about how I learned to read and write.</t>
  </si>
  <si>
    <t>http://hdl.handle.net/2374.DALN/2606</t>
  </si>
  <si>
    <t>Volleyball,||Tennis||Teenager||Michigan||Reading||blackburnMSUfall2011</t>
  </si>
  <si>
    <t>Cartmille, Kathryn</t>
  </si>
  <si>
    <t>2011-11-02T21:01:57Z</t>
  </si>
  <si>
    <t>This is a story about the experience I had with the Harry Potter series.</t>
  </si>
  <si>
    <t>http://hdl.handle.net/2374.DALN/2607</t>
  </si>
  <si>
    <t>books||Harry Potter||childhood||imagination||memories</t>
  </si>
  <si>
    <t>Growing Up with Harry</t>
  </si>
  <si>
    <t>Velez-Cortes, Florencia</t>
  </si>
  <si>
    <t>Vigran, Julia</t>
  </si>
  <si>
    <t>Chilean</t>
  </si>
  <si>
    <t>2011-11-02T21:02:17Z</t>
  </si>
  <si>
    <t>http://hdl.handle.net/2374.DALN/2608</t>
  </si>
  <si>
    <t>bilingual||Spanish||English||books||reading||speaking</t>
  </si>
  <si>
    <t>Flo's story</t>
  </si>
  <si>
    <t>2011-11-02T21:05:37Z</t>
  </si>
  <si>
    <t>How are character traits developed through sports?</t>
  </si>
  <si>
    <t>http://hdl.handle.net/2374.DALN/2609</t>
  </si>
  <si>
    <t>blackburnMSUfall2011||Character Traits||College||MSU||Literacy||sports||football</t>
  </si>
  <si>
    <t>Sports Literacy:Character Traits</t>
  </si>
  <si>
    <t>2011-11-02T21:05:49Z</t>
  </si>
  <si>
    <t>I was interested in the effects that growing up in one school district and community would have on peoples literacies so I interviewed three people from the same community to see what they had in common.</t>
  </si>
  <si>
    <t>http://hdl.handle.net/2374.DALN/2610</t>
  </si>
  <si>
    <t>blackburnMSUfall2011||Community Impact||AP Classes||School Distric  Bonuses||CV School District||CVSD||School's role in literacy</t>
  </si>
  <si>
    <t>School District and Community Impact on Literacy Interview 3</t>
  </si>
  <si>
    <t>2011-11-02T21:07:08Z</t>
  </si>
  <si>
    <t>http://hdl.handle.net/2374.DALN/2611</t>
  </si>
  <si>
    <t>blackburnMSUfall2011||Wrestling||College||MSU||sports||Character Traits||Literacy</t>
  </si>
  <si>
    <t>2011-11-02T21:07:26Z</t>
  </si>
  <si>
    <t>How are character traits developed through the literacy of sports ?</t>
  </si>
  <si>
    <t>http://hdl.handle.net/2374.DALN/2612</t>
  </si>
  <si>
    <t>blackburnMSUfall2011||Softball||Character Traits||MSU||Literacy||college||sports</t>
  </si>
  <si>
    <t>2011-11-02T21:08:56Z</t>
  </si>
  <si>
    <t>http://hdl.handle.net/2374.DALN/2613</t>
  </si>
  <si>
    <t>blackburnMSUfall2011||Sports||Literacy||College||Football||Character Traits||MSU</t>
  </si>
  <si>
    <t>Morris, Kerry</t>
  </si>
  <si>
    <t>Allen, Brett</t>
  </si>
  <si>
    <t>2011-11-02T21:09:07Z</t>
  </si>
  <si>
    <t>Literacy Narrative about Writing</t>
  </si>
  <si>
    <t>http://hdl.handle.net/2374.DALN/2614</t>
  </si>
  <si>
    <t>Writing Literacy</t>
  </si>
  <si>
    <t>Keisha, Hill</t>
  </si>
  <si>
    <t>Charletta, Hill</t>
  </si>
  <si>
    <t>2011-11-02T21:09:13Z</t>
  </si>
  <si>
    <t>This is a Literacy of Narrative of A School Teacher.</t>
  </si>
  <si>
    <t>http://hdl.handle.net/2374.DALN/2615</t>
  </si>
  <si>
    <t>blackburnMSUfall2011||Literacy Narrative of a School Teacher</t>
  </si>
  <si>
    <t>Once Upon A Teacher: School Teacher</t>
  </si>
  <si>
    <t>Mithoefer, Matthew</t>
  </si>
  <si>
    <t>2011-11-02T21:09:22Z</t>
  </si>
  <si>
    <t>This story is about a journal through Christianity that is guided by the development and use of spiritual literacy.</t>
  </si>
  <si>
    <t>http://hdl.handle.net/2374.DALN/2616</t>
  </si>
  <si>
    <t>Church||Christianity||Spiritual Literacy||Prayer||OSU||Bible</t>
  </si>
  <si>
    <t>Spiritual Literacy for a Lifetime</t>
  </si>
  <si>
    <t>2011-11-02T21:09:35Z</t>
  </si>
  <si>
    <t>http://hdl.handle.net/2374.DALN/2617</t>
  </si>
  <si>
    <t>blackburnMSUfall2011||CVSD||Community Impact||school district effects||Early Influences||Literacy Narrative||Harry Potter</t>
  </si>
  <si>
    <t>School District and Community Impact on Literacy Interview 1</t>
  </si>
  <si>
    <t>2011-11-02T21:09:44Z</t>
  </si>
  <si>
    <t>Writers own Literacy Narrative</t>
  </si>
  <si>
    <t>http://hdl.handle.net/2374.DALN/2618</t>
  </si>
  <si>
    <t>blackburnMSUfall2011||Michigan||Writing||School||Journey</t>
  </si>
  <si>
    <t>Consigli, Christopher||Ali, Smith||Sara, Brown</t>
  </si>
  <si>
    <t>Consigli, Emily</t>
  </si>
  <si>
    <t>Male||female||female</t>
  </si>
  <si>
    <t>2011-11-02T21:10:01Z</t>
  </si>
  <si>
    <t>I interviewed three distinctly different children to learn how they, in their own unique way, learned to become literate in the English language.</t>
  </si>
  <si>
    <t>http://hdl.handle.net/2374.DALN/2619</t>
  </si>
  <si>
    <t>blackburnMSUfall2011||literacy in the English language||literacy from New England||literacy focusing on reading and writing||literacy on 2nd and 3rd graders||literacy from public elementary school children||collected by an Michigan State Student</t>
  </si>
  <si>
    <t>Children and Becoming Literate in the English Language</t>
  </si>
  <si>
    <t>2011-11-02T21:10:08Z</t>
  </si>
  <si>
    <t>http://hdl.handle.net/2374.DALN/2620</t>
  </si>
  <si>
    <t>blackburnMSUfall2011||basketball||College||Literacy||sports||MSU||LCC||Character Traits</t>
  </si>
  <si>
    <t>Weinstein, Evan</t>
  </si>
  <si>
    <t>2011-11-02T21:10:16Z</t>
  </si>
  <si>
    <t>This video talks about how I began to talk and learn to read and write.</t>
  </si>
  <si>
    <t>http://hdl.handle.net/2374.DALN/2621</t>
  </si>
  <si>
    <t>Learning Speech</t>
  </si>
  <si>
    <t>Learning to Talk</t>
  </si>
  <si>
    <t>Verson, Shawn</t>
  </si>
  <si>
    <t>2011-11-02T21:10:43Z</t>
  </si>
  <si>
    <t>Screen Writers Literacy Narrative</t>
  </si>
  <si>
    <t>http://hdl.handle.net/2374.DALN/2622</t>
  </si>
  <si>
    <t>blackburnMSUfall2011||Chicago||Screen writing||University||East Lansing</t>
  </si>
  <si>
    <t>Screen Writers Literacy Narrtive</t>
  </si>
  <si>
    <t>Lauren, Elam</t>
  </si>
  <si>
    <t>suburban outside of Detroit</t>
  </si>
  <si>
    <t>2011-11-02T21:10:52Z</t>
  </si>
  <si>
    <t>This is a literacy narrative interview of three of the most recent generations within a family. This is research to answer the question: How has teaching literacy changed throughout recent generations and how has technology impacted that?</t>
  </si>
  <si>
    <t>http://hdl.handle.net/2374.DALN/2623</t>
  </si>
  <si>
    <t>Allen, Rochelle</t>
  </si>
  <si>
    <t>2011-11-02T21:10:59Z</t>
  </si>
  <si>
    <t>Fitness Literacy Narrative</t>
  </si>
  <si>
    <t>http://hdl.handle.net/2374.DALN/2624</t>
  </si>
  <si>
    <t>blackburnMSUfall2011||Kansas||Literacy||Fitness||Fashion</t>
  </si>
  <si>
    <t>Fitness Literacy</t>
  </si>
  <si>
    <t>2011-11-02T21:11:06Z</t>
  </si>
  <si>
    <t>A Screen Writers Literacy Narrative</t>
  </si>
  <si>
    <t>http://hdl.handle.net/2374.DALN/2625</t>
  </si>
  <si>
    <t>Akins, Christopher</t>
  </si>
  <si>
    <t>Akins, Lachlan||Akins, Declan||Akins, Tristan</t>
  </si>
  <si>
    <t>All Males</t>
  </si>
  <si>
    <t>10/21/1998||7/21/1995||3/26/1996</t>
  </si>
  <si>
    <t>2011-11-02T21:11:15Z</t>
  </si>
  <si>
    <t>http://hdl.handle.net/2374.DALN/2626</t>
  </si>
  <si>
    <t>blackburnMSUfall2011||literacy interview||students||views of literacy||Michigan||Petoskey,MI||literacy in school</t>
  </si>
  <si>
    <t>Views of literacy for jr. high and high school students</t>
  </si>
  <si>
    <t>Charlene, Gordorn</t>
  </si>
  <si>
    <t>2011-11-02T21:11:21Z</t>
  </si>
  <si>
    <t>This is a Literacy Narrative of a Home School Teacher.</t>
  </si>
  <si>
    <t>http://hdl.handle.net/2374.DALN/2627</t>
  </si>
  <si>
    <t>blackburnMSUfall2011||Literacy Narrative of Home School Teacher</t>
  </si>
  <si>
    <t>Once Upon A Teacher: Home School Teacher</t>
  </si>
  <si>
    <t>2011-11-02T21:11:33Z</t>
  </si>
  <si>
    <t>This is my interview with my father. The interview is to try and gather research for an explanation of how or if reading writing and sports literacies in families make the family stronger.</t>
  </si>
  <si>
    <t>http://hdl.handle.net/2374.DALN/2628</t>
  </si>
  <si>
    <t>blackburnMSUfall2011||reading||writing||sports||family||literacy||interview</t>
  </si>
  <si>
    <t>Reading Writing and Sports Literacy and Family Strength</t>
  </si>
  <si>
    <t>Flynn, Delnor</t>
  </si>
  <si>
    <t>2011-11-02T21:19:56Z</t>
  </si>
  <si>
    <t>This story is about learning how to want literacy in your life.</t>
  </si>
  <si>
    <t>http://hdl.handle.net/2374.DALN/2629</t>
  </si>
  <si>
    <t>Reading||School||Engineering||Teaching||Family</t>
  </si>
  <si>
    <t>Literacy Journey: From Childhood to College Life</t>
  </si>
  <si>
    <t>2011-11-02T21:30:22Z</t>
  </si>
  <si>
    <t>Comical story about confusion between Army and Marine terminology</t>
  </si>
  <si>
    <t>http://hdl.handle.net/2374.DALN/2630</t>
  </si>
  <si>
    <t>Military||Army||Marines||Confusion||Glass</t>
  </si>
  <si>
    <t>Military Glass</t>
  </si>
  <si>
    <t>Danica, Wu</t>
  </si>
  <si>
    <t>2011-11-02T21:45:34Z</t>
  </si>
  <si>
    <t>http://hdl.handle.net/2374.DALN/2631</t>
  </si>
  <si>
    <t>Howard, Katya</t>
  </si>
  <si>
    <t>Schultz, Chelsea</t>
  </si>
  <si>
    <t>Toledo, Spain||The Ohio State University</t>
  </si>
  <si>
    <t>2011-11-02T21:57:24Z</t>
  </si>
  <si>
    <t>This story is about my experience in learning a second language-Spanish</t>
  </si>
  <si>
    <t>http://hdl.handle.net/2374.DALN/2632</t>
  </si>
  <si>
    <t>Spanish||Classes||Traveling||Speaking||Learning</t>
  </si>
  <si>
    <t>The Road to Spanish Literacy</t>
  </si>
  <si>
    <t>Columbus, Ohio (Ohio State University)</t>
  </si>
  <si>
    <t>2011-11-02T22:49:52Z</t>
  </si>
  <si>
    <t>This story is about how modern technology has affected our society's perspective on literacy.</t>
  </si>
  <si>
    <t>http://hdl.handle.net/2374.DALN/2633</t>
  </si>
  <si>
    <t>psychology||reading||literacy||internet||Google</t>
  </si>
  <si>
    <t>A Psychological Perspective on Modern Literacy</t>
  </si>
  <si>
    <t>2011-11-03T18:21:02Z</t>
  </si>
  <si>
    <t>http://hdl.handle.net/2374.DALN/2634</t>
  </si>
  <si>
    <t>language</t>
  </si>
  <si>
    <t>2011-11-03T18:21:12Z</t>
  </si>
  <si>
    <t>http://hdl.handle.net/2374.DALN/2635</t>
  </si>
  <si>
    <t>Scottish||Polish||Hungarian</t>
  </si>
  <si>
    <t>2011-11-03T18:21:29Z</t>
  </si>
  <si>
    <t>http://hdl.handle.net/2374.DALN/2636</t>
  </si>
  <si>
    <t>Fairleigh Dickinson University||Developmental Writing||Reid</t>
  </si>
  <si>
    <t>Communication at School compared to Work</t>
  </si>
  <si>
    <t>Sean</t>
  </si>
  <si>
    <t>2011-11-03T18:21:44Z</t>
  </si>
  <si>
    <t>video on the difference between texting and using proper english in school</t>
  </si>
  <si>
    <t>http://hdl.handle.net/2374.DALN/2637</t>
  </si>
  <si>
    <t>Fairleigh Dickinson University||Developmental writing||Reid</t>
  </si>
  <si>
    <t>Difference between texting and proper english languages</t>
  </si>
  <si>
    <t>Pitt, Brad</t>
  </si>
  <si>
    <t>2011-11-03T18:22:16Z</t>
  </si>
  <si>
    <t>http://hdl.handle.net/2374.DALN/2638</t>
  </si>
  <si>
    <t>Fairleigh Dickinson University||2011||developmental writing||reid||facebook||#1</t>
  </si>
  <si>
    <t>facebook</t>
  </si>
  <si>
    <t>Gutierrez, Bea</t>
  </si>
  <si>
    <t>Farah, Dina</t>
  </si>
  <si>
    <t>Filippino</t>
  </si>
  <si>
    <t>The Philippines||U.S.</t>
  </si>
  <si>
    <t>2011-11-03T18:22:24Z</t>
  </si>
  <si>
    <t>Getting accustomed to American lingo</t>
  </si>
  <si>
    <t>http://hdl.handle.net/2374.DALN/2639</t>
  </si>
  <si>
    <t>English||Tagolog</t>
  </si>
  <si>
    <t>slang||learning||language||American||Philippines</t>
  </si>
  <si>
    <t>Literacy and Language from the Philippines to the US</t>
  </si>
  <si>
    <t>monica, washington</t>
  </si>
  <si>
    <t>2020-2029</t>
  </si>
  <si>
    <t>2011-11-03T18:22:32Z</t>
  </si>
  <si>
    <t>http://hdl.handle.net/2374.DALN/2640</t>
  </si>
  <si>
    <t>Fairleigh Dickingson University</t>
  </si>
  <si>
    <t>Communication with bosses versus sisters</t>
  </si>
  <si>
    <t>Breeze||Breeze, Brianna</t>
  </si>
  <si>
    <t>American, Puerto-Rican, Jamaican, British, Native-Indian, Guyanese</t>
  </si>
  <si>
    <t>any class</t>
  </si>
  <si>
    <t>F||Female</t>
  </si>
  <si>
    <t>Multi- Racial</t>
  </si>
  <si>
    <t>2011-11-03T18:23:25Z</t>
  </si>
  <si>
    <t>This story explains my history in the world of a many languages and my comprhension of three languages in particular that in flunces my life eveyday which forms around inportant people in my life.</t>
  </si>
  <si>
    <t>http://hdl.handle.net/2374.DALN/2641</t>
  </si>
  <si>
    <t>English used, Referred: Jamaican, Puerto- Rican and English</t>
  </si>
  <si>
    <t>Fairleigh Dickinson University 2011 DevelopmentalWriting Reid Breez Brianna, Jamaican Puerto- Rican Multi-Racial, English Private Public Languages Words Voices Funny</t>
  </si>
  <si>
    <t>Three way Language Affair</t>
  </si>
  <si>
    <t>Spencer</t>
  </si>
  <si>
    <t>2011-11-03T19:12:23Z</t>
  </si>
  <si>
    <t>Talks about the different between talking to your relatives and friends</t>
  </si>
  <si>
    <t>http://hdl.handle.net/2374.DALN/2642</t>
  </si>
  <si>
    <t>Fairleigh Dickinson University, Developmental Writing, Reid</t>
  </si>
  <si>
    <t>Talking to Relatives Differently Than Friends</t>
  </si>
  <si>
    <t>Christopher, Gregorek</t>
  </si>
  <si>
    <t>2011-11-03T19:12:36Z</t>
  </si>
  <si>
    <t>Who would have thought you could get arrested for writing your name.</t>
  </si>
  <si>
    <t>http://hdl.handle.net/2374.DALN/2643</t>
  </si>
  <si>
    <t>Name writing</t>
  </si>
  <si>
    <t>Writing Arrest</t>
  </si>
  <si>
    <t>E, Chris</t>
  </si>
  <si>
    <t>Nigerian, Czech</t>
  </si>
  <si>
    <t>African American, White, Mixed</t>
  </si>
  <si>
    <t>2011-11-03T19:12:44Z</t>
  </si>
  <si>
    <t>Public vs. Private Language</t>
  </si>
  <si>
    <t>http://hdl.handle.net/2374.DALN/2644</t>
  </si>
  <si>
    <t>Literacy in Public and Private</t>
  </si>
  <si>
    <t>George, Regina</t>
  </si>
  <si>
    <t>2011-11-03T19:12:52Z</t>
  </si>
  <si>
    <t>http://hdl.handle.net/2374.DALN/2645</t>
  </si>
  <si>
    <t>Fairleigh Dickinson University||2011||Developmental Writing||Reid</t>
  </si>
  <si>
    <t>Language Project</t>
  </si>
  <si>
    <t>2011-11-03T19:12:58Z</t>
  </si>
  <si>
    <t>Fairleigh Dickinson University</t>
  </si>
  <si>
    <t>http://hdl.handle.net/2374.DALN/2646</t>
  </si>
  <si>
    <t>Developmental Writing</t>
  </si>
  <si>
    <t>Aden, S.</t>
  </si>
  <si>
    <t>Fairleigh Dickinson Madison</t>
  </si>
  <si>
    <t>2011-11-03T19:13:06Z</t>
  </si>
  <si>
    <t>home language compared to school language</t>
  </si>
  <si>
    <t>http://hdl.handle.net/2374.DALN/2647</t>
  </si>
  <si>
    <t>2011-11-03T19:13:13Z</t>
  </si>
  <si>
    <t>Me describing my experience with Shel Silverstiens book, "The Giving Tree"</t>
  </si>
  <si>
    <t>http://hdl.handle.net/2374.DALN/2648</t>
  </si>
  <si>
    <t>"The Giving Tree"</t>
  </si>
  <si>
    <t>Morrison, Sadiki</t>
  </si>
  <si>
    <t>lowman, Jamelia</t>
  </si>
  <si>
    <t>2011-11-04T02:27:42Z</t>
  </si>
  <si>
    <t>first cooking experience</t>
  </si>
  <si>
    <t>http://hdl.handle.net/2374.DALN/2649</t>
  </si>
  <si>
    <t>cooking first</t>
  </si>
  <si>
    <t>cooking adventure</t>
  </si>
  <si>
    <t>Best, Maggie</t>
  </si>
  <si>
    <t>2011-11-04T02:32:00Z</t>
  </si>
  <si>
    <t>http://hdl.handle.net/2374.DALN/2650</t>
  </si>
  <si>
    <t>Teammates, Friends, Family</t>
  </si>
  <si>
    <t>Daniels, Michael</t>
  </si>
  <si>
    <t>middle class||entrepreneur</t>
  </si>
  <si>
    <t>2011-11-04T02:32:15Z</t>
  </si>
  <si>
    <t>This narrative focuses on print media, identity, and storytelling.</t>
  </si>
  <si>
    <t>http://hdl.handle.net/2374.DALN/2651</t>
  </si>
  <si>
    <t>niche market||GLBT||Outlook Media||cultural narrative||progressive||urban||publishing||coming out||values||newspapers||internet||chemistry||homosexuality||Thomas Paine||Common Sense||storytelling||activism||activist||technology||narratives||mainstream||media||activist||discrimination||ItGetsBetter</t>
  </si>
  <si>
    <t>Michael Daniels' Narrative</t>
  </si>
  <si>
    <t>Bui Nguyen, Christine</t>
  </si>
  <si>
    <t>Ho Chi Minh City||South Vietnam||Saigon</t>
  </si>
  <si>
    <t>Vietnamese||Asian</t>
  </si>
  <si>
    <t>2011-11-04T14:48:30Z</t>
  </si>
  <si>
    <t>A story of a table in a Vietnamese public school.</t>
  </si>
  <si>
    <t>http://hdl.handle.net/2374.DALN/2652</t>
  </si>
  <si>
    <t>Vietnamese||English</t>
  </si>
  <si>
    <t>students||Vietnam||class||table||school||teacher</t>
  </si>
  <si>
    <t>Story of a Tell-tale Table</t>
  </si>
  <si>
    <t>Goldblatt, Melissa</t>
  </si>
  <si>
    <t>Caucasian||white||Jewish</t>
  </si>
  <si>
    <t>working girl who is a workaholic</t>
  </si>
  <si>
    <t>MtF||female</t>
  </si>
  <si>
    <t>all||none</t>
  </si>
  <si>
    <t>2011-11-04T15:34:11Z</t>
  </si>
  <si>
    <t>I write to express myself when verbal barriers are too much.</t>
  </si>
  <si>
    <t>http://hdl.handle.net/2374.DALN/2653</t>
  </si>
  <si>
    <t>therapy||TransOhio||self-expression||fetish||fantasy||erotica</t>
  </si>
  <si>
    <t>Writing for Therapy</t>
  </si>
  <si>
    <t>2011-11-04T15:34:46Z</t>
  </si>
  <si>
    <t>http://hdl.handle.net/2374.DALN/2654</t>
  </si>
  <si>
    <t>blackburnMSUfall2011||CV School District||Dr. Seuss||AP Classes||Community Impact||Hooked on Phonics||School District Impact</t>
  </si>
  <si>
    <t>School District and Community Impact on Literacy Interview 2</t>
  </si>
  <si>
    <t>Berzins, Amanda</t>
  </si>
  <si>
    <t>Del Greco, Jane||Holtz, Jen||Melick, Geoff</t>
  </si>
  <si>
    <t>2011-11-04T19:41:17Z</t>
  </si>
  <si>
    <t>The purpose of interviewing this particular group of people, was to explore how each designers literacy connects to their profession. From conducting these interviews, I wanted to gain knowlesge about how their literacy is used in their area of design. The reason for this was to explore how each individuals literacy stories have influenced the area of design they chose to go into.</t>
  </si>
  <si>
    <t>http://hdl.handle.net/2374.DALN/2655</t>
  </si>
  <si>
    <t>Reading||Writing||Learning||Web designer||Architect||School||Designers||Interior Design||Dyslexia||blackburnMSUfall2011</t>
  </si>
  <si>
    <t>Literacy Narratives of Designers</t>
  </si>
  <si>
    <t>2011-11-06T20:33:58Z</t>
  </si>
  <si>
    <t>The purpose of this project is to get a deeper view into the literacy histories of three individuals. The research question that will be answered is whether or not personal literacy experiences influence ones choice of occupation. The individuals that were chosen are all linked together because they are high school English teachers.  Information will be obtained via interview with each person. The interview will be casual, taking place in a classroom, and questions will be asked to guide the interview. The majority of it will be the subject sharing their experiences. During the interview, the subjects will discuss their life stories dealing with literacy and how literacy has affected them. The interviews with each person will allow the researcher to understand different literacy histories and determine whether or not there is a correlation between literacy history and job choice. Each interview does not have a specific time length to it, they will instead depend on how much information the subject shares with the researcher.</t>
  </si>
  <si>
    <t>http://hdl.handle.net/2374.DALN/2656</t>
  </si>
  <si>
    <t>blackburnMSUfall2011||Literacy||Occupation Choice||Language Arts Teacher||Marysville High School||Early Literature Development||MSU Service Learning||Literacy Narrative</t>
  </si>
  <si>
    <t>Literacy Narratives of English Teachers at Marysville High School</t>
  </si>
  <si>
    <t>Gloria, Shi</t>
  </si>
  <si>
    <t>Dorantes, Olivia</t>
  </si>
  <si>
    <t>2011-11-06T20:34:10Z</t>
  </si>
  <si>
    <t>Gloria is telling her story of moving to America and how the shift in language has changed her cultural norms.</t>
  </si>
  <si>
    <t>http://hdl.handle.net/2374.DALN/2657</t>
  </si>
  <si>
    <t>blackburnMSUfall2011||Chinese||language change||moving the another country||cultural norms||learning english||shift in culture</t>
  </si>
  <si>
    <t>Moving to America from China</t>
  </si>
  <si>
    <t>Pieres, John</t>
  </si>
  <si>
    <t>2011-11-07T22:05:00Z</t>
  </si>
  <si>
    <t>Experience working with Autistic students</t>
  </si>
  <si>
    <t>http://hdl.handle.net/2374.DALN/2658</t>
  </si>
  <si>
    <t>Autisic Students</t>
  </si>
  <si>
    <t>Susima, Weerakoon</t>
  </si>
  <si>
    <t>Sri lankan</t>
  </si>
  <si>
    <t>Sri Lanka</t>
  </si>
  <si>
    <t>2011-11-08T00:30:03Z</t>
  </si>
  <si>
    <t>Susuima is talking how she is still connected to her Sri lankan roots after moving to America, but she still feels less connected because she does not speak the language</t>
  </si>
  <si>
    <t>http://hdl.handle.net/2374.DALN/2659</t>
  </si>
  <si>
    <t>English||Sinhalese</t>
  </si>
  <si>
    <t>blackburnMSUfall2011||sri lankan||cultural norms||shift in culture||connection with family||language change</t>
  </si>
  <si>
    <t>Shift in Culture Due to Change in Language</t>
  </si>
  <si>
    <t>2011-11-08T00:30:16Z</t>
  </si>
  <si>
    <t>Private and Public Language</t>
  </si>
  <si>
    <t>http://hdl.handle.net/2374.DALN/2660</t>
  </si>
  <si>
    <t>fairleigh Dickinson University Developmental Writing Fall 2011 Reid</t>
  </si>
  <si>
    <t>Martinez, Kelvia</t>
  </si>
  <si>
    <t>Phanord, Herby</t>
  </si>
  <si>
    <t>2011-11-08T01:58:55Z</t>
  </si>
  <si>
    <t>Literary spnonsor interview.</t>
  </si>
  <si>
    <t>http://hdl.handle.net/2374.DALN/2661</t>
  </si>
  <si>
    <t>English 210 Section T (Humanities)</t>
  </si>
  <si>
    <t>Neal, Larry</t>
  </si>
  <si>
    <t>Midwest||Michigan||Detroit Metro</t>
  </si>
  <si>
    <t>2011-11-08T01:59:11Z</t>
  </si>
  <si>
    <t>Shown is the interview of a librarian and their literacy journey from birth to present.</t>
  </si>
  <si>
    <t>http://hdl.handle.net/2374.DALN/2662</t>
  </si>
  <si>
    <t>library||librarian||literacy||childhood development||highschool||college||early developement||parental influence||literacy in the household||prominent figures||libraries</t>
  </si>
  <si>
    <t>The Literacy Narrative of a Librarian</t>
  </si>
  <si>
    <t>Pieroni, Matt</t>
  </si>
  <si>
    <t>2011-11-08T16:41:09Z</t>
  </si>
  <si>
    <t>http://hdl.handle.net/2374.DALN/2663</t>
  </si>
  <si>
    <t>Written and Spoken Language</t>
  </si>
  <si>
    <t>Biegun, Teresa</t>
  </si>
  <si>
    <t>Detroit Metro||Midwest||MI</t>
  </si>
  <si>
    <t>2011-11-08T16:41:29Z</t>
  </si>
  <si>
    <t>http://hdl.handle.net/2374.DALN/2664</t>
  </si>
  <si>
    <t>blackburnMSUfall2011||librarian||childhood development||college||first book||highschool||library||literacy||literacy in the household||libraries||parental influence||prominent figures</t>
  </si>
  <si>
    <t>The Literacy Narrative of a Librarian2</t>
  </si>
  <si>
    <t>Ankita, Arora</t>
  </si>
  <si>
    <t>Indian||Mexican</t>
  </si>
  <si>
    <t>mexico||India||Thiland</t>
  </si>
  <si>
    <t>2011-11-08T16:41:44Z</t>
  </si>
  <si>
    <t>Ankita has lived in a variety of different places around the world and has taken the language and cultural norms from each place</t>
  </si>
  <si>
    <t>http://hdl.handle.net/2374.DALN/2665</t>
  </si>
  <si>
    <t>blackburnMSUfall2011||India||shift in culture||cultural norms||spanish||Americanized||shift in language||english second language</t>
  </si>
  <si>
    <t>Pices From Many Different Cultures</t>
  </si>
  <si>
    <t>White, Brianna</t>
  </si>
  <si>
    <t>2011-11-08T16:43:33Z</t>
  </si>
  <si>
    <t>How I use different forms of  English</t>
  </si>
  <si>
    <t>http://hdl.handle.net/2374.DALN/2666</t>
  </si>
  <si>
    <t>Professor Reid||Fall 2011||Fairleigh Dickinson University||Departmental Writing</t>
  </si>
  <si>
    <t>different englishes</t>
  </si>
  <si>
    <t>Yang, Rebecca</t>
  </si>
  <si>
    <t>Chinese||Vietnamese</t>
  </si>
  <si>
    <t>America||Vietnam</t>
  </si>
  <si>
    <t>2011-11-08T16:46:30Z</t>
  </si>
  <si>
    <t>These narratives are about immigrants who travelled across the world to start a new life by blending in with the new culture, yet remain connected to her native culture.</t>
  </si>
  <si>
    <t>http://hdl.handle.net/2374.DALN/2667</t>
  </si>
  <si>
    <t>Chinese||Vietnamese||English</t>
  </si>
  <si>
    <t>blackburnMSUfall2011||Asian||Literacy||Culture||Hardships||Memories||Overcoming</t>
  </si>
  <si>
    <t>Learning a New Literacy in a New Culture</t>
  </si>
  <si>
    <t>Kara, Fredericks</t>
  </si>
  <si>
    <t>Midwest||Detroit Metro</t>
  </si>
  <si>
    <t>2011-11-08T16:47:20Z</t>
  </si>
  <si>
    <t>This is  video interview containing the literacy adventure of a librarian.</t>
  </si>
  <si>
    <t>http://hdl.handle.net/2374.DALN/2668</t>
  </si>
  <si>
    <t>blackburnMSUfall2011||library||childhood development||highschool||college||librarian||literacy||librarian||literacy in the household||parental influence||prominent figures||first book</t>
  </si>
  <si>
    <t>Akins, Declan||Akins, Lachlan||Akins, Tristan</t>
  </si>
  <si>
    <t>2011-11-08T16:47:35Z</t>
  </si>
  <si>
    <t>http://hdl.handle.net/2374.DALN/2669</t>
  </si>
  <si>
    <t>literacy in school||literacy interview||students||Michigan||blackburnMSUfall2011||Petoskey,MI</t>
  </si>
  <si>
    <t>Views of literacy from jr. high and high school students</t>
  </si>
  <si>
    <t>Hispanic/Caucasian</t>
  </si>
  <si>
    <t>2011-11-08T16:50:15Z</t>
  </si>
  <si>
    <t>This story is about when I am speaking to my abulea, and the difference between speaking to her and the rest of my family.</t>
  </si>
  <si>
    <t>http://hdl.handle.net/2374.DALN/2670</t>
  </si>
  <si>
    <t>When Speaking to My Lala</t>
  </si>
  <si>
    <t>MI||Michigan</t>
  </si>
  <si>
    <t>2011-11-08T16:50:43Z</t>
  </si>
  <si>
    <t>This is a video interview which includes the literacy narrative from birth to present of a librarian.</t>
  </si>
  <si>
    <t>http://hdl.handle.net/2374.DALN/2671</t>
  </si>
  <si>
    <t>librarian||college||first book||library||childhood development||parental influence||prominent figures||literacy||libraries||literacy in the household||highschool||blackburnMSUfall2011</t>
  </si>
  <si>
    <t>The Literacy Narrative of a Librarian1</t>
  </si>
  <si>
    <t>Hiltbrand, Trent</t>
  </si>
  <si>
    <t>upper class||middle class</t>
  </si>
  <si>
    <t>2011-11-08T17:47:42Z</t>
  </si>
  <si>
    <t>This story is about music literacy in my life.</t>
  </si>
  <si>
    <t>http://hdl.handle.net/2374.DALN/2672</t>
  </si>
  <si>
    <t>learning||music||guitar||school</t>
  </si>
  <si>
    <t>Music and Other Drugs</t>
  </si>
  <si>
    <t>Guo, Sharmane</t>
  </si>
  <si>
    <t>2011-11-14T17:29:33Z</t>
  </si>
  <si>
    <t>http://hdl.handle.net/2374.DALN/2673</t>
  </si>
  <si>
    <t>Snyder, James</t>
  </si>
  <si>
    <t>Nusbaum, Claire</t>
  </si>
  <si>
    <t>2011-11-15T01:25:34Z</t>
  </si>
  <si>
    <t>This story is about literacy.</t>
  </si>
  <si>
    <t>http://hdl.handle.net/2374.DALN/2674</t>
  </si>
  <si>
    <t>school||family||books||texting||writing</t>
  </si>
  <si>
    <t>An Interview with James</t>
  </si>
  <si>
    <t>New jersey</t>
  </si>
  <si>
    <t>2011-11-15T01:25:44Z</t>
  </si>
  <si>
    <t>How athletes use a different language when on the field compared to the language that they use while in the classroom at school.</t>
  </si>
  <si>
    <t>http://hdl.handle.net/2374.DALN/2675</t>
  </si>
  <si>
    <t>Sport Lang. Vs. School Lang.</t>
  </si>
  <si>
    <t>Williams, V. Nanette</t>
  </si>
  <si>
    <t>Graham, Greg</t>
  </si>
  <si>
    <t>2011-11-15T01:25:59Z</t>
  </si>
  <si>
    <t>The story of The Babes is the story of how three girls' pop star delusions were seeds for a deep love of writing.</t>
  </si>
  <si>
    <t>http://hdl.handle.net/2374.DALN/2676</t>
  </si>
  <si>
    <t>music||rap||R&amp;B||pop||song||write||lyrics||90s||nineties||revision||tween||band||cassette||CD||fame||pressure||MTV||BET||VH1||baby||babes||TLC||revision||collaboration</t>
  </si>
  <si>
    <t>Behind the Music: The Babes</t>
  </si>
  <si>
    <t>Kester, Hannah</t>
  </si>
  <si>
    <t>2011-11-15T17:10:44Z</t>
  </si>
  <si>
    <t>This story is about learning to read and write.</t>
  </si>
  <si>
    <t>http://hdl.handle.net/2374.DALN/2677</t>
  </si>
  <si>
    <t>rural||sorority||animal science||teaching||learning</t>
  </si>
  <si>
    <t>Reading and Writing at an Early Age</t>
  </si>
  <si>
    <t>Lennix, Courtney</t>
  </si>
  <si>
    <t>2011-11-15T17:10:56Z</t>
  </si>
  <si>
    <t>http://hdl.handle.net/2374.DALN/2678</t>
  </si>
  <si>
    <t>Vu, Oanh</t>
  </si>
  <si>
    <t>Bui Nguyen, Alex</t>
  </si>
  <si>
    <t>2011-11-15T17:11:09Z</t>
  </si>
  <si>
    <t>Learning Vietnamese literature affects learning English</t>
  </si>
  <si>
    <t>http://hdl.handle.net/2374.DALN/2679</t>
  </si>
  <si>
    <t>writing||essay||English||Vietnamese||literature</t>
  </si>
  <si>
    <t>English Learning Experience</t>
  </si>
  <si>
    <t>Harley, Allison</t>
  </si>
  <si>
    <t>2011-11-15T17:31:37Z</t>
  </si>
  <si>
    <t>This story is about my experience with the Bible.</t>
  </si>
  <si>
    <t>http://hdl.handle.net/2374.DALN/2680</t>
  </si>
  <si>
    <t>camp||reading||leading||learning||religion</t>
  </si>
  <si>
    <t>Summer Camp</t>
  </si>
  <si>
    <t>Russian||White</t>
  </si>
  <si>
    <t>2011-11-15T17:32:39Z</t>
  </si>
  <si>
    <t>This story is about a religious experience in literacy.</t>
  </si>
  <si>
    <t>http://hdl.handle.net/2374.DALN/2681</t>
  </si>
  <si>
    <t>religion||Bible||church||teaching||discussion</t>
  </si>
  <si>
    <t>Shield, M.</t>
  </si>
  <si>
    <t>American||American</t>
  </si>
  <si>
    <t>2011-11-16T14:28:31Z</t>
  </si>
  <si>
    <t>This story is about how I got involved with music and band.</t>
  </si>
  <si>
    <t>http://hdl.handle.net/2374.DALN/2682</t>
  </si>
  <si>
    <t>Music||Childhood||Learning||Drums||Band</t>
  </si>
  <si>
    <t>Drums and Stuff</t>
  </si>
  <si>
    <t>Fisher, Nathan T.</t>
  </si>
  <si>
    <t>Dresden||Principia Upper School||OSU</t>
  </si>
  <si>
    <t>Wealthy</t>
  </si>
  <si>
    <t>2011-11-16T14:31:07Z</t>
  </si>
  <si>
    <t>The best way to speak a language, is to think in that language.</t>
  </si>
  <si>
    <t>http://hdl.handle.net/2374.DALN/2683</t>
  </si>
  <si>
    <t>Dresden||Thinking||Latin||German||High German</t>
  </si>
  <si>
    <t>Tippett, Elizabeth</t>
  </si>
  <si>
    <t>Athens, Ohio||Avignon, France</t>
  </si>
  <si>
    <t>2011-11-16T14:36:39Z</t>
  </si>
  <si>
    <t>This is a story about cultural and literary expansion.</t>
  </si>
  <si>
    <t>http://hdl.handle.net/2374.DALN/2684</t>
  </si>
  <si>
    <t>reading||culture||growth||learning||confidence</t>
  </si>
  <si>
    <t>New Accents</t>
  </si>
  <si>
    <t>O'berg, Austin</t>
  </si>
  <si>
    <t>Military</t>
  </si>
  <si>
    <t>2011-11-16T14:58:13Z</t>
  </si>
  <si>
    <t>Military medic does interview in airport.</t>
  </si>
  <si>
    <t>http://hdl.handle.net/2374.DALN/2685</t>
  </si>
  <si>
    <t>Military||Army||medic||American||soldier</t>
  </si>
  <si>
    <t>Kappesser, Christine</t>
  </si>
  <si>
    <t>Cincinnati</t>
  </si>
  <si>
    <t>2011-11-16T15:08:37Z</t>
  </si>
  <si>
    <t>This story is about my memories of reading as a kid and an adult.</t>
  </si>
  <si>
    <t>http://hdl.handle.net/2374.DALN/2686</t>
  </si>
  <si>
    <t>family||school||library||books||tests</t>
  </si>
  <si>
    <t>My Experience With Reading</t>
  </si>
  <si>
    <t>Nowiski, Kari</t>
  </si>
  <si>
    <t>White/caucasion</t>
  </si>
  <si>
    <t>2011-11-16T15:17:06Z</t>
  </si>
  <si>
    <t>This is about how my mother reading to me when I was a child influenced my literacy now.</t>
  </si>
  <si>
    <t>http://hdl.handle.net/2374.DALN/2687</t>
  </si>
  <si>
    <t>Books||Reading||Learning||literacy||school||effects</t>
  </si>
  <si>
    <t>My Literacy Narrative: My Parents Reading To Me</t>
  </si>
  <si>
    <t>Lawall, Adam</t>
  </si>
  <si>
    <t>White||Caucasian</t>
  </si>
  <si>
    <t>2011-11-16T15:22:21Z</t>
  </si>
  <si>
    <t>http://hdl.handle.net/2374.DALN/2688</t>
  </si>
  <si>
    <t>Reading||Bedtime Stories||Family||Younger Siblings||Children's Books||Computers||Email||Texting</t>
  </si>
  <si>
    <t>Mitch, Ganim</t>
  </si>
  <si>
    <t>2011-11-16T15:31:18Z</t>
  </si>
  <si>
    <t>How reading and writing was not my strong point, but reading electrical diagrams were.</t>
  </si>
  <si>
    <t>http://hdl.handle.net/2374.DALN/2689</t>
  </si>
  <si>
    <t>electrical||reading||writing||school</t>
  </si>
  <si>
    <t>Learning to Read Electrical Diagrams</t>
  </si>
  <si>
    <t>2011-11-16T15:33:55Z</t>
  </si>
  <si>
    <t>Becoming literate in Spanish.</t>
  </si>
  <si>
    <t>http://hdl.handle.net/2374.DALN/2690</t>
  </si>
  <si>
    <t>Reading||Writing||Learning||Speaking||Spanish</t>
  </si>
  <si>
    <t>Spanish &amp; Literacy</t>
  </si>
  <si>
    <t>Cheung, Naiying</t>
  </si>
  <si>
    <t>2011-11-16T15:36:51Z</t>
  </si>
  <si>
    <t>http://hdl.handle.net/2374.DALN/2691</t>
  </si>
  <si>
    <t>School||AP Literature||Math||Writing||Learning</t>
  </si>
  <si>
    <t>Berta</t>
  </si>
  <si>
    <t>Evelyn, Romeo</t>
  </si>
  <si>
    <t>2011-11-16T15:51:52Z</t>
  </si>
  <si>
    <t>http://hdl.handle.net/2374.DALN/2692</t>
  </si>
  <si>
    <t>book||living abroad||catalan||spanish||english</t>
  </si>
  <si>
    <t>Multilingual</t>
  </si>
  <si>
    <t>Lindsay, B.</t>
  </si>
  <si>
    <t>2011-11-16T15:55:43Z</t>
  </si>
  <si>
    <t>http://hdl.handle.net/2374.DALN/2693</t>
  </si>
  <si>
    <t>Learning Italian</t>
  </si>
  <si>
    <t>Huang, Christie</t>
  </si>
  <si>
    <t>Chinese/Japanese</t>
  </si>
  <si>
    <t>2011-11-16T16:04:33Z</t>
  </si>
  <si>
    <t>This story is about my experience of learning literature in Japan.</t>
  </si>
  <si>
    <t>http://hdl.handle.net/2374.DALN/2694</t>
  </si>
  <si>
    <t>writing||reading||Japan||US||teaching</t>
  </si>
  <si>
    <t>Learning Literature in Japan</t>
  </si>
  <si>
    <t>2011-11-16T16:07:48Z</t>
  </si>
  <si>
    <t>I learned about the Bible in school.</t>
  </si>
  <si>
    <t>http://hdl.handle.net/2374.DALN/2695</t>
  </si>
  <si>
    <t>school||Bible||learning||reading||teenage</t>
  </si>
  <si>
    <t>Bible talk</t>
  </si>
  <si>
    <t>Midwest USA</t>
  </si>
  <si>
    <t>2011-11-16T16:13:58Z</t>
  </si>
  <si>
    <t>This is a story about what influenced me to become an agnostic.</t>
  </si>
  <si>
    <t>http://hdl.handle.net/2374.DALN/2696</t>
  </si>
  <si>
    <t>books||audiobooks||church||teaching||school||reading</t>
  </si>
  <si>
    <t>Personal Literary Influences and Non-Belief</t>
  </si>
  <si>
    <t>Ben, Hemmelgarn</t>
  </si>
  <si>
    <t>2011-11-16T16:25:13Z</t>
  </si>
  <si>
    <t>This story is about learning English in China.</t>
  </si>
  <si>
    <t>http://hdl.handle.net/2374.DALN/2697</t>
  </si>
  <si>
    <t>China||Graduate Student||Ohio State||International||Multilingual</t>
  </si>
  <si>
    <t>Learning English in China</t>
  </si>
  <si>
    <t>Austrian</t>
  </si>
  <si>
    <t>2011-11-16T16:27:02Z</t>
  </si>
  <si>
    <t>This story is about learning English in Austria</t>
  </si>
  <si>
    <t>http://hdl.handle.net/2374.DALN/2698</t>
  </si>
  <si>
    <t>Austria||bilingual||international||post doctoral student||ohio state</t>
  </si>
  <si>
    <t>Learning English in Austria</t>
  </si>
  <si>
    <t>Meghan</t>
  </si>
  <si>
    <t>2011-11-16T16:32:03Z</t>
  </si>
  <si>
    <t>This story is about the use of literature as a science major.</t>
  </si>
  <si>
    <t>http://hdl.handle.net/2374.DALN/2699</t>
  </si>
  <si>
    <t>writing||science||school||lab reports||sorority</t>
  </si>
  <si>
    <t>Growing in Literature</t>
  </si>
  <si>
    <t>2011-11-16T16:46:51Z</t>
  </si>
  <si>
    <t>I can now speak English</t>
  </si>
  <si>
    <t>http://hdl.handle.net/2374.DALN/2700</t>
  </si>
  <si>
    <t>english||second language||albanian||bilingual||literate</t>
  </si>
  <si>
    <t>learnign english as a youngin</t>
  </si>
  <si>
    <t>Floyd, Kyle</t>
  </si>
  <si>
    <t>2011-11-16T16:51:59Z</t>
  </si>
  <si>
    <t>Learning to read with my mom every night.</t>
  </si>
  <si>
    <t>http://hdl.handle.net/2374.DALN/2701</t>
  </si>
  <si>
    <t>The Little Critters</t>
  </si>
  <si>
    <t>Bowers, Alex</t>
  </si>
  <si>
    <t>Ohio||Pennsylvania||Iowa</t>
  </si>
  <si>
    <t>2011-11-16T17:07:34Z</t>
  </si>
  <si>
    <t>...my brief musical history</t>
  </si>
  <si>
    <t>http://hdl.handle.net/2374.DALN/2702</t>
  </si>
  <si>
    <t>music||history||childhood||college||literacy</t>
  </si>
  <si>
    <t>My Brief Musical History</t>
  </si>
  <si>
    <t>Villoria, Dominique</t>
  </si>
  <si>
    <t>2011-11-16T18:53:41Z</t>
  </si>
  <si>
    <t>how I learned English and Tagalog</t>
  </si>
  <si>
    <t>http://hdl.handle.net/2374.DALN/2703</t>
  </si>
  <si>
    <t>English||tagalog</t>
  </si>
  <si>
    <t>reading||learning a language||bi-lingual||Philippines||books</t>
  </si>
  <si>
    <t>McCleary, Kaitlin</t>
  </si>
  <si>
    <t>2011-11-16T20:54:49Z</t>
  </si>
  <si>
    <t>http://hdl.handle.net/2374.DALN/2704</t>
  </si>
  <si>
    <t>Military||family||brother||Afghanistan||deployment</t>
  </si>
  <si>
    <t>Mills, Sean</t>
  </si>
  <si>
    <t>Worthington, OH||Upper Arlington, OH</t>
  </si>
  <si>
    <t>2011-11-17T02:29:00Z</t>
  </si>
  <si>
    <t>This story is about learning classical piano and guitar.</t>
  </si>
  <si>
    <t>http://hdl.handle.net/2374.DALN/2705</t>
  </si>
  <si>
    <t>piano||lessons||performance||guitar||sight reading</t>
  </si>
  <si>
    <t>My Experience Learning Classical Piano and Guitar</t>
  </si>
  <si>
    <t>Hongkong, China</t>
  </si>
  <si>
    <t>Columbus, OH. USA</t>
  </si>
  <si>
    <t>Upper-middle</t>
  </si>
  <si>
    <t>2011-11-17T19:23:15Z</t>
  </si>
  <si>
    <t>The story is about my misunderstanding about English</t>
  </si>
  <si>
    <t>http://hdl.handle.net/2374.DALN/2706</t>
  </si>
  <si>
    <t>Oral||Conversation||Misunderstanding||Embarassing||Words||Phrases</t>
  </si>
  <si>
    <t>Misunderstanding some English words and phrases</t>
  </si>
  <si>
    <t>2011-11-17T19:46:33Z</t>
  </si>
  <si>
    <t>Confusion while listening to an officer at Basic Training</t>
  </si>
  <si>
    <t>http://hdl.handle.net/2374.DALN/2707</t>
  </si>
  <si>
    <t>Military||Army||FTX||Enlisted||Officer</t>
  </si>
  <si>
    <t>Basic Training</t>
  </si>
  <si>
    <t>2011-11-17T19:47:59Z</t>
  </si>
  <si>
    <t>Confusion on Army Enlisted and Officer Rank Structure</t>
  </si>
  <si>
    <t>http://hdl.handle.net/2374.DALN/2708</t>
  </si>
  <si>
    <t>Military||Army||Rank Structure||ROTC||NCO</t>
  </si>
  <si>
    <t>Army Rank Structure</t>
  </si>
  <si>
    <t>Ionescu, Claudia</t>
  </si>
  <si>
    <t>Romania||United States</t>
  </si>
  <si>
    <t>2011-11-17T22:36:41Z</t>
  </si>
  <si>
    <t>Making adjustments to pronunciations and jargon.</t>
  </si>
  <si>
    <t>http://hdl.handle.net/2374.DALN/2709</t>
  </si>
  <si>
    <t>Romania||Jargon||Pronunciation||Adjustments||Learning</t>
  </si>
  <si>
    <t>Making Verbal Adjustments</t>
  </si>
  <si>
    <t>McAllister, Anthony</t>
  </si>
  <si>
    <t>2011-11-18T16:23:54Z</t>
  </si>
  <si>
    <t>This narrative is about the struggle I had with my speech during childhood.</t>
  </si>
  <si>
    <t>http://hdl.handle.net/2374.DALN/2710</t>
  </si>
  <si>
    <t>OaklandUniversity||speech impediment||elementary school||speech specialist</t>
  </si>
  <si>
    <t>Speech Struggle</t>
  </si>
  <si>
    <t>Wilson, Bailey</t>
  </si>
  <si>
    <t>2011-11-18T16:24:05Z</t>
  </si>
  <si>
    <t>This narrative is about how writing in a journal helped me to work through my feelings and become a better writer.</t>
  </si>
  <si>
    <t>http://hdl.handle.net/2374.DALN/2711</t>
  </si>
  <si>
    <t>OaklandUniversity||journal||feelings||personal writing</t>
  </si>
  <si>
    <t>Writing a Positive Outlook</t>
  </si>
  <si>
    <t>Cappa, Gabriella</t>
  </si>
  <si>
    <t>Manente, Nicholas</t>
  </si>
  <si>
    <t>2011-11-18T16:24:13Z</t>
  </si>
  <si>
    <t>Talks about how playing the guitar is a way of speaking to people, along with music in general.</t>
  </si>
  <si>
    <t>http://hdl.handle.net/2374.DALN/2712</t>
  </si>
  <si>
    <t>FairleighDickinsonUniversity</t>
  </si>
  <si>
    <t>Language of the Guitar</t>
  </si>
  <si>
    <t>Gender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</si>
</sst>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5">
    <font>
      <sz val="12"/>
      <color theme="1"/>
      <name val="Calibri"/>
      <family val="2"/>
      <scheme val="minor"/>
    </font>
    <font>
      <sz val="10"/>
      <name val="Arial"/>
      <family val="2"/>
    </font>
    <font>
      <b/>
      <sz val="12"/>
      <color theme="1"/>
      <name val="Calibri"/>
      <family val="2"/>
      <scheme val="minor"/>
    </font>
    <font>
      <u val="single"/>
      <sz val="12"/>
      <color theme="10"/>
      <name val="Calibri"/>
      <family val="2"/>
      <scheme val="minor"/>
    </font>
    <font>
      <u val="single"/>
      <sz val="12"/>
      <color theme="11"/>
      <name val="Calibri"/>
      <family val="2"/>
      <scheme val="minor"/>
    </font>
  </fonts>
  <fills count="2">
    <fill>
      <patternFill/>
    </fill>
    <fill>
      <patternFill patternType="gray125"/>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
    <xf numFmtId="0" fontId="0" fillId="0" borderId="0" xfId="0"/>
    <xf numFmtId="0" fontId="2" fillId="0" borderId="0" xfId="0" applyFont="1"/>
    <xf numFmtId="0" fontId="3" fillId="0" borderId="0" xfId="20"/>
    <xf numFmtId="14" fontId="0" fillId="0" borderId="0" xfId="0" applyNumberFormat="1"/>
    <xf numFmtId="164" fontId="0" fillId="0" borderId="0" xfId="0" applyNumberFormat="1" applyAlignment="1">
      <alignment horizontal="right"/>
    </xf>
    <xf numFmtId="2" fontId="0" fillId="0" borderId="0" xfId="0" applyNumberFormat="1"/>
    <xf numFmtId="14" fontId="0" fillId="0" borderId="0" xfId="0" applyNumberFormat="1" applyAlignment="1">
      <alignment horizontal="right"/>
    </xf>
    <xf numFmtId="15" fontId="0" fillId="0" borderId="0" xfId="0" applyNumberFormat="1"/>
    <xf numFmtId="17" fontId="0" fillId="0" borderId="0" xfId="0" applyNumberFormat="1"/>
    <xf numFmtId="16" fontId="0" fillId="0" borderId="0" xfId="0" applyNumberFormat="1"/>
  </cellXfs>
  <cellStyles count="11">
    <cellStyle name="Normal" xfId="0"/>
    <cellStyle name="Percent" xfId="15"/>
    <cellStyle name="Currency" xfId="16"/>
    <cellStyle name="Currency [0]" xfId="17"/>
    <cellStyle name="Comma" xfId="18"/>
    <cellStyle name="Comma [0]" xfId="19"/>
    <cellStyle name="Hyperlink" xfId="20"/>
    <cellStyle name="Followed Hyperlink" xfId="21"/>
    <cellStyle name="Followed Hyperlink" xfId="22"/>
    <cellStyle name="Followed Hyperlink" xfId="23"/>
    <cellStyle name="Followed Hyperlink" xfId="2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ln.osu.edu:80/handle/2374.DALN/1503"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6"/>
  <sheetViews>
    <sheetView tabSelected="1" workbookViewId="0" topLeftCell="A1">
      <pane ySplit="1" topLeftCell="A2" activePane="bottomLeft" state="frozen"/>
      <selection pane="bottomLeft" activeCell="K2" sqref="K2"/>
    </sheetView>
  </sheetViews>
  <sheetFormatPr defaultColWidth="11.00390625" defaultRowHeight="15.75"/>
  <cols>
    <col min="1" max="1" width="46.125" style="0" customWidth="1"/>
    <col min="2" max="2" width="18.625" style="0" customWidth="1"/>
    <col min="5" max="5" width="25.875" style="0" customWidth="1"/>
    <col min="6" max="6" width="17.375" style="0" customWidth="1"/>
  </cols>
  <sheetData>
    <row r="1" spans="1:7" ht="15.75">
      <c r="A1" s="1" t="s">
        <v>0</v>
      </c>
      <c r="B1" s="1" t="s">
        <v>1</v>
      </c>
      <c r="C1" s="1" t="s">
        <v>16267</v>
      </c>
      <c r="D1" s="1" t="s">
        <v>15443</v>
      </c>
      <c r="E1" s="1" t="s">
        <v>15442</v>
      </c>
      <c r="F1" s="1" t="s">
        <v>17914</v>
      </c>
      <c r="G1" s="1" t="s">
        <v>15444</v>
      </c>
    </row>
    <row r="2" spans="1:7" ht="15.75">
      <c r="A2" t="s">
        <v>1707</v>
      </c>
      <c r="B2">
        <v>900</v>
      </c>
      <c r="C2" s="2" t="str">
        <f aca="true" t="shared" si="0" ref="C2:C65">HYPERLINK(A2,"Click2View")</f>
        <v>Click2View</v>
      </c>
      <c r="D2" s="5" t="str">
        <f aca="true" t="shared" si="1" ref="D2:D65">MID(A2,41,4)</f>
        <v>234</v>
      </c>
      <c r="E2" t="str">
        <f>VLOOKUP(D2,AllRecords,5,FALSE)</f>
        <v>Dorwick, Keith</v>
      </c>
      <c r="F2" t="str">
        <f>VLOOKUP(D2,AllRecords,35,FALSE)</f>
        <v>Male</v>
      </c>
      <c r="G2" t="str">
        <f aca="true" t="shared" si="2" ref="F2:G65">VLOOKUP(D2,AllRecords,77,FALSE)</f>
        <v>"Getting Called Fag"</v>
      </c>
    </row>
    <row r="3" spans="1:7" ht="15.75">
      <c r="A3" s="2" t="s">
        <v>1706</v>
      </c>
      <c r="B3">
        <v>892</v>
      </c>
      <c r="C3" s="2" t="str">
        <f t="shared" si="0"/>
        <v>Click2View</v>
      </c>
      <c r="D3" s="5" t="str">
        <f t="shared" si="1"/>
        <v>1503</v>
      </c>
      <c r="E3" t="str">
        <f>IF(ISBLANK(VLOOKUP(D3,AllRecords,5,FALSE)),"Anonymous",VLOOKUP(D3,AllRecords,5,FALSE))</f>
        <v>Walker, Erik</v>
      </c>
      <c r="F3" t="str">
        <f>VLOOKUP(D3,AllRecords,35,FALSE)</f>
        <v>male</v>
      </c>
      <c r="G3" t="str">
        <f t="shared" si="2"/>
        <v>Literacy Abroad</v>
      </c>
    </row>
    <row r="4" spans="1:7" ht="15.75">
      <c r="A4" t="s">
        <v>1708</v>
      </c>
      <c r="B4">
        <v>574</v>
      </c>
      <c r="C4" s="2" t="str">
        <f t="shared" si="0"/>
        <v>Click2View</v>
      </c>
      <c r="D4" s="5" t="str">
        <f t="shared" si="1"/>
        <v>539</v>
      </c>
      <c r="E4" t="str">
        <f>VLOOKUP(D4,AllRecords,5,FALSE)</f>
        <v>Yusuf</v>
      </c>
      <c r="F4" t="str">
        <f>VLOOKUP(D4,AllRecords,35,FALSE)</f>
        <v>Male</v>
      </c>
      <c r="G4" t="str">
        <f t="shared" si="2"/>
        <v>Everyone has a gift</v>
      </c>
    </row>
    <row r="5" spans="1:7" ht="15.75">
      <c r="A5" t="s">
        <v>1705</v>
      </c>
      <c r="B5">
        <v>530</v>
      </c>
      <c r="C5" s="2" t="str">
        <f t="shared" si="0"/>
        <v>Click2View</v>
      </c>
      <c r="D5" s="5" t="str">
        <f t="shared" si="1"/>
        <v>2386</v>
      </c>
      <c r="E5" t="str">
        <f>VLOOKUP(D5,AllRecords,5,FALSE)</f>
        <v>Lopez, Anthony</v>
      </c>
      <c r="F5" t="str">
        <f>VLOOKUP(D5,AllRecords,35,FALSE)</f>
        <v>Male</v>
      </c>
      <c r="G5" t="str">
        <f t="shared" si="2"/>
        <v>My Literary Journey</v>
      </c>
    </row>
    <row r="6" spans="1:7" ht="15.75">
      <c r="A6" t="s">
        <v>5</v>
      </c>
      <c r="B6">
        <v>498</v>
      </c>
      <c r="C6" s="2" t="str">
        <f t="shared" si="0"/>
        <v>Click2View</v>
      </c>
      <c r="D6" s="5" t="str">
        <f t="shared" si="1"/>
        <v>231</v>
      </c>
      <c r="E6" t="str">
        <f>VLOOKUP(D6,AllRecords,5,FALSE)</f>
        <v>dePew, Kevin Eric</v>
      </c>
      <c r="F6" t="str">
        <f>VLOOKUP(D6,AllRecords,35,FALSE)</f>
        <v>Male</v>
      </c>
      <c r="G6" t="str">
        <f t="shared" si="2"/>
        <v>"Being labeled a bad writer has made me a better instructor"</v>
      </c>
    </row>
    <row r="7" spans="1:7" ht="15.75">
      <c r="A7" t="s">
        <v>10</v>
      </c>
      <c r="B7">
        <v>496</v>
      </c>
      <c r="C7" s="2" t="str">
        <f t="shared" si="0"/>
        <v>Click2View</v>
      </c>
      <c r="D7" s="5" t="str">
        <f t="shared" si="1"/>
        <v>227</v>
      </c>
      <c r="E7" t="str">
        <f>VLOOKUP(D7,AllRecords,5,FALSE)</f>
        <v>Schlatter, Rhonda</v>
      </c>
      <c r="F7" t="str">
        <f>VLOOKUP(D7,AllRecords,35,FALSE)</f>
        <v>Female</v>
      </c>
      <c r="G7" t="str">
        <f t="shared" si="2"/>
        <v>Learning to read and write</v>
      </c>
    </row>
    <row r="8" spans="1:7" ht="15.75">
      <c r="A8" t="s">
        <v>4</v>
      </c>
      <c r="B8">
        <v>436</v>
      </c>
      <c r="C8" s="2" t="str">
        <f t="shared" si="0"/>
        <v>Click2View</v>
      </c>
      <c r="D8" s="5" t="str">
        <f t="shared" si="1"/>
        <v>28</v>
      </c>
      <c r="E8" t="str">
        <f>VLOOKUP(D8,AllRecords,5,FALSE)</f>
        <v>Fernandes, Jane</v>
      </c>
      <c r="F8" t="str">
        <f>VLOOKUP(D8,AllRecords,35,FALSE)</f>
        <v>Female</v>
      </c>
      <c r="G8" t="str">
        <f t="shared" si="2"/>
        <v>Literacy narrative of a deaf professor.</v>
      </c>
    </row>
    <row r="9" spans="1:7" ht="15.75">
      <c r="A9" t="s">
        <v>1712</v>
      </c>
      <c r="B9">
        <v>381</v>
      </c>
      <c r="C9" s="2" t="str">
        <f t="shared" si="0"/>
        <v>Click2View</v>
      </c>
      <c r="D9" s="5" t="str">
        <f t="shared" si="1"/>
        <v>13</v>
      </c>
      <c r="E9" t="str">
        <f aca="true" t="shared" si="3" ref="E9:E72">IF(ISBLANK(VLOOKUP(D9,AllRecords,5,FALSE)),"Anonymous",VLOOKUP(D9,AllRecords,5,FALSE))</f>
        <v>Anonymous</v>
      </c>
      <c r="F9" t="str">
        <f>VLOOKUP(D9,AllRecords,35,FALSE)</f>
        <v>male</v>
      </c>
      <c r="G9" t="str">
        <f t="shared" si="2"/>
        <v>Literacy Narrative</v>
      </c>
    </row>
    <row r="10" spans="1:7" ht="15.75">
      <c r="A10" t="s">
        <v>1714</v>
      </c>
      <c r="B10">
        <v>379</v>
      </c>
      <c r="C10" s="2" t="str">
        <f t="shared" si="0"/>
        <v>Click2View</v>
      </c>
      <c r="D10" s="5" t="str">
        <f t="shared" si="1"/>
        <v>27</v>
      </c>
      <c r="E10" t="str">
        <f t="shared" si="3"/>
        <v>Driscoll, Christopher</v>
      </c>
      <c r="F10" t="str">
        <f>VLOOKUP(D10,AllRecords,35,FALSE)</f>
        <v>Male</v>
      </c>
      <c r="G10" t="str">
        <f t="shared" si="2"/>
        <v>Literacy narrative of a deaf ASL instructor.</v>
      </c>
    </row>
    <row r="11" spans="1:7" ht="15.75">
      <c r="A11" t="s">
        <v>2</v>
      </c>
      <c r="B11">
        <v>371</v>
      </c>
      <c r="C11" s="2" t="str">
        <f t="shared" si="0"/>
        <v>Click2View</v>
      </c>
      <c r="D11" s="5" t="str">
        <f t="shared" si="1"/>
        <v>26</v>
      </c>
      <c r="E11" t="str">
        <f t="shared" si="3"/>
        <v>Francis, Warren</v>
      </c>
      <c r="F11" t="str">
        <f>VLOOKUP(D11,AllRecords,35,FALSE)</f>
        <v>Male</v>
      </c>
      <c r="G11" t="str">
        <f t="shared" si="2"/>
        <v>Literacy narrative of a hard-of-hearing college student.</v>
      </c>
    </row>
    <row r="12" spans="1:7" ht="15.75">
      <c r="A12" t="s">
        <v>1709</v>
      </c>
      <c r="B12">
        <v>365</v>
      </c>
      <c r="C12" s="2" t="str">
        <f t="shared" si="0"/>
        <v>Click2View</v>
      </c>
      <c r="D12" s="5" t="str">
        <f t="shared" si="1"/>
        <v>25</v>
      </c>
      <c r="E12" t="str">
        <f t="shared" si="3"/>
        <v>Brueggemann, Brenda Jo</v>
      </c>
      <c r="F12" t="str">
        <f>VLOOKUP(D12,AllRecords,35,FALSE)</f>
        <v>Female</v>
      </c>
      <c r="G12" t="str">
        <f t="shared" si="2"/>
        <v>Literacy narrative of a hard-of-hearing professor.</v>
      </c>
    </row>
    <row r="13" spans="1:7" ht="15.75">
      <c r="A13" t="s">
        <v>1713</v>
      </c>
      <c r="B13">
        <v>365</v>
      </c>
      <c r="C13" s="2" t="str">
        <f t="shared" si="0"/>
        <v>Click2View</v>
      </c>
      <c r="D13" s="5" t="str">
        <f t="shared" si="1"/>
        <v>34</v>
      </c>
      <c r="E13" t="str">
        <f t="shared" si="3"/>
        <v>Williams, Andrea||Lee, Valerie</v>
      </c>
      <c r="F13" t="str">
        <f>VLOOKUP(D13,AllRecords,35,FALSE)</f>
        <v>Female</v>
      </c>
      <c r="G13" t="str">
        <f t="shared" si="2"/>
        <v>Literacy narratives of two African American professors</v>
      </c>
    </row>
    <row r="14" spans="1:7" ht="15.75">
      <c r="A14" t="s">
        <v>15</v>
      </c>
      <c r="B14">
        <v>352</v>
      </c>
      <c r="C14" s="2" t="str">
        <f t="shared" si="0"/>
        <v>Click2View</v>
      </c>
      <c r="D14" s="5" t="str">
        <f t="shared" si="1"/>
        <v>2050</v>
      </c>
      <c r="E14" t="str">
        <f t="shared" si="3"/>
        <v>Want, Joanna Lin</v>
      </c>
      <c r="F14" t="str">
        <f>VLOOKUP(D14,AllRecords,35,FALSE)</f>
        <v>Female</v>
      </c>
      <c r="G14" t="str">
        <f t="shared" si="2"/>
        <v>13 Ways Words Wrote Me</v>
      </c>
    </row>
    <row r="15" spans="1:7" ht="15.75">
      <c r="A15" t="s">
        <v>9</v>
      </c>
      <c r="B15">
        <v>326</v>
      </c>
      <c r="C15" s="2" t="str">
        <f t="shared" si="0"/>
        <v>Click2View</v>
      </c>
      <c r="D15" s="5" t="str">
        <f t="shared" si="1"/>
        <v>15</v>
      </c>
      <c r="E15" t="str">
        <f t="shared" si="3"/>
        <v>Hayth, Kyle</v>
      </c>
      <c r="F15" t="str">
        <f>VLOOKUP(D15,AllRecords,35,FALSE)</f>
        <v>Male</v>
      </c>
      <c r="G15" t="str">
        <f t="shared" si="2"/>
        <v>My Literacy Narrative</v>
      </c>
    </row>
    <row r="16" spans="1:7" ht="15.75">
      <c r="A16" t="s">
        <v>1710</v>
      </c>
      <c r="B16">
        <v>325</v>
      </c>
      <c r="C16" s="2" t="str">
        <f t="shared" si="0"/>
        <v>Click2View</v>
      </c>
      <c r="D16" s="5" t="str">
        <f t="shared" si="1"/>
        <v>2411</v>
      </c>
      <c r="E16" t="str">
        <f t="shared" si="3"/>
        <v>Bawarshi, Anis</v>
      </c>
      <c r="F16" t="str">
        <f>VLOOKUP(D16,AllRecords,35,FALSE)</f>
        <v>Male</v>
      </c>
      <c r="G16" t="str">
        <f t="shared" si="2"/>
        <v>Literacy and Risk</v>
      </c>
    </row>
    <row r="17" spans="1:7" ht="15.75">
      <c r="A17" t="s">
        <v>12</v>
      </c>
      <c r="B17">
        <v>322</v>
      </c>
      <c r="C17" s="2" t="str">
        <f t="shared" si="0"/>
        <v>Click2View</v>
      </c>
      <c r="D17" s="5" t="str">
        <f t="shared" si="1"/>
        <v>24</v>
      </c>
      <c r="E17" t="str">
        <f t="shared" si="3"/>
        <v>Anonymous</v>
      </c>
      <c r="F17" t="str">
        <f>VLOOKUP(D17,AllRecords,35,FALSE)</f>
        <v>Female</v>
      </c>
      <c r="G17" t="str">
        <f t="shared" si="2"/>
        <v>Literacy narrative of a deaf senior university lecturer.</v>
      </c>
    </row>
    <row r="18" spans="1:7" ht="15.75">
      <c r="A18" t="s">
        <v>27</v>
      </c>
      <c r="B18">
        <v>317</v>
      </c>
      <c r="C18" s="2" t="str">
        <f t="shared" si="0"/>
        <v>Click2View</v>
      </c>
      <c r="D18" s="5" t="str">
        <f t="shared" si="1"/>
        <v>41</v>
      </c>
      <c r="E18" t="str">
        <f t="shared" si="3"/>
        <v>Higgs, Christopher</v>
      </c>
      <c r="F18" t="str">
        <f>VLOOKUP(D18,AllRecords,35,FALSE)</f>
        <v>Male</v>
      </c>
      <c r="G18" t="str">
        <f t="shared" si="2"/>
        <v>Chris Higgs Literacy Interview</v>
      </c>
    </row>
    <row r="19" spans="1:7" ht="15.75">
      <c r="A19" t="s">
        <v>7</v>
      </c>
      <c r="B19">
        <v>314</v>
      </c>
      <c r="C19" s="2" t="str">
        <f t="shared" si="0"/>
        <v>Click2View</v>
      </c>
      <c r="D19" s="5" t="str">
        <f t="shared" si="1"/>
        <v>12</v>
      </c>
      <c r="E19" t="str">
        <f t="shared" si="3"/>
        <v>Blair, Kristine</v>
      </c>
      <c r="F19" t="str">
        <f>VLOOKUP(D19,AllRecords,35,FALSE)</f>
        <v>Female</v>
      </c>
      <c r="G19" t="str">
        <f t="shared" si="2"/>
        <v>Kristine Blair's Literacy Narrative</v>
      </c>
    </row>
    <row r="20" spans="1:7" ht="15.75">
      <c r="A20" t="s">
        <v>3</v>
      </c>
      <c r="B20">
        <v>314</v>
      </c>
      <c r="C20" s="2" t="str">
        <f t="shared" si="0"/>
        <v>Click2View</v>
      </c>
      <c r="D20" s="5" t="str">
        <f t="shared" si="1"/>
        <v>36</v>
      </c>
      <c r="E20" t="str">
        <f t="shared" si="3"/>
        <v>Anonymous</v>
      </c>
      <c r="F20" t="str">
        <f>VLOOKUP(D20,AllRecords,35,FALSE)</f>
        <v>Female</v>
      </c>
      <c r="G20" t="str">
        <f t="shared" si="2"/>
        <v>Literacy Interview</v>
      </c>
    </row>
    <row r="21" spans="1:7" ht="15.75">
      <c r="A21" t="s">
        <v>57</v>
      </c>
      <c r="B21">
        <v>314</v>
      </c>
      <c r="C21" s="2" t="str">
        <f t="shared" si="0"/>
        <v>Click2View</v>
      </c>
      <c r="D21" s="5" t="str">
        <f t="shared" si="1"/>
        <v>190</v>
      </c>
      <c r="E21" t="str">
        <f t="shared" si="3"/>
        <v>Jose, Laurence</v>
      </c>
      <c r="F21" t="str">
        <f>VLOOKUP(D21,AllRecords,35,FALSE)</f>
        <v>female</v>
      </c>
      <c r="G21" t="str">
        <f t="shared" si="2"/>
        <v>The Greek Story: context, literacy &amp; meaning</v>
      </c>
    </row>
    <row r="22" spans="1:7" ht="15.75">
      <c r="A22" t="s">
        <v>1711</v>
      </c>
      <c r="B22">
        <v>306</v>
      </c>
      <c r="C22" s="2" t="str">
        <f t="shared" si="0"/>
        <v>Click2View</v>
      </c>
      <c r="D22" s="5" t="str">
        <f t="shared" si="1"/>
        <v>40</v>
      </c>
      <c r="E22" t="str">
        <f t="shared" si="3"/>
        <v>Caitlin</v>
      </c>
      <c r="F22" t="str">
        <f>VLOOKUP(D22,AllRecords,35,FALSE)</f>
        <v>Female</v>
      </c>
      <c r="G22" t="str">
        <f t="shared" si="2"/>
        <v>Caitlin's Literacy Interview</v>
      </c>
    </row>
    <row r="23" spans="1:7" ht="15.75">
      <c r="A23" t="s">
        <v>15445</v>
      </c>
      <c r="B23">
        <v>297</v>
      </c>
      <c r="C23" s="2" t="str">
        <f t="shared" si="0"/>
        <v>Click2View</v>
      </c>
      <c r="D23" s="5" t="str">
        <f t="shared" si="1"/>
        <v>2430</v>
      </c>
      <c r="E23" t="str">
        <f t="shared" si="3"/>
        <v>Scott, Alex</v>
      </c>
      <c r="F23" t="str">
        <f>VLOOKUP(D23,AllRecords,35,FALSE)</f>
        <v>Male</v>
      </c>
      <c r="G23" t="str">
        <f t="shared" si="2"/>
        <v>My Truth In Writing</v>
      </c>
    </row>
    <row r="24" spans="1:7" ht="15.75">
      <c r="A24" t="s">
        <v>22</v>
      </c>
      <c r="B24">
        <v>296</v>
      </c>
      <c r="C24" s="2" t="str">
        <f t="shared" si="0"/>
        <v>Click2View</v>
      </c>
      <c r="D24" s="5" t="str">
        <f t="shared" si="1"/>
        <v>22</v>
      </c>
      <c r="E24" t="str">
        <f t="shared" si="3"/>
        <v>Anonymous</v>
      </c>
      <c r="F24" t="str">
        <f>VLOOKUP(D24,AllRecords,35,FALSE)</f>
        <v>Female</v>
      </c>
      <c r="G24" t="str">
        <f t="shared" si="2"/>
        <v>Literacy narrative of a deaf Korean graduate student.</v>
      </c>
    </row>
    <row r="25" spans="1:7" ht="15.75">
      <c r="A25" t="s">
        <v>20</v>
      </c>
      <c r="B25">
        <v>294</v>
      </c>
      <c r="C25" s="2" t="str">
        <f t="shared" si="0"/>
        <v>Click2View</v>
      </c>
      <c r="D25" s="5" t="str">
        <f t="shared" si="1"/>
        <v>877</v>
      </c>
      <c r="E25" t="str">
        <f t="shared" si="3"/>
        <v>Hurtt, Lindsey Kay</v>
      </c>
      <c r="F25" t="str">
        <f>VLOOKUP(D25,AllRecords,35,FALSE)</f>
        <v>Female</v>
      </c>
      <c r="G25" t="str">
        <f t="shared" si="2"/>
        <v>The 40-Page Research Paper</v>
      </c>
    </row>
    <row r="26" spans="1:7" ht="15.75">
      <c r="A26" t="s">
        <v>26</v>
      </c>
      <c r="B26">
        <v>292</v>
      </c>
      <c r="C26" s="2" t="str">
        <f t="shared" si="0"/>
        <v>Click2View</v>
      </c>
      <c r="D26" s="5" t="str">
        <f t="shared" si="1"/>
        <v>14</v>
      </c>
      <c r="E26" t="str">
        <f t="shared" si="3"/>
        <v>Hawisher, Gail</v>
      </c>
      <c r="F26" t="str">
        <f>VLOOKUP(D26,AllRecords,35,FALSE)</f>
        <v>female</v>
      </c>
      <c r="G26" t="str">
        <f t="shared" si="2"/>
        <v>Gail Hawisher literacy narrative</v>
      </c>
    </row>
    <row r="27" spans="1:7" ht="15.75">
      <c r="A27" t="s">
        <v>6</v>
      </c>
      <c r="B27">
        <v>290</v>
      </c>
      <c r="C27" s="2" t="str">
        <f t="shared" si="0"/>
        <v>Click2View</v>
      </c>
      <c r="D27" s="5" t="str">
        <f t="shared" si="1"/>
        <v>784</v>
      </c>
      <c r="E27" t="str">
        <f t="shared" si="3"/>
        <v>Smith, Alexis||Smith, Alexis</v>
      </c>
      <c r="F27" t="str">
        <f>VLOOKUP(D27,AllRecords,35,FALSE)</f>
        <v>Female||Female</v>
      </c>
      <c r="G27" t="str">
        <f t="shared" si="2"/>
        <v>ABC 123</v>
      </c>
    </row>
    <row r="28" spans="1:7" ht="15.75">
      <c r="A28" t="s">
        <v>18</v>
      </c>
      <c r="B28">
        <v>290</v>
      </c>
      <c r="C28" s="2" t="str">
        <f t="shared" si="0"/>
        <v>Click2View</v>
      </c>
      <c r="D28" s="5" t="str">
        <f t="shared" si="1"/>
        <v>2010</v>
      </c>
      <c r="E28" t="str">
        <f t="shared" si="3"/>
        <v>Liu, Yang</v>
      </c>
      <c r="F28" t="str">
        <f>VLOOKUP(D28,AllRecords,35,FALSE)</f>
        <v>Male</v>
      </c>
      <c r="G28" t="str">
        <f t="shared" si="2"/>
        <v>15,000 Songs</v>
      </c>
    </row>
    <row r="29" spans="1:7" ht="15.75">
      <c r="A29" t="s">
        <v>8</v>
      </c>
      <c r="B29">
        <v>290</v>
      </c>
      <c r="C29" s="2" t="str">
        <f t="shared" si="0"/>
        <v>Click2View</v>
      </c>
      <c r="D29" s="5" t="str">
        <f t="shared" si="1"/>
        <v>2100</v>
      </c>
      <c r="E29" t="str">
        <f t="shared" si="3"/>
        <v>Smith, Sharon</v>
      </c>
      <c r="F29" t="str">
        <f>VLOOKUP(D29,AllRecords,35,FALSE)</f>
        <v>female</v>
      </c>
      <c r="G29" t="str">
        <f t="shared" si="2"/>
        <v>Above the Clouds</v>
      </c>
    </row>
    <row r="30" spans="1:7" ht="15.75">
      <c r="A30" t="s">
        <v>497</v>
      </c>
      <c r="B30">
        <v>284</v>
      </c>
      <c r="C30" s="2" t="str">
        <f t="shared" si="0"/>
        <v>Click2View</v>
      </c>
      <c r="D30" s="5" t="str">
        <f t="shared" si="1"/>
        <v>301</v>
      </c>
      <c r="E30" t="str">
        <f t="shared" si="3"/>
        <v>Anonymous</v>
      </c>
      <c r="F30">
        <f>VLOOKUP(D30,AllRecords,35,FALSE)</f>
        <v>0</v>
      </c>
      <c r="G30" t="str">
        <f t="shared" si="2"/>
        <v>Literacy Narrative</v>
      </c>
    </row>
    <row r="31" spans="1:7" ht="15.75">
      <c r="A31" t="s">
        <v>86</v>
      </c>
      <c r="B31">
        <v>279</v>
      </c>
      <c r="C31" s="2" t="str">
        <f t="shared" si="0"/>
        <v>Click2View</v>
      </c>
      <c r="D31" s="5" t="str">
        <f t="shared" si="1"/>
        <v>51</v>
      </c>
      <c r="E31" t="str">
        <f t="shared" si="3"/>
        <v>Mays, Chanelle</v>
      </c>
      <c r="F31" t="str">
        <f>VLOOKUP(D31,AllRecords,35,FALSE)</f>
        <v>Female</v>
      </c>
      <c r="G31" t="str">
        <f t="shared" si="2"/>
        <v>Literacy in Color: Chanelle</v>
      </c>
    </row>
    <row r="32" spans="1:7" ht="15.75">
      <c r="A32" t="s">
        <v>25</v>
      </c>
      <c r="B32">
        <v>278</v>
      </c>
      <c r="C32" s="2" t="str">
        <f t="shared" si="0"/>
        <v>Click2View</v>
      </c>
      <c r="D32" s="5" t="str">
        <f t="shared" si="1"/>
        <v>21</v>
      </c>
      <c r="E32" t="str">
        <f t="shared" si="3"/>
        <v>Shank, Trena</v>
      </c>
      <c r="F32" t="str">
        <f>VLOOKUP(D32,AllRecords,35,FALSE)</f>
        <v>Female</v>
      </c>
      <c r="G32" t="str">
        <f t="shared" si="2"/>
        <v>Literacy narrative of a deaf graduate student.</v>
      </c>
    </row>
    <row r="33" spans="1:7" ht="15.75">
      <c r="A33" t="s">
        <v>539</v>
      </c>
      <c r="B33">
        <v>273</v>
      </c>
      <c r="C33" s="2" t="str">
        <f t="shared" si="0"/>
        <v>Click2View</v>
      </c>
      <c r="D33" s="5" t="str">
        <f t="shared" si="1"/>
        <v>1160</v>
      </c>
      <c r="E33" t="str">
        <f t="shared" si="3"/>
        <v>Richardson, Elaine</v>
      </c>
      <c r="F33" t="str">
        <f>VLOOKUP(D33,AllRecords,35,FALSE)</f>
        <v>Female</v>
      </c>
      <c r="G33" t="str">
        <f t="shared" si="2"/>
        <v>Steppin' Out On Faith</v>
      </c>
    </row>
    <row r="34" spans="1:7" ht="15.75">
      <c r="A34" t="s">
        <v>16</v>
      </c>
      <c r="B34">
        <v>268</v>
      </c>
      <c r="C34" s="2" t="str">
        <f t="shared" si="0"/>
        <v>Click2View</v>
      </c>
      <c r="D34" s="5" t="str">
        <f t="shared" si="1"/>
        <v>125</v>
      </c>
      <c r="E34" t="str">
        <f t="shared" si="3"/>
        <v>Anonymous</v>
      </c>
      <c r="F34" t="str">
        <f>VLOOKUP(D34,AllRecords,35,FALSE)</f>
        <v>Female</v>
      </c>
      <c r="G34" t="str">
        <f t="shared" si="2"/>
        <v>Academic Family, Childhood Bilingualism</v>
      </c>
    </row>
    <row r="35" spans="1:7" ht="15.75">
      <c r="A35" t="s">
        <v>32</v>
      </c>
      <c r="B35">
        <v>258</v>
      </c>
      <c r="C35" s="2" t="str">
        <f t="shared" si="0"/>
        <v>Click2View</v>
      </c>
      <c r="D35" s="5" t="str">
        <f t="shared" si="1"/>
        <v>33</v>
      </c>
      <c r="E35" t="str">
        <f t="shared" si="3"/>
        <v>Strandjord, Erika</v>
      </c>
      <c r="F35" t="str">
        <f>VLOOKUP(D35,AllRecords,35,FALSE)</f>
        <v>Female</v>
      </c>
      <c r="G35" t="str">
        <f t="shared" si="2"/>
        <v>Literacy narrative of a graduate teaching associate</v>
      </c>
    </row>
    <row r="36" spans="1:7" ht="15.75">
      <c r="A36" t="s">
        <v>39</v>
      </c>
      <c r="B36">
        <v>256</v>
      </c>
      <c r="C36" s="2" t="str">
        <f t="shared" si="0"/>
        <v>Click2View</v>
      </c>
      <c r="D36" s="5" t="str">
        <f t="shared" si="1"/>
        <v>604</v>
      </c>
      <c r="E36" t="str">
        <f t="shared" si="3"/>
        <v>Blackmon, Tiffany</v>
      </c>
      <c r="F36" t="str">
        <f>VLOOKUP(D36,AllRecords,35,FALSE)</f>
        <v>female</v>
      </c>
      <c r="G36" t="str">
        <f t="shared" si="2"/>
        <v>1st Grade Reading Groups</v>
      </c>
    </row>
    <row r="37" spans="1:7" ht="15.75">
      <c r="A37" t="s">
        <v>13</v>
      </c>
      <c r="B37">
        <v>253</v>
      </c>
      <c r="C37" s="2" t="str">
        <f t="shared" si="0"/>
        <v>Click2View</v>
      </c>
      <c r="D37" s="5" t="str">
        <f t="shared" si="1"/>
        <v>11</v>
      </c>
      <c r="E37" t="str">
        <f t="shared" si="3"/>
        <v>Oldenburg, Miles</v>
      </c>
      <c r="F37" t="str">
        <f>VLOOKUP(D37,AllRecords,35,FALSE)</f>
        <v>Male</v>
      </c>
      <c r="G37" t="str">
        <f t="shared" si="2"/>
        <v>Literacy Conversation</v>
      </c>
    </row>
    <row r="38" spans="1:7" ht="15.75">
      <c r="A38" t="s">
        <v>1350</v>
      </c>
      <c r="B38">
        <v>251</v>
      </c>
      <c r="C38" s="2" t="str">
        <f t="shared" si="0"/>
        <v>Click2View</v>
      </c>
      <c r="D38" s="5" t="str">
        <f t="shared" si="1"/>
        <v>251</v>
      </c>
      <c r="E38" t="str">
        <f t="shared" si="3"/>
        <v>Crooks, Russell III</v>
      </c>
      <c r="F38" t="str">
        <f>VLOOKUP(D38,AllRecords,35,FALSE)</f>
        <v>Male</v>
      </c>
      <c r="G38" t="str">
        <f t="shared" si="2"/>
        <v>My Transforming Definition of Literacy</v>
      </c>
    </row>
    <row r="39" spans="1:7" ht="15.75">
      <c r="A39" t="s">
        <v>54</v>
      </c>
      <c r="B39">
        <v>251</v>
      </c>
      <c r="C39" s="2" t="str">
        <f t="shared" si="0"/>
        <v>Click2View</v>
      </c>
      <c r="D39" s="5" t="str">
        <f t="shared" si="1"/>
        <v>618</v>
      </c>
      <c r="E39" t="str">
        <f t="shared" si="3"/>
        <v>Ramirez, Nazario</v>
      </c>
      <c r="F39" t="str">
        <f>VLOOKUP(D39,AllRecords,35,FALSE)</f>
        <v>male</v>
      </c>
      <c r="G39" t="str">
        <f t="shared" si="2"/>
        <v>About Me</v>
      </c>
    </row>
    <row r="40" spans="1:7" ht="15.75">
      <c r="A40" t="s">
        <v>19</v>
      </c>
      <c r="B40">
        <v>250</v>
      </c>
      <c r="C40" s="2" t="str">
        <f t="shared" si="0"/>
        <v>Click2View</v>
      </c>
      <c r="D40" s="5" t="str">
        <f t="shared" si="1"/>
        <v>849</v>
      </c>
      <c r="E40" t="str">
        <f t="shared" si="3"/>
        <v>Selfe, Dickie</v>
      </c>
      <c r="F40" t="str">
        <f>VLOOKUP(D40,AllRecords,35,FALSE)</f>
        <v>male</v>
      </c>
      <c r="G40" t="str">
        <f t="shared" si="2"/>
        <v>3rd grade</v>
      </c>
    </row>
    <row r="41" spans="1:7" ht="15.75">
      <c r="A41" t="s">
        <v>24</v>
      </c>
      <c r="B41">
        <v>248</v>
      </c>
      <c r="C41" s="2" t="str">
        <f t="shared" si="0"/>
        <v>Click2View</v>
      </c>
      <c r="D41" s="5" t="str">
        <f t="shared" si="1"/>
        <v>1279</v>
      </c>
      <c r="E41" t="str">
        <f t="shared" si="3"/>
        <v>Lockhart, Tara</v>
      </c>
      <c r="F41" t="str">
        <f>VLOOKUP(D41,AllRecords,35,FALSE)</f>
        <v>Female</v>
      </c>
      <c r="G41" t="str">
        <f t="shared" si="2"/>
        <v>4th Grade: Being Accused of Plagiarism</v>
      </c>
    </row>
    <row r="42" spans="1:7" ht="15.75">
      <c r="A42" t="s">
        <v>36</v>
      </c>
      <c r="B42">
        <v>246</v>
      </c>
      <c r="C42" s="2" t="str">
        <f t="shared" si="0"/>
        <v>Click2View</v>
      </c>
      <c r="D42" s="5" t="str">
        <f t="shared" si="1"/>
        <v>32</v>
      </c>
      <c r="E42" t="str">
        <f t="shared" si="3"/>
        <v>Curtis, Carla</v>
      </c>
      <c r="F42" t="str">
        <f>VLOOKUP(D42,AllRecords,35,FALSE)</f>
        <v>Female</v>
      </c>
      <c r="G42" t="str">
        <f t="shared" si="2"/>
        <v>Literacy narrative of an African American professor of social work</v>
      </c>
    </row>
    <row r="43" spans="1:7" ht="15.75">
      <c r="A43" t="s">
        <v>21</v>
      </c>
      <c r="B43">
        <v>246</v>
      </c>
      <c r="C43" s="2" t="str">
        <f t="shared" si="0"/>
        <v>Click2View</v>
      </c>
      <c r="D43" s="5" t="str">
        <f t="shared" si="1"/>
        <v>35</v>
      </c>
      <c r="E43" t="str">
        <f t="shared" si="3"/>
        <v>Crane, Nick</v>
      </c>
      <c r="F43" t="str">
        <f>VLOOKUP(D43,AllRecords,35,FALSE)</f>
        <v>Male</v>
      </c>
      <c r="G43" t="str">
        <f t="shared" si="2"/>
        <v>Nick Crane Literacy Interview</v>
      </c>
    </row>
    <row r="44" spans="1:7" ht="15.75">
      <c r="A44" t="s">
        <v>38</v>
      </c>
      <c r="B44">
        <v>245</v>
      </c>
      <c r="C44" s="2" t="str">
        <f t="shared" si="0"/>
        <v>Click2View</v>
      </c>
      <c r="D44" s="5" t="str">
        <f t="shared" si="1"/>
        <v>254</v>
      </c>
      <c r="E44" t="str">
        <f t="shared" si="3"/>
        <v>mareck, anne</v>
      </c>
      <c r="F44" t="str">
        <f>VLOOKUP(D44,AllRecords,35,FALSE)</f>
        <v>female</v>
      </c>
      <c r="G44" t="str">
        <f t="shared" si="2"/>
        <v>100 chamberlain avenue</v>
      </c>
    </row>
    <row r="45" spans="1:7" ht="15.75">
      <c r="A45" t="s">
        <v>17</v>
      </c>
      <c r="B45">
        <v>242</v>
      </c>
      <c r="C45" s="2" t="str">
        <f t="shared" si="0"/>
        <v>Click2View</v>
      </c>
      <c r="D45" s="5" t="str">
        <f t="shared" si="1"/>
        <v>422</v>
      </c>
      <c r="E45" t="str">
        <f t="shared" si="3"/>
        <v>Wharton, Kimberly</v>
      </c>
      <c r="F45">
        <f>VLOOKUP(D45,AllRecords,35,FALSE)</f>
        <v>0</v>
      </c>
      <c r="G45" t="str">
        <f t="shared" si="2"/>
        <v>4H and creative writing</v>
      </c>
    </row>
    <row r="46" spans="1:7" ht="15.75">
      <c r="A46" t="s">
        <v>47</v>
      </c>
      <c r="B46">
        <v>239</v>
      </c>
      <c r="C46" s="2" t="str">
        <f t="shared" si="0"/>
        <v>Click2View</v>
      </c>
      <c r="D46" s="5" t="str">
        <f t="shared" si="1"/>
        <v>23</v>
      </c>
      <c r="E46" t="str">
        <f t="shared" si="3"/>
        <v>Anonymous</v>
      </c>
      <c r="F46">
        <f>VLOOKUP(D46,AllRecords,35,FALSE)</f>
        <v>0</v>
      </c>
      <c r="G46" t="str">
        <f t="shared" si="2"/>
        <v>Literacy narrative of an anonymous deaf graduate student.</v>
      </c>
    </row>
    <row r="47" spans="1:7" ht="15.75">
      <c r="A47" t="s">
        <v>29</v>
      </c>
      <c r="B47">
        <v>230</v>
      </c>
      <c r="C47" s="2" t="str">
        <f t="shared" si="0"/>
        <v>Click2View</v>
      </c>
      <c r="D47" s="5" t="str">
        <f t="shared" si="1"/>
        <v>1232</v>
      </c>
      <c r="E47" t="str">
        <f t="shared" si="3"/>
        <v>Roy, Vanessa</v>
      </c>
      <c r="F47" t="str">
        <f>VLOOKUP(D47,AllRecords,35,FALSE)</f>
        <v>Female</v>
      </c>
      <c r="G47" t="str">
        <f t="shared" si="2"/>
        <v>ABLE GED Program</v>
      </c>
    </row>
    <row r="48" spans="1:7" ht="15.75">
      <c r="A48" t="s">
        <v>45</v>
      </c>
      <c r="B48">
        <v>228</v>
      </c>
      <c r="C48" s="2" t="str">
        <f t="shared" si="0"/>
        <v>Click2View</v>
      </c>
      <c r="D48" s="5" t="str">
        <f t="shared" si="1"/>
        <v>957</v>
      </c>
      <c r="E48" t="str">
        <f t="shared" si="3"/>
        <v>Guerra, Theron</v>
      </c>
      <c r="F48" t="str">
        <f>VLOOKUP(D48,AllRecords,35,FALSE)</f>
        <v>Male</v>
      </c>
      <c r="G48" t="str">
        <f t="shared" si="2"/>
        <v>5th Grade Experience</v>
      </c>
    </row>
    <row r="49" spans="1:7" ht="15.75">
      <c r="A49" t="s">
        <v>83</v>
      </c>
      <c r="B49">
        <v>227</v>
      </c>
      <c r="C49" s="2" t="str">
        <f t="shared" si="0"/>
        <v>Click2View</v>
      </c>
      <c r="D49" s="5" t="str">
        <f t="shared" si="1"/>
        <v>592</v>
      </c>
      <c r="E49" t="str">
        <f t="shared" si="3"/>
        <v>Mahammed, Deqa</v>
      </c>
      <c r="F49" t="str">
        <f>VLOOKUP(D49,AllRecords,35,FALSE)</f>
        <v>Female</v>
      </c>
      <c r="G49" t="str">
        <f t="shared" si="2"/>
        <v>My Mother's Struggle</v>
      </c>
    </row>
    <row r="50" spans="1:7" ht="15.75">
      <c r="A50" t="s">
        <v>34</v>
      </c>
      <c r="B50">
        <v>226</v>
      </c>
      <c r="C50" s="2" t="str">
        <f t="shared" si="0"/>
        <v>Click2View</v>
      </c>
      <c r="D50" s="5" t="str">
        <f t="shared" si="1"/>
        <v>2024</v>
      </c>
      <c r="E50" t="str">
        <f t="shared" si="3"/>
        <v>Davis, Abraham L.</v>
      </c>
      <c r="F50">
        <f>VLOOKUP(D50,AllRecords,35,FALSE)</f>
        <v>0</v>
      </c>
      <c r="G50" t="str">
        <f t="shared" si="2"/>
        <v>Abraham L. Davis's literacy narrative</v>
      </c>
    </row>
    <row r="51" spans="1:7" ht="15.75">
      <c r="A51" t="s">
        <v>58</v>
      </c>
      <c r="B51">
        <v>225</v>
      </c>
      <c r="C51" s="2" t="str">
        <f t="shared" si="0"/>
        <v>Click2View</v>
      </c>
      <c r="D51" s="5" t="str">
        <f t="shared" si="1"/>
        <v>53</v>
      </c>
      <c r="E51" t="str">
        <f t="shared" si="3"/>
        <v>Anonymous</v>
      </c>
      <c r="F51" t="str">
        <f>VLOOKUP(D51,AllRecords,35,FALSE)</f>
        <v>female</v>
      </c>
      <c r="G51" t="str">
        <f t="shared" si="2"/>
        <v>Memory work</v>
      </c>
    </row>
    <row r="52" spans="1:7" ht="15.75">
      <c r="A52" t="s">
        <v>41</v>
      </c>
      <c r="B52">
        <v>225</v>
      </c>
      <c r="C52" s="2" t="str">
        <f t="shared" si="0"/>
        <v>Click2View</v>
      </c>
      <c r="D52" s="5" t="str">
        <f t="shared" si="1"/>
        <v>1616</v>
      </c>
      <c r="E52" t="str">
        <f t="shared" si="3"/>
        <v>Anonymous</v>
      </c>
      <c r="F52">
        <f>VLOOKUP(D52,AllRecords,35,FALSE)</f>
        <v>0</v>
      </c>
      <c r="G52" t="str">
        <f t="shared" si="2"/>
        <v>20,000 Leagues into Reading</v>
      </c>
    </row>
    <row r="53" spans="1:7" ht="15.75">
      <c r="A53" t="s">
        <v>15446</v>
      </c>
      <c r="B53">
        <v>225</v>
      </c>
      <c r="C53" s="2" t="str">
        <f t="shared" si="0"/>
        <v>Click2View</v>
      </c>
      <c r="D53" s="5" t="str">
        <f t="shared" si="1"/>
        <v>2428</v>
      </c>
      <c r="E53" t="str">
        <f t="shared" si="3"/>
        <v>Klusacek, Allison</v>
      </c>
      <c r="F53" t="str">
        <f>VLOOKUP(D53,AllRecords,35,FALSE)</f>
        <v>female</v>
      </c>
      <c r="G53" t="str">
        <f t="shared" si="2"/>
        <v>The Project that Changed Me</v>
      </c>
    </row>
    <row r="54" spans="1:7" ht="15.75">
      <c r="A54" t="s">
        <v>132</v>
      </c>
      <c r="B54">
        <v>223</v>
      </c>
      <c r="C54" s="2" t="str">
        <f t="shared" si="0"/>
        <v>Click2View</v>
      </c>
      <c r="D54" s="5" t="str">
        <f t="shared" si="1"/>
        <v>913</v>
      </c>
      <c r="E54" t="str">
        <f t="shared" si="3"/>
        <v>Patel, Viral</v>
      </c>
      <c r="F54" t="str">
        <f>VLOOKUP(D54,AllRecords,35,FALSE)</f>
        <v>Male</v>
      </c>
      <c r="G54" t="str">
        <f t="shared" si="2"/>
        <v>Literacy Soundtrack</v>
      </c>
    </row>
    <row r="55" spans="1:7" ht="15.75">
      <c r="A55" t="s">
        <v>31</v>
      </c>
      <c r="B55">
        <v>223</v>
      </c>
      <c r="C55" s="2" t="str">
        <f t="shared" si="0"/>
        <v>Click2View</v>
      </c>
      <c r="D55" s="5" t="str">
        <f t="shared" si="1"/>
        <v>933</v>
      </c>
      <c r="E55" t="str">
        <f t="shared" si="3"/>
        <v>Wang, Sky||Wang, Sky</v>
      </c>
      <c r="F55" t="str">
        <f>VLOOKUP(D55,AllRecords,35,FALSE)</f>
        <v>Male</v>
      </c>
      <c r="G55" t="str">
        <f t="shared" si="2"/>
        <v>Learn English as I travel</v>
      </c>
    </row>
    <row r="56" spans="1:7" ht="15.75">
      <c r="A56" t="s">
        <v>11</v>
      </c>
      <c r="B56">
        <v>223</v>
      </c>
      <c r="C56" s="2" t="str">
        <f t="shared" si="0"/>
        <v>Click2View</v>
      </c>
      <c r="D56" s="5" t="str">
        <f t="shared" si="1"/>
        <v>2409</v>
      </c>
      <c r="E56" t="str">
        <f t="shared" si="3"/>
        <v>Kriz, Lori</v>
      </c>
      <c r="F56" t="str">
        <f>VLOOKUP(D56,AllRecords,35,FALSE)</f>
        <v>female</v>
      </c>
      <c r="G56" t="str">
        <f t="shared" si="2"/>
        <v>Literacy Narrative from LRWP</v>
      </c>
    </row>
    <row r="57" spans="1:7" ht="15.75">
      <c r="A57" t="s">
        <v>14</v>
      </c>
      <c r="B57">
        <v>221</v>
      </c>
      <c r="C57" s="2" t="str">
        <f t="shared" si="0"/>
        <v>Click2View</v>
      </c>
      <c r="D57" s="5" t="str">
        <f t="shared" si="1"/>
        <v>2410</v>
      </c>
      <c r="E57" t="str">
        <f t="shared" si="3"/>
        <v>Theodora, Johnson</v>
      </c>
      <c r="F57" t="str">
        <f>VLOOKUP(D57,AllRecords,35,FALSE)</f>
        <v>Female</v>
      </c>
      <c r="G57" t="str">
        <f t="shared" si="2"/>
        <v>LRWP Literacy Narrative 2011</v>
      </c>
    </row>
    <row r="58" spans="1:7" ht="15.75">
      <c r="A58" t="s">
        <v>55</v>
      </c>
      <c r="B58">
        <v>220</v>
      </c>
      <c r="C58" s="2" t="str">
        <f t="shared" si="0"/>
        <v>Click2View</v>
      </c>
      <c r="D58" s="5" t="str">
        <f t="shared" si="1"/>
        <v>55</v>
      </c>
      <c r="E58" t="str">
        <f t="shared" si="3"/>
        <v>McKee, Heidi</v>
      </c>
      <c r="F58" t="str">
        <f>VLOOKUP(D58,AllRecords,35,FALSE)</f>
        <v>Female</v>
      </c>
      <c r="G58" t="str">
        <f t="shared" si="2"/>
        <v>Heidi McKee's Literacy Narrative</v>
      </c>
    </row>
    <row r="59" spans="1:7" ht="15.75">
      <c r="A59" t="s">
        <v>42</v>
      </c>
      <c r="B59">
        <v>217</v>
      </c>
      <c r="C59" s="2" t="str">
        <f t="shared" si="0"/>
        <v>Click2View</v>
      </c>
      <c r="D59" s="5" t="str">
        <f t="shared" si="1"/>
        <v>1021</v>
      </c>
      <c r="E59" t="str">
        <f t="shared" si="3"/>
        <v>Anonymous</v>
      </c>
      <c r="F59">
        <f>VLOOKUP(D59,AllRecords,35,FALSE)</f>
        <v>0</v>
      </c>
      <c r="G59" t="str">
        <f t="shared" si="2"/>
        <v>3rd Grade</v>
      </c>
    </row>
    <row r="60" spans="1:7" ht="15.75">
      <c r="A60" t="s">
        <v>1220</v>
      </c>
      <c r="B60">
        <v>217</v>
      </c>
      <c r="C60" s="2" t="str">
        <f t="shared" si="0"/>
        <v>Click2View</v>
      </c>
      <c r="D60" s="5" t="str">
        <f t="shared" si="1"/>
        <v>1683</v>
      </c>
      <c r="E60" t="str">
        <f t="shared" si="3"/>
        <v>Anonymous</v>
      </c>
      <c r="F60">
        <f>VLOOKUP(D60,AllRecords,35,FALSE)</f>
        <v>0</v>
      </c>
      <c r="G60" t="str">
        <f t="shared" si="2"/>
        <v>ASP application essay</v>
      </c>
    </row>
    <row r="61" spans="1:7" ht="15.75">
      <c r="A61" t="s">
        <v>37</v>
      </c>
      <c r="B61">
        <v>216</v>
      </c>
      <c r="C61" s="2" t="str">
        <f t="shared" si="0"/>
        <v>Click2View</v>
      </c>
      <c r="D61" s="5" t="str">
        <f t="shared" si="1"/>
        <v>2408</v>
      </c>
      <c r="E61" t="str">
        <f t="shared" si="3"/>
        <v>Treece, Rick</v>
      </c>
      <c r="F61" t="str">
        <f>VLOOKUP(D61,AllRecords,35,FALSE)</f>
        <v>Male</v>
      </c>
      <c r="G61" t="str">
        <f t="shared" si="2"/>
        <v>Gaijeng in Japan: Back to Square One</v>
      </c>
    </row>
    <row r="62" spans="1:7" ht="15.75">
      <c r="A62" t="s">
        <v>46</v>
      </c>
      <c r="B62">
        <v>215</v>
      </c>
      <c r="C62" s="2" t="str">
        <f t="shared" si="0"/>
        <v>Click2View</v>
      </c>
      <c r="D62" s="5" t="str">
        <f t="shared" si="1"/>
        <v>1970</v>
      </c>
      <c r="E62" t="str">
        <f t="shared" si="3"/>
        <v>ann, down</v>
      </c>
      <c r="F62" t="str">
        <f>VLOOKUP(D62,AllRecords,35,FALSE)</f>
        <v>female</v>
      </c>
      <c r="G62" t="str">
        <f t="shared" si="2"/>
        <v>a</v>
      </c>
    </row>
    <row r="63" spans="1:7" ht="15.75">
      <c r="A63" t="s">
        <v>40</v>
      </c>
      <c r="B63">
        <v>212</v>
      </c>
      <c r="C63" s="2" t="str">
        <f t="shared" si="0"/>
        <v>Click2View</v>
      </c>
      <c r="D63" s="5" t="str">
        <f t="shared" si="1"/>
        <v>1330</v>
      </c>
      <c r="E63" t="str">
        <f t="shared" si="3"/>
        <v>Turley, Kylie</v>
      </c>
      <c r="F63" t="str">
        <f>VLOOKUP(D63,AllRecords,35,FALSE)</f>
        <v>Female</v>
      </c>
      <c r="G63" t="str">
        <f t="shared" si="2"/>
        <v>?</v>
      </c>
    </row>
    <row r="64" spans="1:7" ht="15.75">
      <c r="A64" t="s">
        <v>107</v>
      </c>
      <c r="B64">
        <v>211</v>
      </c>
      <c r="C64" s="2" t="str">
        <f t="shared" si="0"/>
        <v>Click2View</v>
      </c>
      <c r="D64" s="5" t="str">
        <f t="shared" si="1"/>
        <v>49</v>
      </c>
      <c r="E64" t="str">
        <f t="shared" si="3"/>
        <v>Anonymous</v>
      </c>
      <c r="F64" t="str">
        <f>VLOOKUP(D64,AllRecords,35,FALSE)</f>
        <v>male</v>
      </c>
      <c r="G64" t="str">
        <f t="shared" si="2"/>
        <v>Literacy in Color: Anonymous male</v>
      </c>
    </row>
    <row r="65" spans="1:7" ht="15.75">
      <c r="A65" t="s">
        <v>15447</v>
      </c>
      <c r="B65">
        <v>211</v>
      </c>
      <c r="C65" s="2" t="str">
        <f t="shared" si="0"/>
        <v>Click2View</v>
      </c>
      <c r="D65" s="5" t="str">
        <f t="shared" si="1"/>
        <v>2429</v>
      </c>
      <c r="E65" t="str">
        <f t="shared" si="3"/>
        <v>Singh, Balkaran</v>
      </c>
      <c r="F65" t="str">
        <f>VLOOKUP(D65,AllRecords,35,FALSE)</f>
        <v>Male</v>
      </c>
      <c r="G65" t="str">
        <f t="shared" si="2"/>
        <v>Shape Shifters and My Love of Reading</v>
      </c>
    </row>
    <row r="66" spans="1:7" ht="15.75">
      <c r="A66" t="s">
        <v>51</v>
      </c>
      <c r="B66">
        <v>209</v>
      </c>
      <c r="C66" s="2" t="str">
        <f aca="true" t="shared" si="4" ref="C66:C129">HYPERLINK(A66,"Click2View")</f>
        <v>Click2View</v>
      </c>
      <c r="D66" s="5" t="str">
        <f aca="true" t="shared" si="5" ref="D66:D129">MID(A66,41,4)</f>
        <v>952</v>
      </c>
      <c r="E66" t="str">
        <f t="shared" si="3"/>
        <v>Pieknik, April</v>
      </c>
      <c r="F66">
        <f>VLOOKUP(D66,AllRecords,35,FALSE)</f>
        <v>0</v>
      </c>
      <c r="G66" t="str">
        <f aca="true" t="shared" si="6" ref="G66:G129">VLOOKUP(D66,AllRecords,77,FALSE)</f>
        <v>1st poem Sweeny10</v>
      </c>
    </row>
    <row r="67" spans="1:7" ht="15.75">
      <c r="A67" t="s">
        <v>82</v>
      </c>
      <c r="B67">
        <v>208</v>
      </c>
      <c r="C67" s="2" t="str">
        <f t="shared" si="4"/>
        <v>Click2View</v>
      </c>
      <c r="D67" s="5" t="str">
        <f t="shared" si="5"/>
        <v>284</v>
      </c>
      <c r="E67" t="str">
        <f t="shared" si="3"/>
        <v>Richardson, Elaine||Moss, Beverly||Kinloch, Valerie</v>
      </c>
      <c r="F67" t="str">
        <f>VLOOKUP(D67,AllRecords,35,FALSE)</f>
        <v>Female</v>
      </c>
      <c r="G67" t="str">
        <f t="shared" si="6"/>
        <v>Narratives of three professors</v>
      </c>
    </row>
    <row r="68" spans="1:7" ht="15.75">
      <c r="A68" t="s">
        <v>90</v>
      </c>
      <c r="B68">
        <v>206</v>
      </c>
      <c r="C68" s="2" t="str">
        <f t="shared" si="4"/>
        <v>Click2View</v>
      </c>
      <c r="D68" s="5" t="str">
        <f t="shared" si="5"/>
        <v>47</v>
      </c>
      <c r="E68" t="str">
        <f t="shared" si="3"/>
        <v>Madraswala, Saffiyah</v>
      </c>
      <c r="F68" t="str">
        <f>VLOOKUP(D68,AllRecords,35,FALSE)</f>
        <v>Female</v>
      </c>
      <c r="G68" t="str">
        <f t="shared" si="6"/>
        <v>Literacy in Color: Saffiyah</v>
      </c>
    </row>
    <row r="69" spans="1:7" ht="15.75">
      <c r="A69" t="s">
        <v>949</v>
      </c>
      <c r="B69">
        <v>206</v>
      </c>
      <c r="C69" s="2" t="str">
        <f t="shared" si="4"/>
        <v>Click2View</v>
      </c>
      <c r="D69" s="5" t="str">
        <f t="shared" si="5"/>
        <v>605</v>
      </c>
      <c r="E69" t="str">
        <f t="shared" si="3"/>
        <v>Kuglich, Daniel</v>
      </c>
      <c r="F69" t="str">
        <f>VLOOKUP(D69,AllRecords,35,FALSE)</f>
        <v>Male</v>
      </c>
      <c r="G69" t="str">
        <f t="shared" si="6"/>
        <v>My First E-Mail</v>
      </c>
    </row>
    <row r="70" spans="1:7" ht="15.75">
      <c r="A70" t="s">
        <v>109</v>
      </c>
      <c r="B70">
        <v>205</v>
      </c>
      <c r="C70" s="2" t="str">
        <f t="shared" si="4"/>
        <v>Click2View</v>
      </c>
      <c r="D70" s="5" t="str">
        <f t="shared" si="5"/>
        <v>158</v>
      </c>
      <c r="E70" t="str">
        <f t="shared" si="3"/>
        <v>Valentino, Marilyn</v>
      </c>
      <c r="F70" t="str">
        <f>VLOOKUP(D70,AllRecords,35,FALSE)</f>
        <v>female</v>
      </c>
      <c r="G70" t="str">
        <f t="shared" si="6"/>
        <v>"Being hit on the head" My Mon's Punishment for Reading</v>
      </c>
    </row>
    <row r="71" spans="1:7" ht="15.75">
      <c r="A71" t="s">
        <v>44</v>
      </c>
      <c r="B71">
        <v>203</v>
      </c>
      <c r="C71" s="2" t="str">
        <f t="shared" si="4"/>
        <v>Click2View</v>
      </c>
      <c r="D71" s="5" t="str">
        <f t="shared" si="5"/>
        <v>81</v>
      </c>
      <c r="E71" t="str">
        <f t="shared" si="3"/>
        <v>Ofri, Danielle</v>
      </c>
      <c r="F71" t="str">
        <f>VLOOKUP(D71,AllRecords,35,FALSE)</f>
        <v>female</v>
      </c>
      <c r="G71" t="str">
        <f t="shared" si="6"/>
        <v>Danielle Ofri, 10 February 2009</v>
      </c>
    </row>
    <row r="72" spans="1:7" ht="15.75">
      <c r="A72" t="s">
        <v>52</v>
      </c>
      <c r="B72">
        <v>201</v>
      </c>
      <c r="C72" s="2" t="str">
        <f t="shared" si="4"/>
        <v>Click2View</v>
      </c>
      <c r="D72" s="5" t="str">
        <f t="shared" si="5"/>
        <v>45</v>
      </c>
      <c r="E72" t="str">
        <f t="shared" si="3"/>
        <v>Dixon, Melanye White</v>
      </c>
      <c r="F72" t="str">
        <f>VLOOKUP(D72,AllRecords,35,FALSE)</f>
        <v>female</v>
      </c>
      <c r="G72" t="str">
        <f t="shared" si="6"/>
        <v>Narrative of a professor of dance</v>
      </c>
    </row>
    <row r="73" spans="1:7" ht="15.75">
      <c r="A73" t="s">
        <v>73</v>
      </c>
      <c r="B73">
        <v>201</v>
      </c>
      <c r="C73" s="2" t="str">
        <f t="shared" si="4"/>
        <v>Click2View</v>
      </c>
      <c r="D73" s="5" t="str">
        <f t="shared" si="5"/>
        <v>100</v>
      </c>
      <c r="E73" t="str">
        <f aca="true" t="shared" si="7" ref="E73:E136">IF(ISBLANK(VLOOKUP(D73,AllRecords,5,FALSE)),"Anonymous",VLOOKUP(D73,AllRecords,5,FALSE))</f>
        <v>Potter, Harry</v>
      </c>
      <c r="F73" t="str">
        <f>VLOOKUP(D73,AllRecords,35,FALSE)</f>
        <v>Female</v>
      </c>
      <c r="G73" t="str">
        <f t="shared" si="6"/>
        <v>Harry Potter's Literacy Narrative</v>
      </c>
    </row>
    <row r="74" spans="1:7" ht="15.75">
      <c r="A74" t="s">
        <v>604</v>
      </c>
      <c r="B74">
        <v>201</v>
      </c>
      <c r="C74" s="2" t="str">
        <f t="shared" si="4"/>
        <v>Click2View</v>
      </c>
      <c r="D74" s="5" t="str">
        <f t="shared" si="5"/>
        <v>2257</v>
      </c>
      <c r="E74" t="str">
        <f t="shared" si="7"/>
        <v>Ginny, Huang</v>
      </c>
      <c r="F74" t="str">
        <f>VLOOKUP(D74,AllRecords,35,FALSE)</f>
        <v>Female</v>
      </c>
      <c r="G74" t="str">
        <f t="shared" si="6"/>
        <v>Magic to Literacy--Courage and Confidence</v>
      </c>
    </row>
    <row r="75" spans="1:7" ht="15.75">
      <c r="A75" t="s">
        <v>48</v>
      </c>
      <c r="B75">
        <v>198</v>
      </c>
      <c r="C75" s="2" t="str">
        <f t="shared" si="4"/>
        <v>Click2View</v>
      </c>
      <c r="D75" s="5" t="str">
        <f t="shared" si="5"/>
        <v>61</v>
      </c>
      <c r="E75" t="str">
        <f t="shared" si="7"/>
        <v>Stricker, Scott</v>
      </c>
      <c r="F75" t="str">
        <f>VLOOKUP(D75,AllRecords,35,FALSE)</f>
        <v>Male</v>
      </c>
      <c r="G75" t="str">
        <f t="shared" si="6"/>
        <v>Scott Stricker's Literacy Narrative</v>
      </c>
    </row>
    <row r="76" spans="1:7" ht="15.75">
      <c r="A76" t="s">
        <v>84</v>
      </c>
      <c r="B76">
        <v>195</v>
      </c>
      <c r="C76" s="2" t="str">
        <f t="shared" si="4"/>
        <v>Click2View</v>
      </c>
      <c r="D76" s="5" t="str">
        <f t="shared" si="5"/>
        <v>1654</v>
      </c>
      <c r="E76" t="str">
        <f t="shared" si="7"/>
        <v>Tolle, Yeshua</v>
      </c>
      <c r="F76" t="str">
        <f>VLOOKUP(D76,AllRecords,35,FALSE)</f>
        <v>Male</v>
      </c>
      <c r="G76" t="str">
        <f t="shared" si="6"/>
        <v>Yeshua's Literacy Narrative</v>
      </c>
    </row>
    <row r="77" spans="1:7" ht="15.75">
      <c r="A77" t="s">
        <v>50</v>
      </c>
      <c r="B77">
        <v>193</v>
      </c>
      <c r="C77" s="2" t="str">
        <f t="shared" si="4"/>
        <v>Click2View</v>
      </c>
      <c r="D77" s="5" t="str">
        <f t="shared" si="5"/>
        <v>43</v>
      </c>
      <c r="E77" t="str">
        <f t="shared" si="7"/>
        <v>Blackburn, Lorelei</v>
      </c>
      <c r="F77" t="str">
        <f>VLOOKUP(D77,AllRecords,35,FALSE)</f>
        <v>female</v>
      </c>
      <c r="G77" t="str">
        <f t="shared" si="6"/>
        <v>Literacy narrative of an adjunct instructor and teen librarian</v>
      </c>
    </row>
    <row r="78" spans="1:7" ht="15.75">
      <c r="A78" t="s">
        <v>69</v>
      </c>
      <c r="B78">
        <v>191</v>
      </c>
      <c r="C78" s="2" t="str">
        <f t="shared" si="4"/>
        <v>Click2View</v>
      </c>
      <c r="D78" s="5" t="str">
        <f t="shared" si="5"/>
        <v>50</v>
      </c>
      <c r="E78" t="str">
        <f t="shared" si="7"/>
        <v>Anonymous</v>
      </c>
      <c r="F78" t="str">
        <f>VLOOKUP(D78,AllRecords,35,FALSE)</f>
        <v>female</v>
      </c>
      <c r="G78" t="str">
        <f t="shared" si="6"/>
        <v>Literacy in Color: Anonymous female</v>
      </c>
    </row>
    <row r="79" spans="1:7" ht="15.75">
      <c r="A79" t="s">
        <v>100</v>
      </c>
      <c r="B79">
        <v>191</v>
      </c>
      <c r="C79" s="2" t="str">
        <f t="shared" si="4"/>
        <v>Click2View</v>
      </c>
      <c r="D79" s="5" t="str">
        <f t="shared" si="5"/>
        <v>1594</v>
      </c>
      <c r="E79" t="str">
        <f t="shared" si="7"/>
        <v>Donaldson, Ra'Sheeda</v>
      </c>
      <c r="F79" t="str">
        <f>VLOOKUP(D79,AllRecords,35,FALSE)</f>
        <v>female</v>
      </c>
      <c r="G79" t="str">
        <f t="shared" si="6"/>
        <v>Acceptable</v>
      </c>
    </row>
    <row r="80" spans="1:7" ht="15.75">
      <c r="A80" t="s">
        <v>81</v>
      </c>
      <c r="B80">
        <v>190</v>
      </c>
      <c r="C80" s="2" t="str">
        <f t="shared" si="4"/>
        <v>Click2View</v>
      </c>
      <c r="D80" s="5" t="str">
        <f t="shared" si="5"/>
        <v>282</v>
      </c>
      <c r="E80" t="str">
        <f t="shared" si="7"/>
        <v>Royster, Jacqueline Jones||Peterson, Ruth</v>
      </c>
      <c r="F80" t="str">
        <f>VLOOKUP(D80,AllRecords,35,FALSE)</f>
        <v>Female</v>
      </c>
      <c r="G80" t="str">
        <f t="shared" si="6"/>
        <v>Narratives of two professors</v>
      </c>
    </row>
    <row r="81" spans="1:7" ht="15.75">
      <c r="A81" t="s">
        <v>15448</v>
      </c>
      <c r="B81">
        <v>189</v>
      </c>
      <c r="C81" s="2" t="str">
        <f t="shared" si="4"/>
        <v>Click2View</v>
      </c>
      <c r="D81" s="5" t="str">
        <f t="shared" si="5"/>
        <v>2431</v>
      </c>
      <c r="E81" t="str">
        <f t="shared" si="7"/>
        <v>Ostenson, Jon</v>
      </c>
      <c r="F81" t="str">
        <f>VLOOKUP(D81,AllRecords,35,FALSE)</f>
        <v>Male</v>
      </c>
      <c r="G81" t="str">
        <f t="shared" si="6"/>
        <v>Big A, Little A, What Begins with A?</v>
      </c>
    </row>
    <row r="82" spans="1:7" ht="15.75">
      <c r="A82" t="s">
        <v>23</v>
      </c>
      <c r="B82">
        <v>188</v>
      </c>
      <c r="C82" s="2" t="str">
        <f t="shared" si="4"/>
        <v>Click2View</v>
      </c>
      <c r="D82" s="5" t="str">
        <f t="shared" si="5"/>
        <v>1082</v>
      </c>
      <c r="E82" t="str">
        <f t="shared" si="7"/>
        <v>Soonasra, Kulsum</v>
      </c>
      <c r="F82" t="str">
        <f>VLOOKUP(D82,AllRecords,35,FALSE)</f>
        <v>Female</v>
      </c>
      <c r="G82" t="str">
        <f t="shared" si="6"/>
        <v>Gujarati to English: The Transformation</v>
      </c>
    </row>
    <row r="83" spans="1:7" ht="15.75">
      <c r="A83" t="s">
        <v>15449</v>
      </c>
      <c r="B83">
        <v>188</v>
      </c>
      <c r="C83" s="2" t="str">
        <f t="shared" si="4"/>
        <v>Click2View</v>
      </c>
      <c r="D83" s="5" t="str">
        <f t="shared" si="5"/>
        <v>2426</v>
      </c>
      <c r="E83" t="str">
        <f t="shared" si="7"/>
        <v>Felker, Scott</v>
      </c>
      <c r="F83" t="str">
        <f>VLOOKUP(D83,AllRecords,35,FALSE)</f>
        <v>Male</v>
      </c>
      <c r="G83" t="str">
        <f t="shared" si="6"/>
        <v>Reading the Landscape over a Lifetime</v>
      </c>
    </row>
    <row r="84" spans="1:7" ht="15.75">
      <c r="A84" t="s">
        <v>126</v>
      </c>
      <c r="B84">
        <v>182</v>
      </c>
      <c r="C84" s="2" t="str">
        <f t="shared" si="4"/>
        <v>Click2View</v>
      </c>
      <c r="D84" s="5" t="str">
        <f t="shared" si="5"/>
        <v>526</v>
      </c>
      <c r="E84" t="str">
        <f t="shared" si="7"/>
        <v>Dietel-McLaughlin, Erin</v>
      </c>
      <c r="F84" t="str">
        <f>VLOOKUP(D84,AllRecords,35,FALSE)</f>
        <v>Female</v>
      </c>
      <c r="G84" t="str">
        <f t="shared" si="6"/>
        <v>An Army Wife's Tale: What the military taught me about literacy and community</v>
      </c>
    </row>
    <row r="85" spans="1:7" ht="15.75">
      <c r="A85" t="s">
        <v>211</v>
      </c>
      <c r="B85">
        <v>182</v>
      </c>
      <c r="C85" s="2" t="str">
        <f t="shared" si="4"/>
        <v>Click2View</v>
      </c>
      <c r="D85" s="5" t="str">
        <f t="shared" si="5"/>
        <v>2412</v>
      </c>
      <c r="E85" t="str">
        <f t="shared" si="7"/>
        <v>Ulman, H. Lewis</v>
      </c>
      <c r="F85" t="str">
        <f>VLOOKUP(D85,AllRecords,35,FALSE)</f>
        <v>Male</v>
      </c>
      <c r="G85" t="str">
        <f t="shared" si="6"/>
        <v>Reading Landscapes 01</v>
      </c>
    </row>
    <row r="86" spans="1:7" ht="15.75">
      <c r="A86" t="s">
        <v>28</v>
      </c>
      <c r="B86">
        <v>181</v>
      </c>
      <c r="C86" s="2" t="str">
        <f t="shared" si="4"/>
        <v>Click2View</v>
      </c>
      <c r="D86" s="5" t="str">
        <f t="shared" si="5"/>
        <v>2159</v>
      </c>
      <c r="E86" t="str">
        <f t="shared" si="7"/>
        <v>Fredal, Karl</v>
      </c>
      <c r="F86" t="str">
        <f>VLOOKUP(D86,AllRecords,35,FALSE)</f>
        <v>Male</v>
      </c>
      <c r="G86" t="str">
        <f t="shared" si="6"/>
        <v>A Conduit of Intent</v>
      </c>
    </row>
    <row r="87" spans="1:7" ht="15.75">
      <c r="A87" t="s">
        <v>116</v>
      </c>
      <c r="B87">
        <v>180</v>
      </c>
      <c r="C87" s="2" t="str">
        <f t="shared" si="4"/>
        <v>Click2View</v>
      </c>
      <c r="D87" s="5" t="str">
        <f t="shared" si="5"/>
        <v>1006</v>
      </c>
      <c r="E87" t="str">
        <f t="shared" si="7"/>
        <v>Chinn, Benzion</v>
      </c>
      <c r="F87" t="str">
        <f>VLOOKUP(D87,AllRecords,35,FALSE)</f>
        <v>male</v>
      </c>
      <c r="G87" t="str">
        <f t="shared" si="6"/>
        <v>Benzion Chinn's literacy narrative</v>
      </c>
    </row>
    <row r="88" spans="1:7" ht="15.75">
      <c r="A88" t="s">
        <v>96</v>
      </c>
      <c r="B88">
        <v>178</v>
      </c>
      <c r="C88" s="2" t="str">
        <f t="shared" si="4"/>
        <v>Click2View</v>
      </c>
      <c r="D88" s="5" t="str">
        <f t="shared" si="5"/>
        <v>57</v>
      </c>
      <c r="E88" t="str">
        <f t="shared" si="7"/>
        <v>Rohrbeck, Kristin</v>
      </c>
      <c r="F88" t="str">
        <f>VLOOKUP(D88,AllRecords,35,FALSE)</f>
        <v>female</v>
      </c>
      <c r="G88" t="str">
        <f t="shared" si="6"/>
        <v>Literacy narrative of a graduate student in psychology</v>
      </c>
    </row>
    <row r="89" spans="1:7" ht="15.75">
      <c r="A89" t="s">
        <v>33</v>
      </c>
      <c r="B89">
        <v>177</v>
      </c>
      <c r="C89" s="2" t="str">
        <f t="shared" si="4"/>
        <v>Click2View</v>
      </c>
      <c r="D89" s="5" t="str">
        <f t="shared" si="5"/>
        <v>60</v>
      </c>
      <c r="E89" t="str">
        <f t="shared" si="7"/>
        <v>Brunner, Joshua</v>
      </c>
      <c r="F89" t="str">
        <f>VLOOKUP(D89,AllRecords,35,FALSE)</f>
        <v>Male</v>
      </c>
      <c r="G89" t="str">
        <f t="shared" si="6"/>
        <v>Joshua Brunner's Literacy Narrative</v>
      </c>
    </row>
    <row r="90" spans="1:7" ht="15.75">
      <c r="A90" t="s">
        <v>75</v>
      </c>
      <c r="B90">
        <v>177</v>
      </c>
      <c r="C90" s="2" t="str">
        <f t="shared" si="4"/>
        <v>Click2View</v>
      </c>
      <c r="D90" s="5" t="str">
        <f t="shared" si="5"/>
        <v>2164</v>
      </c>
      <c r="E90" t="str">
        <f t="shared" si="7"/>
        <v>Anonymous</v>
      </c>
      <c r="F90" t="str">
        <f>VLOOKUP(D90,AllRecords,35,FALSE)</f>
        <v>Female</v>
      </c>
      <c r="G90" t="str">
        <f t="shared" si="6"/>
        <v>Academic Literacy Across Fields</v>
      </c>
    </row>
    <row r="91" spans="1:7" ht="15.75">
      <c r="A91" t="s">
        <v>119</v>
      </c>
      <c r="B91">
        <v>177</v>
      </c>
      <c r="C91" s="2" t="str">
        <f t="shared" si="4"/>
        <v>Click2View</v>
      </c>
      <c r="D91" s="5" t="str">
        <f t="shared" si="5"/>
        <v>2207</v>
      </c>
      <c r="E91" t="str">
        <f t="shared" si="7"/>
        <v>Ortiz, Kathryn</v>
      </c>
      <c r="F91" t="str">
        <f>VLOOKUP(D91,AllRecords,35,FALSE)</f>
        <v>Female</v>
      </c>
      <c r="G91" t="str">
        <f t="shared" si="6"/>
        <v>Why I Became A Teacher</v>
      </c>
    </row>
    <row r="92" spans="1:7" ht="15.75">
      <c r="A92" t="s">
        <v>80</v>
      </c>
      <c r="B92">
        <v>176</v>
      </c>
      <c r="C92" s="2" t="str">
        <f t="shared" si="4"/>
        <v>Click2View</v>
      </c>
      <c r="D92" s="5" t="str">
        <f t="shared" si="5"/>
        <v>54</v>
      </c>
      <c r="E92" t="str">
        <f t="shared" si="7"/>
        <v>Porter, James</v>
      </c>
      <c r="F92" t="str">
        <f>VLOOKUP(D92,AllRecords,35,FALSE)</f>
        <v>male</v>
      </c>
      <c r="G92" t="str">
        <f t="shared" si="6"/>
        <v>Jim Porter's Literacy Interview</v>
      </c>
    </row>
    <row r="93" spans="1:7" ht="15.75">
      <c r="A93" t="s">
        <v>61</v>
      </c>
      <c r="B93">
        <v>176</v>
      </c>
      <c r="C93" s="2" t="str">
        <f t="shared" si="4"/>
        <v>Click2View</v>
      </c>
      <c r="D93" s="5" t="str">
        <f t="shared" si="5"/>
        <v>649</v>
      </c>
      <c r="E93" t="str">
        <f t="shared" si="7"/>
        <v>LaMotte, John</v>
      </c>
      <c r="F93" t="str">
        <f>VLOOKUP(D93,AllRecords,35,FALSE)</f>
        <v>male</v>
      </c>
      <c r="G93" t="str">
        <f t="shared" si="6"/>
        <v>From Ludacris to Shakespeare</v>
      </c>
    </row>
    <row r="94" spans="1:7" ht="15.75">
      <c r="A94" t="s">
        <v>30</v>
      </c>
      <c r="B94">
        <v>174</v>
      </c>
      <c r="C94" s="2" t="str">
        <f t="shared" si="4"/>
        <v>Click2View</v>
      </c>
      <c r="D94" s="5" t="str">
        <f t="shared" si="5"/>
        <v>776</v>
      </c>
      <c r="E94" t="str">
        <f t="shared" si="7"/>
        <v>Bornstein, Kate</v>
      </c>
      <c r="F94" t="str">
        <f>VLOOKUP(D94,AllRecords,35,FALSE)</f>
        <v>transgendered</v>
      </c>
      <c r="G94" t="str">
        <f t="shared" si="6"/>
        <v>Kate  talking with Ginger</v>
      </c>
    </row>
    <row r="95" spans="1:7" ht="15.75">
      <c r="A95" t="s">
        <v>135</v>
      </c>
      <c r="B95">
        <v>172</v>
      </c>
      <c r="C95" s="2" t="str">
        <f t="shared" si="4"/>
        <v>Click2View</v>
      </c>
      <c r="D95" s="5" t="str">
        <f t="shared" si="5"/>
        <v>48</v>
      </c>
      <c r="E95" t="str">
        <f t="shared" si="7"/>
        <v>Kamara, Viktoriya</v>
      </c>
      <c r="F95" t="str">
        <f>VLOOKUP(D95,AllRecords,35,FALSE)</f>
        <v>Female</v>
      </c>
      <c r="G95" t="str">
        <f t="shared" si="6"/>
        <v>Literacy in Color: Viktoriya</v>
      </c>
    </row>
    <row r="96" spans="1:7" ht="15.75">
      <c r="A96" t="s">
        <v>70</v>
      </c>
      <c r="B96">
        <v>172</v>
      </c>
      <c r="C96" s="2" t="str">
        <f t="shared" si="4"/>
        <v>Click2View</v>
      </c>
      <c r="D96" s="5" t="str">
        <f t="shared" si="5"/>
        <v>438</v>
      </c>
      <c r="E96" t="str">
        <f t="shared" si="7"/>
        <v>Dilek</v>
      </c>
      <c r="F96" t="str">
        <f>VLOOKUP(D96,AllRecords,35,FALSE)</f>
        <v>Female</v>
      </c>
      <c r="G96" t="str">
        <f t="shared" si="6"/>
        <v>European Writing Center Stories</v>
      </c>
    </row>
    <row r="97" spans="1:7" ht="15.75">
      <c r="A97" t="s">
        <v>165</v>
      </c>
      <c r="B97">
        <v>172</v>
      </c>
      <c r="C97" s="2" t="str">
        <f t="shared" si="4"/>
        <v>Click2View</v>
      </c>
      <c r="D97" s="5" t="str">
        <f t="shared" si="5"/>
        <v>881</v>
      </c>
      <c r="E97" t="str">
        <f t="shared" si="7"/>
        <v>Elder, Lauren</v>
      </c>
      <c r="F97" t="str">
        <f>VLOOKUP(D97,AllRecords,35,FALSE)</f>
        <v>Female</v>
      </c>
      <c r="G97" t="str">
        <f t="shared" si="6"/>
        <v>The Literacy of Recipes</v>
      </c>
    </row>
    <row r="98" spans="1:7" ht="15.75">
      <c r="A98" t="s">
        <v>15450</v>
      </c>
      <c r="B98">
        <v>172</v>
      </c>
      <c r="C98" s="2" t="str">
        <f t="shared" si="4"/>
        <v>Click2View</v>
      </c>
      <c r="D98" s="5" t="str">
        <f t="shared" si="5"/>
        <v>2427</v>
      </c>
      <c r="E98" t="str">
        <f t="shared" si="7"/>
        <v>Eckman, Jonathan</v>
      </c>
      <c r="F98" t="str">
        <f>VLOOKUP(D98,AllRecords,35,FALSE)</f>
        <v>Male</v>
      </c>
      <c r="G98" t="str">
        <f t="shared" si="6"/>
        <v>Engineering Literacy and My New Perspectives</v>
      </c>
    </row>
    <row r="99" spans="1:7" ht="15.75">
      <c r="A99" t="s">
        <v>120</v>
      </c>
      <c r="B99">
        <v>170</v>
      </c>
      <c r="C99" s="2" t="str">
        <f t="shared" si="4"/>
        <v>Click2View</v>
      </c>
      <c r="D99" s="5" t="str">
        <f t="shared" si="5"/>
        <v>68</v>
      </c>
      <c r="E99" t="str">
        <f t="shared" si="7"/>
        <v>Anonymous</v>
      </c>
      <c r="F99" t="str">
        <f>VLOOKUP(D99,AllRecords,35,FALSE)</f>
        <v>Female</v>
      </c>
      <c r="G99" t="str">
        <f t="shared" si="6"/>
        <v>Kristin's Literacy Narrative</v>
      </c>
    </row>
    <row r="100" spans="1:7" ht="15.75">
      <c r="A100" t="s">
        <v>162</v>
      </c>
      <c r="B100">
        <v>169</v>
      </c>
      <c r="C100" s="2" t="str">
        <f t="shared" si="4"/>
        <v>Click2View</v>
      </c>
      <c r="D100" s="5" t="str">
        <f t="shared" si="5"/>
        <v>149</v>
      </c>
      <c r="E100" t="str">
        <f t="shared" si="7"/>
        <v>Bailie, Brian</v>
      </c>
      <c r="F100" t="str">
        <f>VLOOKUP(D100,AllRecords,35,FALSE)</f>
        <v>Male</v>
      </c>
      <c r="G100" t="str">
        <f t="shared" si="6"/>
        <v>"Literacy Through the Hardy Boys"</v>
      </c>
    </row>
    <row r="101" spans="1:7" ht="15.75">
      <c r="A101" t="s">
        <v>208</v>
      </c>
      <c r="B101">
        <v>169</v>
      </c>
      <c r="C101" s="2" t="str">
        <f t="shared" si="4"/>
        <v>Click2View</v>
      </c>
      <c r="D101" s="5" t="str">
        <f t="shared" si="5"/>
        <v>862</v>
      </c>
      <c r="E101" t="str">
        <f t="shared" si="7"/>
        <v>John, McBrayer</v>
      </c>
      <c r="F101" t="str">
        <f>VLOOKUP(D101,AllRecords,35,FALSE)</f>
        <v>Male</v>
      </c>
      <c r="G101" t="str">
        <f t="shared" si="6"/>
        <v>Adventures in Reading</v>
      </c>
    </row>
    <row r="102" spans="1:7" ht="15.75">
      <c r="A102" t="s">
        <v>87</v>
      </c>
      <c r="B102">
        <v>168</v>
      </c>
      <c r="C102" s="2" t="str">
        <f t="shared" si="4"/>
        <v>Click2View</v>
      </c>
      <c r="D102" s="5" t="str">
        <f t="shared" si="5"/>
        <v>645</v>
      </c>
      <c r="E102" t="str">
        <f t="shared" si="7"/>
        <v>Bowens, Mariah</v>
      </c>
      <c r="F102" t="str">
        <f>VLOOKUP(D102,AllRecords,35,FALSE)</f>
        <v>female</v>
      </c>
      <c r="G102" t="str">
        <f t="shared" si="6"/>
        <v>College and baby</v>
      </c>
    </row>
    <row r="103" spans="1:7" ht="15.75">
      <c r="A103" t="s">
        <v>53</v>
      </c>
      <c r="B103">
        <v>168</v>
      </c>
      <c r="C103" s="2" t="str">
        <f t="shared" si="4"/>
        <v>Click2View</v>
      </c>
      <c r="D103" s="5" t="str">
        <f t="shared" si="5"/>
        <v>2407</v>
      </c>
      <c r="E103" t="str">
        <f t="shared" si="7"/>
        <v>Liu, Revere</v>
      </c>
      <c r="F103" t="str">
        <f>VLOOKUP(D103,AllRecords,35,FALSE)</f>
        <v>female</v>
      </c>
      <c r="G103" t="str">
        <f t="shared" si="6"/>
        <v>My Experience About Learning English</v>
      </c>
    </row>
    <row r="104" spans="1:7" ht="15.75">
      <c r="A104" t="s">
        <v>125</v>
      </c>
      <c r="B104">
        <v>166</v>
      </c>
      <c r="C104" s="2" t="str">
        <f t="shared" si="4"/>
        <v>Click2View</v>
      </c>
      <c r="D104" s="5" t="str">
        <f t="shared" si="5"/>
        <v>177</v>
      </c>
      <c r="E104" t="str">
        <f t="shared" si="7"/>
        <v>George, Diana</v>
      </c>
      <c r="F104" t="str">
        <f>VLOOKUP(D104,AllRecords,35,FALSE)</f>
        <v>Female</v>
      </c>
      <c r="G104" t="str">
        <f t="shared" si="6"/>
        <v>"I Could Read Before I Could Read"</v>
      </c>
    </row>
    <row r="105" spans="1:7" ht="15.75">
      <c r="A105" t="s">
        <v>112</v>
      </c>
      <c r="B105">
        <v>165</v>
      </c>
      <c r="C105" s="2" t="str">
        <f t="shared" si="4"/>
        <v>Click2View</v>
      </c>
      <c r="D105" s="5" t="str">
        <f t="shared" si="5"/>
        <v>86</v>
      </c>
      <c r="E105" t="str">
        <f t="shared" si="7"/>
        <v>Gilbert, Laurel</v>
      </c>
      <c r="F105" t="str">
        <f>VLOOKUP(D105,AllRecords,35,FALSE)</f>
        <v>female</v>
      </c>
      <c r="G105" t="str">
        <f t="shared" si="6"/>
        <v>...coming of age in the 80s in southern Utah and getting pregnant at 16</v>
      </c>
    </row>
    <row r="106" spans="1:7" ht="15.75">
      <c r="A106" t="s">
        <v>321</v>
      </c>
      <c r="B106">
        <v>165</v>
      </c>
      <c r="C106" s="2" t="str">
        <f t="shared" si="4"/>
        <v>Click2View</v>
      </c>
      <c r="D106" s="5" t="str">
        <f t="shared" si="5"/>
        <v>553</v>
      </c>
      <c r="E106" t="str">
        <f t="shared" si="7"/>
        <v>Fabus, Colleen</v>
      </c>
      <c r="F106" t="str">
        <f>VLOOKUP(D106,AllRecords,35,FALSE)</f>
        <v>female</v>
      </c>
      <c r="G106" t="str">
        <f t="shared" si="6"/>
        <v>Texting Ruining Vocabulary</v>
      </c>
    </row>
    <row r="107" spans="1:7" ht="15.75">
      <c r="A107" t="s">
        <v>171</v>
      </c>
      <c r="B107">
        <v>164</v>
      </c>
      <c r="C107" s="2" t="str">
        <f t="shared" si="4"/>
        <v>Click2View</v>
      </c>
      <c r="D107" s="5" t="str">
        <f t="shared" si="5"/>
        <v>728</v>
      </c>
      <c r="E107" t="str">
        <f t="shared" si="7"/>
        <v>Anonymous, Anonymous</v>
      </c>
      <c r="F107" t="str">
        <f>VLOOKUP(D107,AllRecords,35,FALSE)</f>
        <v>Female</v>
      </c>
      <c r="G107" t="str">
        <f t="shared" si="6"/>
        <v>I am A Creative Being</v>
      </c>
    </row>
    <row r="108" spans="1:7" ht="15.75">
      <c r="A108" t="s">
        <v>74</v>
      </c>
      <c r="B108">
        <v>163</v>
      </c>
      <c r="C108" s="2" t="str">
        <f t="shared" si="4"/>
        <v>Click2View</v>
      </c>
      <c r="D108" s="5" t="str">
        <f t="shared" si="5"/>
        <v>56</v>
      </c>
      <c r="E108" t="str">
        <f t="shared" si="7"/>
        <v>McCorkle, Ben</v>
      </c>
      <c r="F108" t="str">
        <f>VLOOKUP(D108,AllRecords,35,FALSE)</f>
        <v>Male</v>
      </c>
      <c r="G108" t="str">
        <f t="shared" si="6"/>
        <v>Ben's Literacy Narrative</v>
      </c>
    </row>
    <row r="109" spans="1:7" ht="15.75">
      <c r="A109" t="s">
        <v>140</v>
      </c>
      <c r="B109">
        <v>163</v>
      </c>
      <c r="C109" s="2" t="str">
        <f t="shared" si="4"/>
        <v>Click2View</v>
      </c>
      <c r="D109" s="5" t="str">
        <f t="shared" si="5"/>
        <v>1653</v>
      </c>
      <c r="E109" t="str">
        <f t="shared" si="7"/>
        <v>David, Shauna</v>
      </c>
      <c r="F109" t="str">
        <f>VLOOKUP(D109,AllRecords,35,FALSE)</f>
        <v>female</v>
      </c>
      <c r="G109" t="str">
        <f t="shared" si="6"/>
        <v>Shauna Davis' Literacy Narrative</v>
      </c>
    </row>
    <row r="110" spans="1:7" ht="15.75">
      <c r="A110" t="s">
        <v>65</v>
      </c>
      <c r="B110">
        <v>163</v>
      </c>
      <c r="C110" s="2" t="str">
        <f t="shared" si="4"/>
        <v>Click2View</v>
      </c>
      <c r="D110" s="5" t="str">
        <f t="shared" si="5"/>
        <v>2271</v>
      </c>
      <c r="E110" t="str">
        <f t="shared" si="7"/>
        <v>Takami, Daniel</v>
      </c>
      <c r="F110" t="str">
        <f>VLOOKUP(D110,AllRecords,35,FALSE)</f>
        <v>Male</v>
      </c>
      <c r="G110" t="str">
        <f t="shared" si="6"/>
        <v>Balancing Literacy</v>
      </c>
    </row>
    <row r="111" spans="1:7" ht="15.75">
      <c r="A111" t="s">
        <v>89</v>
      </c>
      <c r="B111">
        <v>162</v>
      </c>
      <c r="C111" s="2" t="str">
        <f t="shared" si="4"/>
        <v>Click2View</v>
      </c>
      <c r="D111" s="5" t="str">
        <f t="shared" si="5"/>
        <v>52</v>
      </c>
      <c r="E111" t="str">
        <f t="shared" si="7"/>
        <v>Jones, Joslyn</v>
      </c>
      <c r="F111" t="str">
        <f>VLOOKUP(D111,AllRecords,35,FALSE)</f>
        <v>female</v>
      </c>
      <c r="G111" t="str">
        <f t="shared" si="6"/>
        <v>Literacy narrative of a librarian</v>
      </c>
    </row>
    <row r="112" spans="1:7" ht="15.75">
      <c r="A112" t="s">
        <v>43</v>
      </c>
      <c r="B112">
        <v>162</v>
      </c>
      <c r="C112" s="2" t="str">
        <f t="shared" si="4"/>
        <v>Click2View</v>
      </c>
      <c r="D112" s="5" t="str">
        <f t="shared" si="5"/>
        <v>2315</v>
      </c>
      <c r="E112" t="str">
        <f t="shared" si="7"/>
        <v>Anonymous</v>
      </c>
      <c r="F112">
        <f>VLOOKUP(D112,AllRecords,35,FALSE)</f>
        <v>0</v>
      </c>
      <c r="G112" t="str">
        <f t="shared" si="6"/>
        <v>What inspired me to write</v>
      </c>
    </row>
    <row r="113" spans="1:7" ht="15.75">
      <c r="A113" t="s">
        <v>68</v>
      </c>
      <c r="B113">
        <v>160</v>
      </c>
      <c r="C113" s="2" t="str">
        <f t="shared" si="4"/>
        <v>Click2View</v>
      </c>
      <c r="D113" s="5" t="str">
        <f t="shared" si="5"/>
        <v>42</v>
      </c>
      <c r="E113" t="str">
        <f t="shared" si="7"/>
        <v>Doe, Julia</v>
      </c>
      <c r="F113" t="str">
        <f>VLOOKUP(D113,AllRecords,35,FALSE)</f>
        <v>female</v>
      </c>
      <c r="G113" t="str">
        <f t="shared" si="6"/>
        <v>Literacy narrative of a graduate student</v>
      </c>
    </row>
    <row r="114" spans="1:7" ht="15.75">
      <c r="A114" t="s">
        <v>72</v>
      </c>
      <c r="B114">
        <v>160</v>
      </c>
      <c r="C114" s="2" t="str">
        <f t="shared" si="4"/>
        <v>Click2View</v>
      </c>
      <c r="D114" s="5" t="str">
        <f t="shared" si="5"/>
        <v>66</v>
      </c>
      <c r="E114" t="str">
        <f t="shared" si="7"/>
        <v>Welbaum, Jeff</v>
      </c>
      <c r="F114" t="str">
        <f>VLOOKUP(D114,AllRecords,35,FALSE)</f>
        <v>male</v>
      </c>
      <c r="G114" t="str">
        <f t="shared" si="6"/>
        <v>Jeff Welbaum's Literacy Narrative</v>
      </c>
    </row>
    <row r="115" spans="1:7" ht="15.75">
      <c r="A115" t="s">
        <v>117</v>
      </c>
      <c r="B115">
        <v>160</v>
      </c>
      <c r="C115" s="2" t="str">
        <f t="shared" si="4"/>
        <v>Click2View</v>
      </c>
      <c r="D115" s="5" t="str">
        <f t="shared" si="5"/>
        <v>578</v>
      </c>
      <c r="E115" t="str">
        <f t="shared" si="7"/>
        <v>Hansen, Kristine</v>
      </c>
      <c r="F115" t="str">
        <f>VLOOKUP(D115,AllRecords,35,FALSE)</f>
        <v>female</v>
      </c>
      <c r="G115" t="str">
        <f t="shared" si="6"/>
        <v>Reading about Sputnik in My Weekly Reader</v>
      </c>
    </row>
    <row r="116" spans="1:7" ht="15.75">
      <c r="A116" t="s">
        <v>179</v>
      </c>
      <c r="B116">
        <v>159</v>
      </c>
      <c r="C116" s="2" t="str">
        <f t="shared" si="4"/>
        <v>Click2View</v>
      </c>
      <c r="D116" s="5" t="str">
        <f t="shared" si="5"/>
        <v>146</v>
      </c>
      <c r="E116" t="str">
        <f t="shared" si="7"/>
        <v>Kuechenmeister, Bobby</v>
      </c>
      <c r="F116" t="str">
        <f>VLOOKUP(D116,AllRecords,35,FALSE)</f>
        <v>Male</v>
      </c>
      <c r="G116" t="str">
        <f t="shared" si="6"/>
        <v>"From Comics to Games: An Early Multimodal Literacy Narrative"</v>
      </c>
    </row>
    <row r="117" spans="1:7" ht="15.75">
      <c r="A117" t="s">
        <v>114</v>
      </c>
      <c r="B117">
        <v>159</v>
      </c>
      <c r="C117" s="2" t="str">
        <f t="shared" si="4"/>
        <v>Click2View</v>
      </c>
      <c r="D117" s="5" t="str">
        <f t="shared" si="5"/>
        <v>511</v>
      </c>
      <c r="E117" t="str">
        <f t="shared" si="7"/>
        <v>Adeeko, Adeleke</v>
      </c>
      <c r="F117" t="str">
        <f>VLOOKUP(D117,AllRecords,35,FALSE)</f>
        <v>Male</v>
      </c>
      <c r="G117" t="str">
        <f t="shared" si="6"/>
        <v>My Literacy Story, Adeleke Adeeko</v>
      </c>
    </row>
    <row r="118" spans="1:7" ht="15.75">
      <c r="A118" t="s">
        <v>230</v>
      </c>
      <c r="B118">
        <v>158</v>
      </c>
      <c r="C118" s="2" t="str">
        <f t="shared" si="4"/>
        <v>Click2View</v>
      </c>
      <c r="D118" s="5" t="str">
        <f t="shared" si="5"/>
        <v>887</v>
      </c>
      <c r="E118" t="str">
        <f t="shared" si="7"/>
        <v>Darius Streets</v>
      </c>
      <c r="F118">
        <f>VLOOKUP(D118,AllRecords,35,FALSE)</f>
        <v>0</v>
      </c>
      <c r="G118" t="str">
        <f t="shared" si="6"/>
        <v>My Introduction to Love</v>
      </c>
    </row>
    <row r="119" spans="1:7" ht="15.75">
      <c r="A119" t="s">
        <v>150</v>
      </c>
      <c r="B119">
        <v>158</v>
      </c>
      <c r="C119" s="2" t="str">
        <f t="shared" si="4"/>
        <v>Click2View</v>
      </c>
      <c r="D119" s="5" t="str">
        <f t="shared" si="5"/>
        <v>1652</v>
      </c>
      <c r="E119" t="str">
        <f t="shared" si="7"/>
        <v>Haugtvedt, Andrea</v>
      </c>
      <c r="F119" t="str">
        <f>VLOOKUP(D119,AllRecords,35,FALSE)</f>
        <v>Female</v>
      </c>
      <c r="G119" t="str">
        <f t="shared" si="6"/>
        <v>Andrea's Literacy Narrative (Livin' la vida Literature)</v>
      </c>
    </row>
    <row r="120" spans="1:7" ht="15.75">
      <c r="A120" t="s">
        <v>67</v>
      </c>
      <c r="B120">
        <v>157</v>
      </c>
      <c r="C120" s="2" t="str">
        <f t="shared" si="4"/>
        <v>Click2View</v>
      </c>
      <c r="D120" s="5" t="str">
        <f t="shared" si="5"/>
        <v>65</v>
      </c>
      <c r="E120" t="str">
        <f t="shared" si="7"/>
        <v>Weilbacher, Robert</v>
      </c>
      <c r="F120" t="str">
        <f>VLOOKUP(D120,AllRecords,35,FALSE)</f>
        <v>Male</v>
      </c>
      <c r="G120" t="str">
        <f t="shared" si="6"/>
        <v>Robert Weilbacher's Literacy Narratives</v>
      </c>
    </row>
    <row r="121" spans="1:7" ht="15.75">
      <c r="A121" t="s">
        <v>134</v>
      </c>
      <c r="B121">
        <v>157</v>
      </c>
      <c r="C121" s="2" t="str">
        <f t="shared" si="4"/>
        <v>Click2View</v>
      </c>
      <c r="D121" s="5" t="str">
        <f t="shared" si="5"/>
        <v>317</v>
      </c>
      <c r="E121" t="str">
        <f t="shared" si="7"/>
        <v>Anderson, Holly</v>
      </c>
      <c r="F121" t="str">
        <f>VLOOKUP(D121,AllRecords,35,FALSE)</f>
        <v>Female</v>
      </c>
      <c r="G121" t="str">
        <f t="shared" si="6"/>
        <v>My Literacy Autobiography</v>
      </c>
    </row>
    <row r="122" spans="1:7" ht="15.75">
      <c r="A122" t="s">
        <v>108</v>
      </c>
      <c r="B122">
        <v>155</v>
      </c>
      <c r="C122" s="2" t="str">
        <f t="shared" si="4"/>
        <v>Click2View</v>
      </c>
      <c r="D122" s="5" t="str">
        <f t="shared" si="5"/>
        <v>615</v>
      </c>
      <c r="E122" t="str">
        <f t="shared" si="7"/>
        <v>Moon, Greg</v>
      </c>
      <c r="F122" t="str">
        <f>VLOOKUP(D122,AllRecords,35,FALSE)</f>
        <v>male</v>
      </c>
      <c r="G122" t="str">
        <f t="shared" si="6"/>
        <v>Greg's Literacy Story</v>
      </c>
    </row>
    <row r="123" spans="1:7" ht="15.75">
      <c r="A123" t="s">
        <v>102</v>
      </c>
      <c r="B123">
        <v>155</v>
      </c>
      <c r="C123" s="2" t="str">
        <f t="shared" si="4"/>
        <v>Click2View</v>
      </c>
      <c r="D123" s="5" t="str">
        <f t="shared" si="5"/>
        <v>785</v>
      </c>
      <c r="E123" t="str">
        <f t="shared" si="7"/>
        <v>Nick, Weigel</v>
      </c>
      <c r="F123" t="str">
        <f>VLOOKUP(D123,AllRecords,35,FALSE)</f>
        <v>Male</v>
      </c>
      <c r="G123" t="str">
        <f t="shared" si="6"/>
        <v>Cry while reading</v>
      </c>
    </row>
    <row r="124" spans="1:7" ht="15.75">
      <c r="A124" t="s">
        <v>130</v>
      </c>
      <c r="B124">
        <v>154</v>
      </c>
      <c r="C124" s="2" t="str">
        <f t="shared" si="4"/>
        <v>Click2View</v>
      </c>
      <c r="D124" s="5" t="str">
        <f t="shared" si="5"/>
        <v>96</v>
      </c>
      <c r="E124" t="str">
        <f t="shared" si="7"/>
        <v>Stern, Alexis</v>
      </c>
      <c r="F124" t="str">
        <f>VLOOKUP(D124,AllRecords,35,FALSE)</f>
        <v>female</v>
      </c>
      <c r="G124" t="str">
        <f t="shared" si="6"/>
        <v>I Lost My Prospectus</v>
      </c>
    </row>
    <row r="125" spans="1:7" ht="15.75">
      <c r="A125" t="s">
        <v>142</v>
      </c>
      <c r="B125">
        <v>153</v>
      </c>
      <c r="C125" s="2" t="str">
        <f t="shared" si="4"/>
        <v>Click2View</v>
      </c>
      <c r="D125" s="5" t="str">
        <f t="shared" si="5"/>
        <v>1132</v>
      </c>
      <c r="E125" t="str">
        <f t="shared" si="7"/>
        <v>Cochran, Noranne</v>
      </c>
      <c r="F125" t="str">
        <f>VLOOKUP(D125,AllRecords,35,FALSE)</f>
        <v>bigender</v>
      </c>
      <c r="G125" t="str">
        <f t="shared" si="6"/>
        <v>Autism in fiction and everything in between</v>
      </c>
    </row>
    <row r="126" spans="1:7" ht="15.75">
      <c r="A126" t="s">
        <v>78</v>
      </c>
      <c r="B126">
        <v>153</v>
      </c>
      <c r="C126" s="2" t="str">
        <f t="shared" si="4"/>
        <v>Click2View</v>
      </c>
      <c r="D126" s="5" t="str">
        <f t="shared" si="5"/>
        <v>1592</v>
      </c>
      <c r="E126" t="str">
        <f t="shared" si="7"/>
        <v>Anonymous</v>
      </c>
      <c r="F126">
        <f>VLOOKUP(D126,AllRecords,35,FALSE)</f>
        <v>0</v>
      </c>
      <c r="G126" t="str">
        <f t="shared" si="6"/>
        <v>Whatcom Community College Digital Literacy Narratives</v>
      </c>
    </row>
    <row r="127" spans="1:7" ht="15.75">
      <c r="A127" t="s">
        <v>190</v>
      </c>
      <c r="B127">
        <v>153</v>
      </c>
      <c r="C127" s="2" t="str">
        <f t="shared" si="4"/>
        <v>Click2View</v>
      </c>
      <c r="D127" s="5" t="str">
        <f t="shared" si="5"/>
        <v>2165</v>
      </c>
      <c r="E127" t="str">
        <f t="shared" si="7"/>
        <v>Basin, Alicia</v>
      </c>
      <c r="F127" t="str">
        <f>VLOOKUP(D127,AllRecords,35,FALSE)</f>
        <v>Female</v>
      </c>
      <c r="G127" t="str">
        <f t="shared" si="6"/>
        <v>Dyslexia: My Journey Through A Difficult Learning Disabillity</v>
      </c>
    </row>
    <row r="128" spans="1:7" ht="15.75">
      <c r="A128" t="s">
        <v>59</v>
      </c>
      <c r="B128">
        <v>152</v>
      </c>
      <c r="C128" s="2" t="str">
        <f t="shared" si="4"/>
        <v>Click2View</v>
      </c>
      <c r="D128" s="5" t="str">
        <f t="shared" si="5"/>
        <v>2388</v>
      </c>
      <c r="E128" t="str">
        <f t="shared" si="7"/>
        <v>Wolfe, Marion</v>
      </c>
      <c r="F128" t="str">
        <f>VLOOKUP(D128,AllRecords,35,FALSE)</f>
        <v>Female</v>
      </c>
      <c r="G128" t="str">
        <f t="shared" si="6"/>
        <v>It said "Pull down"</v>
      </c>
    </row>
    <row r="129" spans="1:7" ht="15.75">
      <c r="A129" t="s">
        <v>71</v>
      </c>
      <c r="B129">
        <v>150</v>
      </c>
      <c r="C129" s="2" t="str">
        <f t="shared" si="4"/>
        <v>Click2View</v>
      </c>
      <c r="D129" s="5" t="str">
        <f t="shared" si="5"/>
        <v>305</v>
      </c>
      <c r="E129" t="str">
        <f t="shared" si="7"/>
        <v>Ellen, Snyder</v>
      </c>
      <c r="F129">
        <f>VLOOKUP(D129,AllRecords,35,FALSE)</f>
        <v>0</v>
      </c>
      <c r="G129" t="str">
        <f t="shared" si="6"/>
        <v>Literacy Narrative</v>
      </c>
    </row>
    <row r="130" spans="1:7" ht="15.75">
      <c r="A130" t="s">
        <v>186</v>
      </c>
      <c r="B130">
        <v>150</v>
      </c>
      <c r="C130" s="2" t="str">
        <f aca="true" t="shared" si="8" ref="C130:C193">HYPERLINK(A130,"Click2View")</f>
        <v>Click2View</v>
      </c>
      <c r="D130" s="5" t="str">
        <f aca="true" t="shared" si="9" ref="D130:D193">MID(A130,41,4)</f>
        <v>1442</v>
      </c>
      <c r="E130" t="str">
        <f t="shared" si="7"/>
        <v>Imparato, Andrew</v>
      </c>
      <c r="F130">
        <f>VLOOKUP(D130,AllRecords,35,FALSE)</f>
        <v>0</v>
      </c>
      <c r="G130" t="str">
        <f aca="true" t="shared" si="10" ref="G130:G193">VLOOKUP(D130,AllRecords,77,FALSE)</f>
        <v>On disability, literacy, and energy</v>
      </c>
    </row>
    <row r="131" spans="1:7" ht="15.75">
      <c r="A131" t="s">
        <v>129</v>
      </c>
      <c r="B131">
        <v>149</v>
      </c>
      <c r="C131" s="2" t="str">
        <f t="shared" si="8"/>
        <v>Click2View</v>
      </c>
      <c r="D131" s="5" t="str">
        <f t="shared" si="9"/>
        <v>84</v>
      </c>
      <c r="E131" t="str">
        <f t="shared" si="7"/>
        <v>Coleman, Allen S.</v>
      </c>
      <c r="F131" t="str">
        <f>VLOOKUP(D131,AllRecords,35,FALSE)</f>
        <v>M</v>
      </c>
      <c r="G131" t="str">
        <f t="shared" si="10"/>
        <v>The Library and Our Literacy Sponsorship of Our Children (the role the library plays in helping us teach our children to love reading)</v>
      </c>
    </row>
    <row r="132" spans="1:7" ht="15.75">
      <c r="A132" t="s">
        <v>104</v>
      </c>
      <c r="B132">
        <v>149</v>
      </c>
      <c r="C132" s="2" t="str">
        <f t="shared" si="8"/>
        <v>Click2View</v>
      </c>
      <c r="D132" s="5" t="str">
        <f t="shared" si="9"/>
        <v>627</v>
      </c>
      <c r="E132" t="str">
        <f t="shared" si="7"/>
        <v>Burke, Sean</v>
      </c>
      <c r="F132" t="str">
        <f>VLOOKUP(D132,AllRecords,35,FALSE)</f>
        <v>male</v>
      </c>
      <c r="G132" t="str">
        <f t="shared" si="10"/>
        <v>Sean's Literacy Narrative</v>
      </c>
    </row>
    <row r="133" spans="1:7" ht="15.75">
      <c r="A133" t="s">
        <v>49</v>
      </c>
      <c r="B133">
        <v>149</v>
      </c>
      <c r="C133" s="2" t="str">
        <f t="shared" si="8"/>
        <v>Click2View</v>
      </c>
      <c r="D133" s="5" t="str">
        <f t="shared" si="9"/>
        <v>2382</v>
      </c>
      <c r="E133" t="str">
        <f t="shared" si="7"/>
        <v>Lauren, Ben</v>
      </c>
      <c r="F133" t="str">
        <f>VLOOKUP(D133,AllRecords,35,FALSE)</f>
        <v>Male</v>
      </c>
      <c r="G133" t="str">
        <f t="shared" si="10"/>
        <v>Early Fan Fiction &amp; First Grade Literacy</v>
      </c>
    </row>
    <row r="134" spans="1:7" ht="15.75">
      <c r="A134" t="s">
        <v>141</v>
      </c>
      <c r="B134">
        <v>148</v>
      </c>
      <c r="C134" s="2" t="str">
        <f t="shared" si="8"/>
        <v>Click2View</v>
      </c>
      <c r="D134" s="5" t="str">
        <f t="shared" si="9"/>
        <v>44</v>
      </c>
      <c r="E134" t="str">
        <f t="shared" si="7"/>
        <v>Anonymous</v>
      </c>
      <c r="F134" t="str">
        <f>VLOOKUP(D134,AllRecords,35,FALSE)</f>
        <v>female</v>
      </c>
      <c r="G134" t="str">
        <f t="shared" si="10"/>
        <v>Narrative of a history professor</v>
      </c>
    </row>
    <row r="135" spans="1:7" ht="15.75">
      <c r="A135" t="s">
        <v>35</v>
      </c>
      <c r="B135">
        <v>148</v>
      </c>
      <c r="C135" s="2" t="str">
        <f t="shared" si="8"/>
        <v>Click2View</v>
      </c>
      <c r="D135" s="5" t="str">
        <f t="shared" si="9"/>
        <v>2384</v>
      </c>
      <c r="E135" t="str">
        <f t="shared" si="7"/>
        <v>Forsyth, Frederick</v>
      </c>
      <c r="F135" t="str">
        <f>VLOOKUP(D135,AllRecords,35,FALSE)</f>
        <v>male</v>
      </c>
      <c r="G135" t="str">
        <f t="shared" si="10"/>
        <v>British novelist, Frederick Forsyth's literacy narrative</v>
      </c>
    </row>
    <row r="136" spans="1:7" ht="15.75">
      <c r="A136" t="s">
        <v>85</v>
      </c>
      <c r="B136">
        <v>147</v>
      </c>
      <c r="C136" s="2" t="str">
        <f t="shared" si="8"/>
        <v>Click2View</v>
      </c>
      <c r="D136" s="5" t="str">
        <f t="shared" si="9"/>
        <v>64</v>
      </c>
      <c r="E136" t="str">
        <f t="shared" si="7"/>
        <v>Senney, Garrett</v>
      </c>
      <c r="F136" t="str">
        <f>VLOOKUP(D136,AllRecords,35,FALSE)</f>
        <v>Male</v>
      </c>
      <c r="G136" t="str">
        <f t="shared" si="10"/>
        <v>Garrett Senney's Literacy Narrative</v>
      </c>
    </row>
    <row r="137" spans="1:7" ht="15.75">
      <c r="A137" t="s">
        <v>615</v>
      </c>
      <c r="B137">
        <v>145</v>
      </c>
      <c r="C137" s="2" t="str">
        <f t="shared" si="8"/>
        <v>Click2View</v>
      </c>
      <c r="D137" s="5" t="str">
        <f t="shared" si="9"/>
        <v>243</v>
      </c>
      <c r="E137" t="str">
        <f aca="true" t="shared" si="11" ref="E137:E200">IF(ISBLANK(VLOOKUP(D137,AllRecords,5,FALSE)),"Anonymous",VLOOKUP(D137,AllRecords,5,FALSE))</f>
        <v>Hooks, Karin</v>
      </c>
      <c r="F137" t="str">
        <f>VLOOKUP(D137,AllRecords,35,FALSE)</f>
        <v>Female</v>
      </c>
      <c r="G137" t="str">
        <f t="shared" si="10"/>
        <v>An Old Chalk Board</v>
      </c>
    </row>
    <row r="138" spans="1:7" ht="15.75">
      <c r="A138" t="s">
        <v>160</v>
      </c>
      <c r="B138">
        <v>144</v>
      </c>
      <c r="C138" s="2" t="str">
        <f t="shared" si="8"/>
        <v>Click2View</v>
      </c>
      <c r="D138" s="5" t="str">
        <f t="shared" si="9"/>
        <v>558</v>
      </c>
      <c r="E138" t="str">
        <f t="shared" si="11"/>
        <v>Anonymous</v>
      </c>
      <c r="F138" t="str">
        <f>VLOOKUP(D138,AllRecords,35,FALSE)</f>
        <v>female</v>
      </c>
      <c r="G138" t="str">
        <f t="shared" si="10"/>
        <v>Importance of reading comprehension</v>
      </c>
    </row>
    <row r="139" spans="1:7" ht="15.75">
      <c r="A139" t="s">
        <v>79</v>
      </c>
      <c r="B139">
        <v>143</v>
      </c>
      <c r="C139" s="2" t="str">
        <f t="shared" si="8"/>
        <v>Click2View</v>
      </c>
      <c r="D139" s="5" t="str">
        <f t="shared" si="9"/>
        <v>58</v>
      </c>
      <c r="E139" t="str">
        <f t="shared" si="11"/>
        <v>Fagan, David</v>
      </c>
      <c r="F139">
        <f>VLOOKUP(D139,AllRecords,35,FALSE)</f>
        <v>0</v>
      </c>
      <c r="G139" t="str">
        <f t="shared" si="10"/>
        <v>David Fagan's Literacy Narrative</v>
      </c>
    </row>
    <row r="140" spans="1:7" ht="15.75">
      <c r="A140" t="s">
        <v>99</v>
      </c>
      <c r="B140">
        <v>143</v>
      </c>
      <c r="C140" s="2" t="str">
        <f t="shared" si="8"/>
        <v>Click2View</v>
      </c>
      <c r="D140" s="5" t="str">
        <f t="shared" si="9"/>
        <v>872</v>
      </c>
      <c r="E140" t="str">
        <f t="shared" si="11"/>
        <v>Gibbs, Natasha</v>
      </c>
      <c r="F140" t="str">
        <f>VLOOKUP(D140,AllRecords,35,FALSE)</f>
        <v>Female</v>
      </c>
      <c r="G140" t="str">
        <f t="shared" si="10"/>
        <v>Accomplishing My Goal</v>
      </c>
    </row>
    <row r="141" spans="1:7" ht="15.75">
      <c r="A141" t="s">
        <v>849</v>
      </c>
      <c r="B141">
        <v>143</v>
      </c>
      <c r="C141" s="2" t="str">
        <f t="shared" si="8"/>
        <v>Click2View</v>
      </c>
      <c r="D141" s="5" t="str">
        <f t="shared" si="9"/>
        <v>1152</v>
      </c>
      <c r="E141" t="str">
        <f t="shared" si="11"/>
        <v>Kershaw, Harry</v>
      </c>
      <c r="F141">
        <f>VLOOKUP(D141,AllRecords,35,FALSE)</f>
        <v>0</v>
      </c>
      <c r="G141" t="str">
        <f t="shared" si="10"/>
        <v>a literacy narrative</v>
      </c>
    </row>
    <row r="142" spans="1:7" ht="15.75">
      <c r="A142" t="s">
        <v>197</v>
      </c>
      <c r="B142">
        <v>143</v>
      </c>
      <c r="C142" s="2" t="str">
        <f t="shared" si="8"/>
        <v>Click2View</v>
      </c>
      <c r="D142" s="5" t="str">
        <f t="shared" si="9"/>
        <v>1933</v>
      </c>
      <c r="E142" t="str">
        <f t="shared" si="11"/>
        <v>Mazur, kelly</v>
      </c>
      <c r="F142" t="str">
        <f>VLOOKUP(D142,AllRecords,35,FALSE)</f>
        <v>female</v>
      </c>
      <c r="G142" t="str">
        <f t="shared" si="10"/>
        <v>ACT score</v>
      </c>
    </row>
    <row r="143" spans="1:7" ht="15.75">
      <c r="A143" t="s">
        <v>101</v>
      </c>
      <c r="B143">
        <v>142</v>
      </c>
      <c r="C143" s="2" t="str">
        <f t="shared" si="8"/>
        <v>Click2View</v>
      </c>
      <c r="D143" s="5" t="str">
        <f t="shared" si="9"/>
        <v>67</v>
      </c>
      <c r="E143" t="str">
        <f t="shared" si="11"/>
        <v>Johnson, Garrett</v>
      </c>
      <c r="F143">
        <f>VLOOKUP(D143,AllRecords,35,FALSE)</f>
        <v>0</v>
      </c>
      <c r="G143" t="str">
        <f t="shared" si="10"/>
        <v>Garrett Johnson's Literacy Narrative</v>
      </c>
    </row>
    <row r="144" spans="1:7" ht="15.75">
      <c r="A144" t="s">
        <v>95</v>
      </c>
      <c r="B144">
        <v>142</v>
      </c>
      <c r="C144" s="2" t="str">
        <f t="shared" si="8"/>
        <v>Click2View</v>
      </c>
      <c r="D144" s="5" t="str">
        <f t="shared" si="9"/>
        <v>2135</v>
      </c>
      <c r="E144" t="str">
        <f t="shared" si="11"/>
        <v>Olinger, Andrea</v>
      </c>
      <c r="F144" t="str">
        <f>VLOOKUP(D144,AllRecords,35,FALSE)</f>
        <v>Female</v>
      </c>
      <c r="G144" t="str">
        <f t="shared" si="10"/>
        <v>Taking Notes/Note Taking/ Note-Taking</v>
      </c>
    </row>
    <row r="145" spans="1:7" ht="15.75">
      <c r="A145" t="s">
        <v>202</v>
      </c>
      <c r="B145">
        <v>142</v>
      </c>
      <c r="C145" s="2" t="str">
        <f t="shared" si="8"/>
        <v>Click2View</v>
      </c>
      <c r="D145" s="5" t="str">
        <f t="shared" si="9"/>
        <v>2142</v>
      </c>
      <c r="E145" t="str">
        <f t="shared" si="11"/>
        <v>Lanning, Shane</v>
      </c>
      <c r="F145" t="str">
        <f>VLOOKUP(D145,AllRecords,35,FALSE)</f>
        <v>Male</v>
      </c>
      <c r="G145" t="str">
        <f t="shared" si="10"/>
        <v>Grounding for Flight</v>
      </c>
    </row>
    <row r="146" spans="1:7" ht="15.75">
      <c r="A146" t="s">
        <v>103</v>
      </c>
      <c r="B146">
        <v>141</v>
      </c>
      <c r="C146" s="2" t="str">
        <f t="shared" si="8"/>
        <v>Click2View</v>
      </c>
      <c r="D146" s="5" t="str">
        <f t="shared" si="9"/>
        <v>63</v>
      </c>
      <c r="E146" t="str">
        <f t="shared" si="11"/>
        <v>Sakuma, Jennifer</v>
      </c>
      <c r="F146" t="str">
        <f>VLOOKUP(D146,AllRecords,35,FALSE)</f>
        <v>Female</v>
      </c>
      <c r="G146" t="str">
        <f t="shared" si="10"/>
        <v>Jennifer Sakuma's Literacy Narrative</v>
      </c>
    </row>
    <row r="147" spans="1:7" ht="15.75">
      <c r="A147" t="s">
        <v>348</v>
      </c>
      <c r="B147">
        <v>141</v>
      </c>
      <c r="C147" s="2" t="str">
        <f t="shared" si="8"/>
        <v>Click2View</v>
      </c>
      <c r="D147" s="5" t="str">
        <f t="shared" si="9"/>
        <v>128</v>
      </c>
      <c r="E147" t="str">
        <f t="shared" si="11"/>
        <v>Blau, Sheridan</v>
      </c>
      <c r="F147" t="str">
        <f>VLOOKUP(D147,AllRecords,35,FALSE)</f>
        <v>Male</v>
      </c>
      <c r="G147" t="str">
        <f t="shared" si="10"/>
        <v>Discovering My Intellectual Identity in Reading Norman Mailer</v>
      </c>
    </row>
    <row r="148" spans="1:7" ht="15.75">
      <c r="A148" t="s">
        <v>291</v>
      </c>
      <c r="B148">
        <v>141</v>
      </c>
      <c r="C148" s="2" t="str">
        <f t="shared" si="8"/>
        <v>Click2View</v>
      </c>
      <c r="D148" s="5" t="str">
        <f t="shared" si="9"/>
        <v>1886</v>
      </c>
      <c r="E148" t="str">
        <f t="shared" si="11"/>
        <v>Anonymous, Anonymous</v>
      </c>
      <c r="F148" t="str">
        <f>VLOOKUP(D148,AllRecords,35,FALSE)</f>
        <v>Male</v>
      </c>
      <c r="G148" t="str">
        <f t="shared" si="10"/>
        <v>Fear and Trembling in Literacy</v>
      </c>
    </row>
    <row r="149" spans="1:7" ht="15.75">
      <c r="A149" t="s">
        <v>56</v>
      </c>
      <c r="B149">
        <v>141</v>
      </c>
      <c r="C149" s="2" t="str">
        <f t="shared" si="8"/>
        <v>Click2View</v>
      </c>
      <c r="D149" s="5" t="str">
        <f t="shared" si="9"/>
        <v>2312</v>
      </c>
      <c r="E149" t="str">
        <f t="shared" si="11"/>
        <v>Anonymous</v>
      </c>
      <c r="F149" t="str">
        <f>VLOOKUP(D149,AllRecords,35,FALSE)</f>
        <v>Female</v>
      </c>
      <c r="G149" t="str">
        <f t="shared" si="10"/>
        <v>Interdisciplinary Challenges</v>
      </c>
    </row>
    <row r="150" spans="1:7" ht="15.75">
      <c r="A150" t="s">
        <v>94</v>
      </c>
      <c r="B150">
        <v>141</v>
      </c>
      <c r="C150" s="2" t="str">
        <f t="shared" si="8"/>
        <v>Click2View</v>
      </c>
      <c r="D150" s="5" t="str">
        <f t="shared" si="9"/>
        <v>2380</v>
      </c>
      <c r="E150" t="str">
        <f t="shared" si="11"/>
        <v>Slomp, David</v>
      </c>
      <c r="F150" t="str">
        <f>VLOOKUP(D150,AllRecords,35,FALSE)</f>
        <v>Male</v>
      </c>
      <c r="G150" t="str">
        <f t="shared" si="10"/>
        <v>Advocacy Narratives: Changing Lives Through Proposal Writing</v>
      </c>
    </row>
    <row r="151" spans="1:7" ht="15.75">
      <c r="A151" t="s">
        <v>443</v>
      </c>
      <c r="B151">
        <v>140</v>
      </c>
      <c r="C151" s="2" t="str">
        <f t="shared" si="8"/>
        <v>Click2View</v>
      </c>
      <c r="D151" s="5" t="str">
        <f t="shared" si="9"/>
        <v>1022</v>
      </c>
      <c r="E151" t="str">
        <f t="shared" si="11"/>
        <v>Mendenhall, Annie</v>
      </c>
      <c r="F151" t="str">
        <f>VLOOKUP(D151,AllRecords,35,FALSE)</f>
        <v>female</v>
      </c>
      <c r="G151" t="str">
        <f t="shared" si="10"/>
        <v>Annie Mendenhall's literacy narrative</v>
      </c>
    </row>
    <row r="152" spans="1:7" ht="15.75">
      <c r="A152" t="s">
        <v>76</v>
      </c>
      <c r="B152">
        <v>140</v>
      </c>
      <c r="C152" s="2" t="str">
        <f t="shared" si="8"/>
        <v>Click2View</v>
      </c>
      <c r="D152" s="5" t="str">
        <f t="shared" si="9"/>
        <v>2248</v>
      </c>
      <c r="E152" t="str">
        <f t="shared" si="11"/>
        <v>Anonymous</v>
      </c>
      <c r="F152" t="str">
        <f>VLOOKUP(D152,AllRecords,35,FALSE)</f>
        <v>Female</v>
      </c>
      <c r="G152" t="str">
        <f t="shared" si="10"/>
        <v>Partway to Literacy</v>
      </c>
    </row>
    <row r="153" spans="1:7" ht="15.75">
      <c r="A153" t="s">
        <v>105</v>
      </c>
      <c r="B153">
        <v>140</v>
      </c>
      <c r="C153" s="2" t="str">
        <f t="shared" si="8"/>
        <v>Click2View</v>
      </c>
      <c r="D153" s="5" t="str">
        <f t="shared" si="9"/>
        <v>2266</v>
      </c>
      <c r="E153" t="str">
        <f t="shared" si="11"/>
        <v>Gerhardt, Ann Burton</v>
      </c>
      <c r="F153" t="str">
        <f>VLOOKUP(D153,AllRecords,35,FALSE)</f>
        <v>Female</v>
      </c>
      <c r="G153" t="str">
        <f t="shared" si="10"/>
        <v>Gerhardt Literacy Narrative</v>
      </c>
    </row>
    <row r="154" spans="1:7" ht="15.75">
      <c r="A154" t="s">
        <v>64</v>
      </c>
      <c r="B154">
        <v>140</v>
      </c>
      <c r="C154" s="2" t="str">
        <f t="shared" si="8"/>
        <v>Click2View</v>
      </c>
      <c r="D154" s="5" t="str">
        <f t="shared" si="9"/>
        <v>2385</v>
      </c>
      <c r="E154" t="str">
        <f t="shared" si="11"/>
        <v>Spector, Elisabeth C.</v>
      </c>
      <c r="F154" t="str">
        <f>VLOOKUP(D154,AllRecords,35,FALSE)</f>
        <v>female</v>
      </c>
      <c r="G154" t="str">
        <f t="shared" si="10"/>
        <v>My True Love</v>
      </c>
    </row>
    <row r="155" spans="1:7" ht="15.75">
      <c r="A155" t="s">
        <v>212</v>
      </c>
      <c r="B155">
        <v>139</v>
      </c>
      <c r="C155" s="2" t="str">
        <f t="shared" si="8"/>
        <v>Click2View</v>
      </c>
      <c r="D155" s="5" t="str">
        <f t="shared" si="9"/>
        <v>643</v>
      </c>
      <c r="E155" t="str">
        <f t="shared" si="11"/>
        <v>Peterson, Sarah</v>
      </c>
      <c r="F155" t="str">
        <f>VLOOKUP(D155,AllRecords,35,FALSE)</f>
        <v>female</v>
      </c>
      <c r="G155" t="str">
        <f t="shared" si="10"/>
        <v>Science and Writing, Connected</v>
      </c>
    </row>
    <row r="156" spans="1:7" ht="15.75">
      <c r="A156" t="s">
        <v>161</v>
      </c>
      <c r="B156">
        <v>139</v>
      </c>
      <c r="C156" s="2" t="str">
        <f t="shared" si="8"/>
        <v>Click2View</v>
      </c>
      <c r="D156" s="5" t="str">
        <f t="shared" si="9"/>
        <v>2157</v>
      </c>
      <c r="E156" t="str">
        <f t="shared" si="11"/>
        <v>Evers, Maurice Anthony</v>
      </c>
      <c r="F156" t="str">
        <f>VLOOKUP(D156,AllRecords,35,FALSE)</f>
        <v>Male</v>
      </c>
      <c r="G156" t="str">
        <f t="shared" si="10"/>
        <v>The Tattoo Literacy Story</v>
      </c>
    </row>
    <row r="157" spans="1:7" ht="15.75">
      <c r="A157" t="s">
        <v>91</v>
      </c>
      <c r="B157">
        <v>139</v>
      </c>
      <c r="C157" s="2" t="str">
        <f t="shared" si="8"/>
        <v>Click2View</v>
      </c>
      <c r="D157" s="5" t="str">
        <f t="shared" si="9"/>
        <v>2268</v>
      </c>
      <c r="E157" t="str">
        <f t="shared" si="11"/>
        <v>Anonymous</v>
      </c>
      <c r="F157" t="str">
        <f>VLOOKUP(D157,AllRecords,35,FALSE)</f>
        <v>Male</v>
      </c>
      <c r="G157" t="str">
        <f t="shared" si="10"/>
        <v>I Can Do It by Myself</v>
      </c>
    </row>
    <row r="158" spans="1:7" ht="15.75">
      <c r="A158" t="s">
        <v>223</v>
      </c>
      <c r="B158">
        <v>138</v>
      </c>
      <c r="C158" s="2" t="str">
        <f t="shared" si="8"/>
        <v>Click2View</v>
      </c>
      <c r="D158" s="5" t="str">
        <f t="shared" si="9"/>
        <v>1199</v>
      </c>
      <c r="E158" t="str">
        <f t="shared" si="11"/>
        <v>Antares||Appel, Christopher B.</v>
      </c>
      <c r="F158" t="str">
        <f>VLOOKUP(D158,AllRecords,35,FALSE)</f>
        <v>male</v>
      </c>
      <c r="G158" t="str">
        <f t="shared" si="10"/>
        <v>The Vagabond Chronicles</v>
      </c>
    </row>
    <row r="159" spans="1:7" ht="15.75">
      <c r="A159" t="s">
        <v>77</v>
      </c>
      <c r="B159">
        <v>138</v>
      </c>
      <c r="C159" s="2" t="str">
        <f t="shared" si="8"/>
        <v>Click2View</v>
      </c>
      <c r="D159" s="5" t="str">
        <f t="shared" si="9"/>
        <v>2300</v>
      </c>
      <c r="E159" t="str">
        <f t="shared" si="11"/>
        <v>Rodriguez, Veronica</v>
      </c>
      <c r="F159" t="str">
        <f>VLOOKUP(D159,AllRecords,35,FALSE)</f>
        <v>Female</v>
      </c>
      <c r="G159" t="str">
        <f t="shared" si="10"/>
        <v>I Don't Do it Because I Have To: A Journey Finding Pleasure in Literacy</v>
      </c>
    </row>
    <row r="160" spans="1:7" ht="15.75">
      <c r="A160" t="s">
        <v>66</v>
      </c>
      <c r="B160">
        <v>138</v>
      </c>
      <c r="C160" s="2" t="str">
        <f t="shared" si="8"/>
        <v>Click2View</v>
      </c>
      <c r="D160" s="5" t="str">
        <f t="shared" si="9"/>
        <v>2383</v>
      </c>
      <c r="E160" t="str">
        <f t="shared" si="11"/>
        <v>Anonymous</v>
      </c>
      <c r="F160" t="str">
        <f>VLOOKUP(D160,AllRecords,35,FALSE)</f>
        <v>Male</v>
      </c>
      <c r="G160" t="str">
        <f t="shared" si="10"/>
        <v>Veterinary 367.01</v>
      </c>
    </row>
    <row r="161" spans="1:7" ht="15.75">
      <c r="A161" t="s">
        <v>178</v>
      </c>
      <c r="B161">
        <v>137</v>
      </c>
      <c r="C161" s="2" t="str">
        <f t="shared" si="8"/>
        <v>Click2View</v>
      </c>
      <c r="D161" s="5" t="str">
        <f t="shared" si="9"/>
        <v>137</v>
      </c>
      <c r="E161" t="str">
        <f t="shared" si="11"/>
        <v>McDonald, Jim</v>
      </c>
      <c r="F161" t="str">
        <f>VLOOKUP(D161,AllRecords,35,FALSE)</f>
        <v>Male||Male</v>
      </c>
      <c r="G161" t="str">
        <f t="shared" si="10"/>
        <v>Fighting with My Father Over Words: Writing a Graduation Speech</v>
      </c>
    </row>
    <row r="162" spans="1:7" ht="15.75">
      <c r="A162" t="s">
        <v>153</v>
      </c>
      <c r="B162">
        <v>137</v>
      </c>
      <c r="C162" s="2" t="str">
        <f t="shared" si="8"/>
        <v>Click2View</v>
      </c>
      <c r="D162" s="5" t="str">
        <f t="shared" si="9"/>
        <v>370</v>
      </c>
      <c r="E162" t="str">
        <f t="shared" si="11"/>
        <v>Jones, Dara</v>
      </c>
      <c r="F162">
        <f>VLOOKUP(D162,AllRecords,35,FALSE)</f>
        <v>0</v>
      </c>
      <c r="G162" t="str">
        <f t="shared" si="10"/>
        <v>Dara's Story</v>
      </c>
    </row>
    <row r="163" spans="1:7" ht="15.75">
      <c r="A163" t="s">
        <v>445</v>
      </c>
      <c r="B163">
        <v>137</v>
      </c>
      <c r="C163" s="2" t="str">
        <f t="shared" si="8"/>
        <v>Click2View</v>
      </c>
      <c r="D163" s="5" t="str">
        <f t="shared" si="9"/>
        <v>1861</v>
      </c>
      <c r="E163" t="str">
        <f t="shared" si="11"/>
        <v>Anonymous</v>
      </c>
      <c r="F163" t="str">
        <f>VLOOKUP(D163,AllRecords,35,FALSE)</f>
        <v>male</v>
      </c>
      <c r="G163" t="str">
        <f t="shared" si="10"/>
        <v>Poor Boy</v>
      </c>
    </row>
    <row r="164" spans="1:7" ht="15.75">
      <c r="A164" t="s">
        <v>122</v>
      </c>
      <c r="B164">
        <v>137</v>
      </c>
      <c r="C164" s="2" t="str">
        <f t="shared" si="8"/>
        <v>Click2View</v>
      </c>
      <c r="D164" s="5" t="str">
        <f t="shared" si="9"/>
        <v>2088</v>
      </c>
      <c r="E164" t="str">
        <f t="shared" si="11"/>
        <v>Wolfe, Christine</v>
      </c>
      <c r="F164" t="str">
        <f>VLOOKUP(D164,AllRecords,35,FALSE)</f>
        <v>female</v>
      </c>
      <c r="G164" t="str">
        <f t="shared" si="10"/>
        <v>Afterschool Writing</v>
      </c>
    </row>
    <row r="165" spans="1:7" ht="15.75">
      <c r="A165" t="s">
        <v>97</v>
      </c>
      <c r="B165">
        <v>137</v>
      </c>
      <c r="C165" s="2" t="str">
        <f t="shared" si="8"/>
        <v>Click2View</v>
      </c>
      <c r="D165" s="5" t="str">
        <f t="shared" si="9"/>
        <v>2131</v>
      </c>
      <c r="E165" t="str">
        <f t="shared" si="11"/>
        <v>Cornett, Sandra</v>
      </c>
      <c r="F165" t="str">
        <f>VLOOKUP(D165,AllRecords,35,FALSE)</f>
        <v>Female</v>
      </c>
      <c r="G165" t="str">
        <f t="shared" si="10"/>
        <v>Health Literacy: It's Time To Take It Seriously!</v>
      </c>
    </row>
    <row r="166" spans="1:7" ht="15.75">
      <c r="A166" t="s">
        <v>92</v>
      </c>
      <c r="B166">
        <v>137</v>
      </c>
      <c r="C166" s="2" t="str">
        <f t="shared" si="8"/>
        <v>Click2View</v>
      </c>
      <c r="D166" s="5" t="str">
        <f t="shared" si="9"/>
        <v>2301</v>
      </c>
      <c r="E166" t="str">
        <f t="shared" si="11"/>
        <v>Nazari, Ana</v>
      </c>
      <c r="F166" t="str">
        <f>VLOOKUP(D166,AllRecords,35,FALSE)</f>
        <v>Female</v>
      </c>
      <c r="G166" t="str">
        <f t="shared" si="10"/>
        <v>Magazines</v>
      </c>
    </row>
    <row r="167" spans="1:7" ht="15.75">
      <c r="A167" t="s">
        <v>323</v>
      </c>
      <c r="B167">
        <v>136</v>
      </c>
      <c r="C167" s="2" t="str">
        <f t="shared" si="8"/>
        <v>Click2View</v>
      </c>
      <c r="D167" s="5" t="str">
        <f t="shared" si="9"/>
        <v>595</v>
      </c>
      <c r="E167" t="str">
        <f t="shared" si="11"/>
        <v>Jon||Steven</v>
      </c>
      <c r="F167" t="str">
        <f>VLOOKUP(D167,AllRecords,35,FALSE)</f>
        <v>Male||Male</v>
      </c>
      <c r="G167" t="str">
        <f t="shared" si="10"/>
        <v>Learning How to Read and Write</v>
      </c>
    </row>
    <row r="168" spans="1:7" ht="15.75">
      <c r="A168" t="s">
        <v>207</v>
      </c>
      <c r="B168">
        <v>136</v>
      </c>
      <c r="C168" s="2" t="str">
        <f t="shared" si="8"/>
        <v>Click2View</v>
      </c>
      <c r="D168" s="5" t="str">
        <f t="shared" si="9"/>
        <v>861</v>
      </c>
      <c r="E168" t="str">
        <f t="shared" si="11"/>
        <v>McClure, Jessica</v>
      </c>
      <c r="F168" t="str">
        <f>VLOOKUP(D168,AllRecords,35,FALSE)</f>
        <v>Female</v>
      </c>
      <c r="G168" t="str">
        <f t="shared" si="10"/>
        <v>Because a Possum Came A-Knockin' at My Door</v>
      </c>
    </row>
    <row r="169" spans="1:7" ht="15.75">
      <c r="A169" t="s">
        <v>156</v>
      </c>
      <c r="B169">
        <v>136</v>
      </c>
      <c r="C169" s="2" t="str">
        <f t="shared" si="8"/>
        <v>Click2View</v>
      </c>
      <c r="D169" s="5" t="str">
        <f t="shared" si="9"/>
        <v>1505</v>
      </c>
      <c r="E169" t="str">
        <f t="shared" si="11"/>
        <v>Vanco, Austin</v>
      </c>
      <c r="F169" t="str">
        <f>VLOOKUP(D169,AllRecords,35,FALSE)</f>
        <v>Male</v>
      </c>
      <c r="G169" t="str">
        <f t="shared" si="10"/>
        <v>Addiction</v>
      </c>
    </row>
    <row r="170" spans="1:7" ht="15.75">
      <c r="A170" t="s">
        <v>131</v>
      </c>
      <c r="B170">
        <v>136</v>
      </c>
      <c r="C170" s="2" t="str">
        <f t="shared" si="8"/>
        <v>Click2View</v>
      </c>
      <c r="D170" s="5" t="str">
        <f t="shared" si="9"/>
        <v>2092</v>
      </c>
      <c r="E170" t="str">
        <f t="shared" si="11"/>
        <v>Penrose, Mara</v>
      </c>
      <c r="F170">
        <f>VLOOKUP(D170,AllRecords,35,FALSE)</f>
        <v>0</v>
      </c>
      <c r="G170" t="str">
        <f t="shared" si="10"/>
        <v>Laban dance notation experiences</v>
      </c>
    </row>
    <row r="171" spans="1:7" ht="15.75">
      <c r="A171" t="s">
        <v>137</v>
      </c>
      <c r="B171">
        <v>135</v>
      </c>
      <c r="C171" s="2" t="str">
        <f t="shared" si="8"/>
        <v>Click2View</v>
      </c>
      <c r="D171" s="5" t="str">
        <f t="shared" si="9"/>
        <v>403</v>
      </c>
      <c r="E171" t="str">
        <f t="shared" si="11"/>
        <v>Paskov, Pasko</v>
      </c>
      <c r="F171" t="str">
        <f>VLOOKUP(D171,AllRecords,35,FALSE)</f>
        <v>Male</v>
      </c>
      <c r="G171" t="str">
        <f t="shared" si="10"/>
        <v>Adventure Adventure Adventure</v>
      </c>
    </row>
    <row r="172" spans="1:7" ht="15.75">
      <c r="A172" t="s">
        <v>619</v>
      </c>
      <c r="B172">
        <v>135</v>
      </c>
      <c r="C172" s="2" t="str">
        <f t="shared" si="8"/>
        <v>Click2View</v>
      </c>
      <c r="D172" s="5" t="str">
        <f t="shared" si="9"/>
        <v>1068</v>
      </c>
      <c r="E172" t="str">
        <f t="shared" si="11"/>
        <v>Weiss, Chad</v>
      </c>
      <c r="F172" t="str">
        <f>VLOOKUP(D172,AllRecords,35,FALSE)</f>
        <v>Male</v>
      </c>
      <c r="G172" t="str">
        <f t="shared" si="10"/>
        <v>Divided We Stand</v>
      </c>
    </row>
    <row r="173" spans="1:7" ht="15.75">
      <c r="A173" t="s">
        <v>123</v>
      </c>
      <c r="B173">
        <v>135</v>
      </c>
      <c r="C173" s="2" t="str">
        <f t="shared" si="8"/>
        <v>Click2View</v>
      </c>
      <c r="D173" s="5" t="str">
        <f t="shared" si="9"/>
        <v>2011</v>
      </c>
      <c r="E173" t="str">
        <f t="shared" si="11"/>
        <v>Barnes, Lauren</v>
      </c>
      <c r="F173" t="str">
        <f>VLOOKUP(D173,AllRecords,35,FALSE)</f>
        <v>Female</v>
      </c>
      <c r="G173" t="str">
        <f t="shared" si="10"/>
        <v>Past Present Future</v>
      </c>
    </row>
    <row r="174" spans="1:7" ht="15.75">
      <c r="A174" t="s">
        <v>63</v>
      </c>
      <c r="B174">
        <v>135</v>
      </c>
      <c r="C174" s="2" t="str">
        <f t="shared" si="8"/>
        <v>Click2View</v>
      </c>
      <c r="D174" s="5" t="str">
        <f t="shared" si="9"/>
        <v>2387</v>
      </c>
      <c r="E174" t="str">
        <f t="shared" si="11"/>
        <v>K, Anonymous</v>
      </c>
      <c r="F174" t="str">
        <f>VLOOKUP(D174,AllRecords,35,FALSE)</f>
        <v>Female</v>
      </c>
      <c r="G174" t="str">
        <f t="shared" si="10"/>
        <v>Sign of Love</v>
      </c>
    </row>
    <row r="175" spans="1:7" ht="15.75">
      <c r="A175" t="s">
        <v>300</v>
      </c>
      <c r="B175">
        <v>134</v>
      </c>
      <c r="C175" s="2" t="str">
        <f t="shared" si="8"/>
        <v>Click2View</v>
      </c>
      <c r="D175" s="5" t="str">
        <f t="shared" si="9"/>
        <v>920</v>
      </c>
      <c r="E175" t="str">
        <f t="shared" si="11"/>
        <v>Shin, Keunho</v>
      </c>
      <c r="F175">
        <f>VLOOKUP(D175,AllRecords,35,FALSE)</f>
        <v>0</v>
      </c>
      <c r="G175" t="str">
        <f t="shared" si="10"/>
        <v>Studying with TV</v>
      </c>
    </row>
    <row r="176" spans="1:7" ht="15.75">
      <c r="A176" t="s">
        <v>543</v>
      </c>
      <c r="B176">
        <v>134</v>
      </c>
      <c r="C176" s="2" t="str">
        <f t="shared" si="8"/>
        <v>Click2View</v>
      </c>
      <c r="D176" s="5" t="str">
        <f t="shared" si="9"/>
        <v>1596</v>
      </c>
      <c r="E176" t="str">
        <f t="shared" si="11"/>
        <v>Leigh, Summer</v>
      </c>
      <c r="F176">
        <f>VLOOKUP(D176,AllRecords,35,FALSE)</f>
        <v>0</v>
      </c>
      <c r="G176" t="str">
        <f t="shared" si="10"/>
        <v>Off With Her Head</v>
      </c>
    </row>
    <row r="177" spans="1:7" ht="15.75">
      <c r="A177" t="s">
        <v>143</v>
      </c>
      <c r="B177">
        <v>134</v>
      </c>
      <c r="C177" s="2" t="str">
        <f t="shared" si="8"/>
        <v>Click2View</v>
      </c>
      <c r="D177" s="5" t="str">
        <f t="shared" si="9"/>
        <v>2128</v>
      </c>
      <c r="E177" t="str">
        <f t="shared" si="11"/>
        <v>Ashley, Schorkhuber</v>
      </c>
      <c r="F177" t="str">
        <f>VLOOKUP(D177,AllRecords,35,FALSE)</f>
        <v>Female</v>
      </c>
      <c r="G177" t="str">
        <f t="shared" si="10"/>
        <v>Unpackaging Human Rights</v>
      </c>
    </row>
    <row r="178" spans="1:7" ht="15.75">
      <c r="A178" t="s">
        <v>106</v>
      </c>
      <c r="B178">
        <v>134</v>
      </c>
      <c r="C178" s="2" t="str">
        <f t="shared" si="8"/>
        <v>Click2View</v>
      </c>
      <c r="D178" s="5" t="str">
        <f t="shared" si="9"/>
        <v>2316</v>
      </c>
      <c r="E178" t="str">
        <f t="shared" si="11"/>
        <v>Howes, Franny</v>
      </c>
      <c r="F178" t="str">
        <f>VLOOKUP(D178,AllRecords,35,FALSE)</f>
        <v>female</v>
      </c>
      <c r="G178" t="str">
        <f t="shared" si="10"/>
        <v>I Got a Jeopardy Audition</v>
      </c>
    </row>
    <row r="179" spans="1:7" ht="15.75">
      <c r="A179" t="s">
        <v>15451</v>
      </c>
      <c r="B179">
        <v>134</v>
      </c>
      <c r="C179" s="2" t="str">
        <f t="shared" si="8"/>
        <v>Click2View</v>
      </c>
      <c r="D179" s="5" t="str">
        <f t="shared" si="9"/>
        <v>2432</v>
      </c>
      <c r="E179" t="str">
        <f t="shared" si="11"/>
        <v>Toliusis, Michael</v>
      </c>
      <c r="F179" t="str">
        <f>VLOOKUP(D179,AllRecords,35,FALSE)</f>
        <v>Male</v>
      </c>
      <c r="G179" t="str">
        <f t="shared" si="10"/>
        <v>Every Writer has a Story</v>
      </c>
    </row>
    <row r="180" spans="1:7" ht="15.75">
      <c r="A180" t="s">
        <v>113</v>
      </c>
      <c r="B180">
        <v>133</v>
      </c>
      <c r="C180" s="2" t="str">
        <f t="shared" si="8"/>
        <v>Click2View</v>
      </c>
      <c r="D180" s="5" t="str">
        <f t="shared" si="9"/>
        <v>62</v>
      </c>
      <c r="E180" t="str">
        <f t="shared" si="11"/>
        <v>Doe, Sarah</v>
      </c>
      <c r="F180" t="str">
        <f>VLOOKUP(D180,AllRecords,35,FALSE)</f>
        <v>female</v>
      </c>
      <c r="G180" t="str">
        <f t="shared" si="10"/>
        <v>Sarah Doe's Literacy Narrative</v>
      </c>
    </row>
    <row r="181" spans="1:7" ht="15.75">
      <c r="A181" t="s">
        <v>203</v>
      </c>
      <c r="B181">
        <v>133</v>
      </c>
      <c r="C181" s="2" t="str">
        <f t="shared" si="8"/>
        <v>Click2View</v>
      </c>
      <c r="D181" s="5" t="str">
        <f t="shared" si="9"/>
        <v>586</v>
      </c>
      <c r="E181" t="str">
        <f t="shared" si="11"/>
        <v>Cooper, Marilyn</v>
      </c>
      <c r="F181" t="str">
        <f>VLOOKUP(D181,AllRecords,35,FALSE)</f>
        <v>Female</v>
      </c>
      <c r="G181" t="str">
        <f t="shared" si="10"/>
        <v>A Family Tradition</v>
      </c>
    </row>
    <row r="182" spans="1:7" ht="15.75">
      <c r="A182" t="s">
        <v>187</v>
      </c>
      <c r="B182">
        <v>133</v>
      </c>
      <c r="C182" s="2" t="str">
        <f t="shared" si="8"/>
        <v>Click2View</v>
      </c>
      <c r="D182" s="5" t="str">
        <f t="shared" si="9"/>
        <v>1099</v>
      </c>
      <c r="E182" t="str">
        <f t="shared" si="11"/>
        <v>Anonymous</v>
      </c>
      <c r="F182">
        <f>VLOOKUP(D182,AllRecords,35,FALSE)</f>
        <v>0</v>
      </c>
      <c r="G182" t="str">
        <f t="shared" si="10"/>
        <v>Alcohol</v>
      </c>
    </row>
    <row r="183" spans="1:7" ht="15.75">
      <c r="A183" t="s">
        <v>62</v>
      </c>
      <c r="B183">
        <v>133</v>
      </c>
      <c r="C183" s="2" t="str">
        <f t="shared" si="8"/>
        <v>Click2View</v>
      </c>
      <c r="D183" s="5" t="str">
        <f t="shared" si="9"/>
        <v>2314</v>
      </c>
      <c r="E183" t="str">
        <f t="shared" si="11"/>
        <v>Allen, Matthew</v>
      </c>
      <c r="F183" t="str">
        <f>VLOOKUP(D183,AllRecords,35,FALSE)</f>
        <v>Male</v>
      </c>
      <c r="G183" t="str">
        <f t="shared" si="10"/>
        <v>Thesis, Writing Center, Collaboration</v>
      </c>
    </row>
    <row r="184" spans="1:7" ht="15.75">
      <c r="A184" t="s">
        <v>343</v>
      </c>
      <c r="B184">
        <v>132</v>
      </c>
      <c r="C184" s="2" t="str">
        <f t="shared" si="8"/>
        <v>Click2View</v>
      </c>
      <c r="D184" s="5" t="str">
        <f t="shared" si="9"/>
        <v>633</v>
      </c>
      <c r="E184" t="str">
        <f t="shared" si="11"/>
        <v>Harmon, Elaine</v>
      </c>
      <c r="F184" t="str">
        <f>VLOOKUP(D184,AllRecords,35,FALSE)</f>
        <v>female</v>
      </c>
      <c r="G184" t="str">
        <f t="shared" si="10"/>
        <v>How I Came to Write Poetry</v>
      </c>
    </row>
    <row r="185" spans="1:7" ht="15.75">
      <c r="A185" t="s">
        <v>201</v>
      </c>
      <c r="B185">
        <v>132</v>
      </c>
      <c r="C185" s="2" t="str">
        <f t="shared" si="8"/>
        <v>Click2View</v>
      </c>
      <c r="D185" s="5" t="str">
        <f t="shared" si="9"/>
        <v>1094</v>
      </c>
      <c r="E185" t="str">
        <f t="shared" si="11"/>
        <v>Owens, Natalie</v>
      </c>
      <c r="F185" t="str">
        <f>VLOOKUP(D185,AllRecords,35,FALSE)</f>
        <v>female</v>
      </c>
      <c r="G185" t="str">
        <f t="shared" si="10"/>
        <v>Facebook</v>
      </c>
    </row>
    <row r="186" spans="1:7" ht="15.75">
      <c r="A186" t="s">
        <v>1272</v>
      </c>
      <c r="B186">
        <v>131</v>
      </c>
      <c r="C186" s="2" t="str">
        <f t="shared" si="8"/>
        <v>Click2View</v>
      </c>
      <c r="D186" s="5" t="str">
        <f t="shared" si="9"/>
        <v>155</v>
      </c>
      <c r="E186" t="str">
        <f t="shared" si="11"/>
        <v>Anonymous</v>
      </c>
      <c r="F186" t="str">
        <f>VLOOKUP(D186,AllRecords,35,FALSE)</f>
        <v>Female</v>
      </c>
      <c r="G186" t="str">
        <f t="shared" si="10"/>
        <v>"My Mother: My Literacy Sponsor"</v>
      </c>
    </row>
    <row r="187" spans="1:7" ht="15.75">
      <c r="A187" t="s">
        <v>269</v>
      </c>
      <c r="B187">
        <v>131</v>
      </c>
      <c r="C187" s="2" t="str">
        <f t="shared" si="8"/>
        <v>Click2View</v>
      </c>
      <c r="D187" s="5" t="str">
        <f t="shared" si="9"/>
        <v>498</v>
      </c>
      <c r="E187" t="str">
        <f t="shared" si="11"/>
        <v>Mercier, Aaron</v>
      </c>
      <c r="F187" t="str">
        <f>VLOOKUP(D187,AllRecords,35,FALSE)</f>
        <v>Male</v>
      </c>
      <c r="G187" t="str">
        <f t="shared" si="10"/>
        <v>War of Words in High School</v>
      </c>
    </row>
    <row r="188" spans="1:7" ht="15.75">
      <c r="A188" t="s">
        <v>133</v>
      </c>
      <c r="B188">
        <v>131</v>
      </c>
      <c r="C188" s="2" t="str">
        <f t="shared" si="8"/>
        <v>Click2View</v>
      </c>
      <c r="D188" s="5" t="str">
        <f t="shared" si="9"/>
        <v>2270</v>
      </c>
      <c r="E188" t="str">
        <f t="shared" si="11"/>
        <v>Comer, Emily</v>
      </c>
      <c r="F188" t="str">
        <f>VLOOKUP(D188,AllRecords,35,FALSE)</f>
        <v>Female</v>
      </c>
      <c r="G188" t="str">
        <f t="shared" si="10"/>
        <v>Falling in Love with Books</v>
      </c>
    </row>
    <row r="189" spans="1:7" ht="15.75">
      <c r="A189" t="s">
        <v>308</v>
      </c>
      <c r="B189">
        <v>130</v>
      </c>
      <c r="C189" s="2" t="str">
        <f t="shared" si="8"/>
        <v>Click2View</v>
      </c>
      <c r="D189" s="5" t="str">
        <f t="shared" si="9"/>
        <v>331</v>
      </c>
      <c r="E189" t="str">
        <f t="shared" si="11"/>
        <v>Brown, Harold Jr.</v>
      </c>
      <c r="F189" t="str">
        <f>VLOOKUP(D189,AllRecords,35,FALSE)</f>
        <v>Male</v>
      </c>
      <c r="G189" t="str">
        <f t="shared" si="10"/>
        <v>A Parent's Joke</v>
      </c>
    </row>
    <row r="190" spans="1:7" ht="15.75">
      <c r="A190" t="s">
        <v>229</v>
      </c>
      <c r="B190">
        <v>130</v>
      </c>
      <c r="C190" s="2" t="str">
        <f t="shared" si="8"/>
        <v>Click2View</v>
      </c>
      <c r="D190" s="5" t="str">
        <f t="shared" si="9"/>
        <v>426</v>
      </c>
      <c r="E190" t="str">
        <f t="shared" si="11"/>
        <v>Adams, John Henry</v>
      </c>
      <c r="F190">
        <f>VLOOKUP(D190,AllRecords,35,FALSE)</f>
        <v>0</v>
      </c>
      <c r="G190" t="str">
        <f t="shared" si="10"/>
        <v>Reading German</v>
      </c>
    </row>
    <row r="191" spans="1:7" ht="15.75">
      <c r="A191" t="s">
        <v>1079</v>
      </c>
      <c r="B191">
        <v>130</v>
      </c>
      <c r="C191" s="2" t="str">
        <f t="shared" si="8"/>
        <v>Click2View</v>
      </c>
      <c r="D191" s="5" t="str">
        <f t="shared" si="9"/>
        <v>1202</v>
      </c>
      <c r="E191" t="str">
        <f t="shared" si="11"/>
        <v>Floyd, Robert||Floyd, Bobby</v>
      </c>
      <c r="F191" t="str">
        <f>VLOOKUP(D191,AllRecords,35,FALSE)</f>
        <v>male</v>
      </c>
      <c r="G191" t="str">
        <f t="shared" si="10"/>
        <v>Music as a Language</v>
      </c>
    </row>
    <row r="192" spans="1:7" ht="15.75">
      <c r="A192" t="s">
        <v>146</v>
      </c>
      <c r="B192">
        <v>130</v>
      </c>
      <c r="C192" s="2" t="str">
        <f t="shared" si="8"/>
        <v>Click2View</v>
      </c>
      <c r="D192" s="5" t="str">
        <f t="shared" si="9"/>
        <v>1302</v>
      </c>
      <c r="E192" t="str">
        <f t="shared" si="11"/>
        <v>Anonymous</v>
      </c>
      <c r="F192" t="str">
        <f>VLOOKUP(D192,AllRecords,35,FALSE)</f>
        <v>male</v>
      </c>
      <c r="G192" t="str">
        <f t="shared" si="10"/>
        <v>"You Can't Lift the Painting!"</v>
      </c>
    </row>
    <row r="193" spans="1:7" ht="15.75">
      <c r="A193" t="s">
        <v>925</v>
      </c>
      <c r="B193">
        <v>130</v>
      </c>
      <c r="C193" s="2" t="str">
        <f t="shared" si="8"/>
        <v>Click2View</v>
      </c>
      <c r="D193" s="5" t="str">
        <f t="shared" si="9"/>
        <v>2354</v>
      </c>
      <c r="E193" t="str">
        <f t="shared" si="11"/>
        <v>Webb-Sunderhaus, Sara</v>
      </c>
      <c r="F193" t="str">
        <f>VLOOKUP(D193,AllRecords,35,FALSE)</f>
        <v>Female</v>
      </c>
      <c r="G193" t="str">
        <f t="shared" si="10"/>
        <v>From Holler to "Hallowed Halls": An Urban Appalachian Reflects on her Academic Career</v>
      </c>
    </row>
    <row r="194" spans="1:7" ht="15.75">
      <c r="A194" t="s">
        <v>177</v>
      </c>
      <c r="B194">
        <v>129</v>
      </c>
      <c r="C194" s="2" t="str">
        <f aca="true" t="shared" si="12" ref="C194:C257">HYPERLINK(A194,"Click2View")</f>
        <v>Click2View</v>
      </c>
      <c r="D194" s="5" t="str">
        <f aca="true" t="shared" si="13" ref="D194:D257">MID(A194,41,4)</f>
        <v>151</v>
      </c>
      <c r="E194" t="str">
        <f t="shared" si="11"/>
        <v>Gogan, Brian</v>
      </c>
      <c r="F194" t="str">
        <f>VLOOKUP(D194,AllRecords,35,FALSE)</f>
        <v>Male</v>
      </c>
      <c r="G194" t="str">
        <f aca="true" t="shared" si="14" ref="G194:G257">VLOOKUP(D194,AllRecords,77,FALSE)</f>
        <v>"Brian Gogan's Literacy Narrative"</v>
      </c>
    </row>
    <row r="195" spans="1:7" ht="15.75">
      <c r="A195" t="s">
        <v>381</v>
      </c>
      <c r="B195">
        <v>129</v>
      </c>
      <c r="C195" s="2" t="str">
        <f t="shared" si="12"/>
        <v>Click2View</v>
      </c>
      <c r="D195" s="5" t="str">
        <f t="shared" si="13"/>
        <v>2176</v>
      </c>
      <c r="E195" t="str">
        <f t="shared" si="11"/>
        <v>Ellsesser, Jason</v>
      </c>
      <c r="F195" t="str">
        <f>VLOOKUP(D195,AllRecords,35,FALSE)</f>
        <v>Male</v>
      </c>
      <c r="G195" t="str">
        <f t="shared" si="14"/>
        <v>rediscovering Reading in a hostile firezone</v>
      </c>
    </row>
    <row r="196" spans="1:7" ht="15.75">
      <c r="A196" t="s">
        <v>136</v>
      </c>
      <c r="B196">
        <v>128</v>
      </c>
      <c r="C196" s="2" t="str">
        <f t="shared" si="12"/>
        <v>Click2View</v>
      </c>
      <c r="D196" s="5" t="str">
        <f t="shared" si="13"/>
        <v>105</v>
      </c>
      <c r="E196" t="str">
        <f t="shared" si="11"/>
        <v>Freisinger, Randall</v>
      </c>
      <c r="F196" t="str">
        <f>VLOOKUP(D196,AllRecords,35,FALSE)</f>
        <v>Male</v>
      </c>
      <c r="G196" t="str">
        <f t="shared" si="14"/>
        <v>Dead Language</v>
      </c>
    </row>
    <row r="197" spans="1:7" ht="15.75">
      <c r="A197" t="s">
        <v>354</v>
      </c>
      <c r="B197">
        <v>128</v>
      </c>
      <c r="C197" s="2" t="str">
        <f t="shared" si="12"/>
        <v>Click2View</v>
      </c>
      <c r="D197" s="5" t="str">
        <f t="shared" si="13"/>
        <v>506</v>
      </c>
      <c r="E197" t="str">
        <f t="shared" si="11"/>
        <v>Strimbu, Tucker</v>
      </c>
      <c r="F197" t="str">
        <f>VLOOKUP(D197,AllRecords,35,FALSE)</f>
        <v>Male</v>
      </c>
      <c r="G197" t="str">
        <f t="shared" si="14"/>
        <v>I couldn't have done it without you, Dad</v>
      </c>
    </row>
    <row r="198" spans="1:7" ht="15.75">
      <c r="A198" t="s">
        <v>152</v>
      </c>
      <c r="B198">
        <v>128</v>
      </c>
      <c r="C198" s="2" t="str">
        <f t="shared" si="12"/>
        <v>Click2View</v>
      </c>
      <c r="D198" s="5" t="str">
        <f t="shared" si="13"/>
        <v>780</v>
      </c>
      <c r="E198" t="str">
        <f t="shared" si="11"/>
        <v>-, Parkaboy</v>
      </c>
      <c r="F198" t="str">
        <f>VLOOKUP(D198,AllRecords,35,FALSE)</f>
        <v>male</v>
      </c>
      <c r="G198" t="str">
        <f t="shared" si="14"/>
        <v>Aesthetic Literacy</v>
      </c>
    </row>
    <row r="199" spans="1:7" ht="15.75">
      <c r="A199" t="s">
        <v>172</v>
      </c>
      <c r="B199">
        <v>128</v>
      </c>
      <c r="C199" s="2" t="str">
        <f t="shared" si="12"/>
        <v>Click2View</v>
      </c>
      <c r="D199" s="5" t="str">
        <f t="shared" si="13"/>
        <v>1052</v>
      </c>
      <c r="E199" t="str">
        <f t="shared" si="11"/>
        <v>Kos, Kamil</v>
      </c>
      <c r="F199" t="str">
        <f>VLOOKUP(D199,AllRecords,35,FALSE)</f>
        <v>Male</v>
      </c>
      <c r="G199" t="str">
        <f t="shared" si="14"/>
        <v>George Orwell's Influence on Me</v>
      </c>
    </row>
    <row r="200" spans="1:7" ht="15.75">
      <c r="A200" t="s">
        <v>314</v>
      </c>
      <c r="B200">
        <v>127</v>
      </c>
      <c r="C200" s="2" t="str">
        <f t="shared" si="12"/>
        <v>Click2View</v>
      </c>
      <c r="D200" s="5" t="str">
        <f t="shared" si="13"/>
        <v>240</v>
      </c>
      <c r="E200" t="str">
        <f t="shared" si="11"/>
        <v>Yergeau, Melanie</v>
      </c>
      <c r="F200" t="str">
        <f>VLOOKUP(D200,AllRecords,35,FALSE)</f>
        <v>Female</v>
      </c>
      <c r="G200" t="str">
        <f t="shared" si="14"/>
        <v>Dropping out of high school</v>
      </c>
    </row>
    <row r="201" spans="1:7" ht="15.75">
      <c r="A201" t="s">
        <v>255</v>
      </c>
      <c r="B201">
        <v>127</v>
      </c>
      <c r="C201" s="2" t="str">
        <f t="shared" si="12"/>
        <v>Click2View</v>
      </c>
      <c r="D201" s="5" t="str">
        <f t="shared" si="13"/>
        <v>1203</v>
      </c>
      <c r="E201" t="str">
        <f aca="true" t="shared" si="15" ref="E201:E264">IF(ISBLANK(VLOOKUP(D201,AllRecords,5,FALSE)),"Anonymous",VLOOKUP(D201,AllRecords,5,FALSE))</f>
        <v>Tucker, Teeny</v>
      </c>
      <c r="F201">
        <f>VLOOKUP(D201,AllRecords,35,FALSE)</f>
        <v>0</v>
      </c>
      <c r="G201" t="str">
        <f t="shared" si="14"/>
        <v>Ain't That the Blues</v>
      </c>
    </row>
    <row r="202" spans="1:7" ht="15.75">
      <c r="A202" t="s">
        <v>641</v>
      </c>
      <c r="B202">
        <v>127</v>
      </c>
      <c r="C202" s="2" t="str">
        <f t="shared" si="12"/>
        <v>Click2View</v>
      </c>
      <c r="D202" s="5" t="str">
        <f t="shared" si="13"/>
        <v>1258</v>
      </c>
      <c r="E202" t="str">
        <f t="shared" si="15"/>
        <v>Doherty, Drew</v>
      </c>
      <c r="F202" t="str">
        <f>VLOOKUP(D202,AllRecords,35,FALSE)</f>
        <v>Male</v>
      </c>
      <c r="G202" t="str">
        <f t="shared" si="14"/>
        <v>Video Games and Their Effects</v>
      </c>
    </row>
    <row r="203" spans="1:7" ht="15.75">
      <c r="A203" t="s">
        <v>248</v>
      </c>
      <c r="B203">
        <v>127</v>
      </c>
      <c r="C203" s="2" t="str">
        <f t="shared" si="12"/>
        <v>Click2View</v>
      </c>
      <c r="D203" s="5" t="str">
        <f t="shared" si="13"/>
        <v>1365</v>
      </c>
      <c r="E203" t="str">
        <f t="shared" si="15"/>
        <v>Dutcher, Vi</v>
      </c>
      <c r="F203" t="str">
        <f>VLOOKUP(D203,AllRecords,35,FALSE)</f>
        <v>female</v>
      </c>
      <c r="G203" t="str">
        <f t="shared" si="14"/>
        <v>Early literacy</v>
      </c>
    </row>
    <row r="204" spans="1:7" ht="15.75">
      <c r="A204" t="s">
        <v>93</v>
      </c>
      <c r="B204">
        <v>127</v>
      </c>
      <c r="C204" s="2" t="str">
        <f t="shared" si="12"/>
        <v>Click2View</v>
      </c>
      <c r="D204" s="5" t="str">
        <f t="shared" si="13"/>
        <v>1696</v>
      </c>
      <c r="E204" t="str">
        <f t="shared" si="15"/>
        <v>Smith, Kelly</v>
      </c>
      <c r="F204" t="str">
        <f>VLOOKUP(D204,AllRecords,35,FALSE)</f>
        <v>Female</v>
      </c>
      <c r="G204" t="str">
        <f t="shared" si="14"/>
        <v>What is "good" writing - version 2</v>
      </c>
    </row>
    <row r="205" spans="1:7" ht="15.75">
      <c r="A205" t="s">
        <v>200</v>
      </c>
      <c r="B205">
        <v>127</v>
      </c>
      <c r="C205" s="2" t="str">
        <f t="shared" si="12"/>
        <v>Click2View</v>
      </c>
      <c r="D205" s="5" t="str">
        <f t="shared" si="13"/>
        <v>2062</v>
      </c>
      <c r="E205" t="str">
        <f t="shared" si="15"/>
        <v>Anonymous</v>
      </c>
      <c r="F205" t="str">
        <f>VLOOKUP(D205,AllRecords,35,FALSE)</f>
        <v>Female</v>
      </c>
      <c r="G205" t="str">
        <f t="shared" si="14"/>
        <v>The Harry Potter Miracle</v>
      </c>
    </row>
    <row r="206" spans="1:7" ht="15.75">
      <c r="A206" t="s">
        <v>188</v>
      </c>
      <c r="B206">
        <v>127</v>
      </c>
      <c r="C206" s="2" t="str">
        <f t="shared" si="12"/>
        <v>Click2View</v>
      </c>
      <c r="D206" s="5" t="str">
        <f t="shared" si="13"/>
        <v>2127</v>
      </c>
      <c r="E206" t="str">
        <f t="shared" si="15"/>
        <v>Bruch, Brandon</v>
      </c>
      <c r="F206" t="str">
        <f>VLOOKUP(D206,AllRecords,35,FALSE)</f>
        <v>Male</v>
      </c>
      <c r="G206" t="str">
        <f t="shared" si="14"/>
        <v>Darfur needs a Savior</v>
      </c>
    </row>
    <row r="207" spans="1:7" ht="15.75">
      <c r="A207" t="s">
        <v>60</v>
      </c>
      <c r="B207">
        <v>127</v>
      </c>
      <c r="C207" s="2" t="str">
        <f t="shared" si="12"/>
        <v>Click2View</v>
      </c>
      <c r="D207" s="5" t="str">
        <f t="shared" si="13"/>
        <v>2313</v>
      </c>
      <c r="E207" t="str">
        <f t="shared" si="15"/>
        <v>Anonymous</v>
      </c>
      <c r="F207">
        <f>VLOOKUP(D207,AllRecords,35,FALSE)</f>
        <v>0</v>
      </c>
      <c r="G207" t="str">
        <f t="shared" si="14"/>
        <v>An International Perspective on Graduate School</v>
      </c>
    </row>
    <row r="208" spans="1:7" ht="15.75">
      <c r="A208" t="s">
        <v>226</v>
      </c>
      <c r="B208">
        <v>126</v>
      </c>
      <c r="C208" s="2" t="str">
        <f t="shared" si="12"/>
        <v>Click2View</v>
      </c>
      <c r="D208" s="5" t="str">
        <f t="shared" si="13"/>
        <v>2125</v>
      </c>
      <c r="E208" t="str">
        <f t="shared" si="15"/>
        <v>jackson, bri'ana</v>
      </c>
      <c r="F208" t="str">
        <f>VLOOKUP(D208,AllRecords,35,FALSE)</f>
        <v>female</v>
      </c>
      <c r="G208" t="str">
        <f t="shared" si="14"/>
        <v>Kibera Slums</v>
      </c>
    </row>
    <row r="209" spans="1:7" ht="15.75">
      <c r="A209" t="s">
        <v>189</v>
      </c>
      <c r="B209">
        <v>125</v>
      </c>
      <c r="C209" s="2" t="str">
        <f t="shared" si="12"/>
        <v>Click2View</v>
      </c>
      <c r="D209" s="5" t="str">
        <f t="shared" si="13"/>
        <v>145</v>
      </c>
      <c r="E209" t="str">
        <f t="shared" si="15"/>
        <v>Jolliffe, David</v>
      </c>
      <c r="F209" t="str">
        <f>VLOOKUP(D209,AllRecords,35,FALSE)</f>
        <v>Male</v>
      </c>
      <c r="G209" t="str">
        <f t="shared" si="14"/>
        <v>"Your Ethos Emerges From Your Style"</v>
      </c>
    </row>
    <row r="210" spans="1:7" ht="15.75">
      <c r="A210" t="s">
        <v>252</v>
      </c>
      <c r="B210">
        <v>125</v>
      </c>
      <c r="C210" s="2" t="str">
        <f t="shared" si="12"/>
        <v>Click2View</v>
      </c>
      <c r="D210" s="5" t="str">
        <f t="shared" si="13"/>
        <v>450</v>
      </c>
      <c r="E210" t="str">
        <f t="shared" si="15"/>
        <v>Mouharrar, Mounia</v>
      </c>
      <c r="F210" t="str">
        <f>VLOOKUP(D210,AllRecords,35,FALSE)</f>
        <v>Female</v>
      </c>
      <c r="G210" t="str">
        <f t="shared" si="14"/>
        <v>Yes I Can</v>
      </c>
    </row>
    <row r="211" spans="1:7" ht="15.75">
      <c r="A211" t="s">
        <v>262</v>
      </c>
      <c r="B211">
        <v>125</v>
      </c>
      <c r="C211" s="2" t="str">
        <f t="shared" si="12"/>
        <v>Click2View</v>
      </c>
      <c r="D211" s="5" t="str">
        <f t="shared" si="13"/>
        <v>758</v>
      </c>
      <c r="E211" t="str">
        <f t="shared" si="15"/>
        <v>Carnazza, Greg</v>
      </c>
      <c r="F211" t="str">
        <f>VLOOKUP(D211,AllRecords,35,FALSE)</f>
        <v>Male</v>
      </c>
      <c r="G211" t="str">
        <f t="shared" si="14"/>
        <v>Online Identity</v>
      </c>
    </row>
    <row r="212" spans="1:7" ht="15.75">
      <c r="A212" t="s">
        <v>231</v>
      </c>
      <c r="B212">
        <v>125</v>
      </c>
      <c r="C212" s="2" t="str">
        <f t="shared" si="12"/>
        <v>Click2View</v>
      </c>
      <c r="D212" s="5" t="str">
        <f t="shared" si="13"/>
        <v>1276</v>
      </c>
      <c r="E212" t="str">
        <f t="shared" si="15"/>
        <v>Riggs, Milissa</v>
      </c>
      <c r="F212" t="str">
        <f>VLOOKUP(D212,AllRecords,35,FALSE)</f>
        <v>mother||divorced||middle class||white||female</v>
      </c>
      <c r="G212" t="str">
        <f t="shared" si="14"/>
        <v>How I became an English major</v>
      </c>
    </row>
    <row r="213" spans="1:7" ht="15.75">
      <c r="A213" t="s">
        <v>396</v>
      </c>
      <c r="B213">
        <v>125</v>
      </c>
      <c r="C213" s="2" t="str">
        <f t="shared" si="12"/>
        <v>Click2View</v>
      </c>
      <c r="D213" s="5" t="str">
        <f t="shared" si="13"/>
        <v>1620</v>
      </c>
      <c r="E213" t="str">
        <f t="shared" si="15"/>
        <v>Kline, Sonia</v>
      </c>
      <c r="F213" t="str">
        <f>VLOOKUP(D213,AllRecords,35,FALSE)</f>
        <v>Female</v>
      </c>
      <c r="G213" t="str">
        <f t="shared" si="14"/>
        <v>Moments in my Literacy Life</v>
      </c>
    </row>
    <row r="214" spans="1:7" ht="15.75">
      <c r="A214" t="s">
        <v>340</v>
      </c>
      <c r="B214">
        <v>125</v>
      </c>
      <c r="C214" s="2" t="str">
        <f t="shared" si="12"/>
        <v>Click2View</v>
      </c>
      <c r="D214" s="5" t="str">
        <f t="shared" si="13"/>
        <v>2093</v>
      </c>
      <c r="E214" t="str">
        <f t="shared" si="15"/>
        <v>Anonymous, Anonymous</v>
      </c>
      <c r="F214">
        <f>VLOOKUP(D214,AllRecords,35,FALSE)</f>
        <v>0</v>
      </c>
      <c r="G214" t="str">
        <f t="shared" si="14"/>
        <v>Dance Literacy Narrative</v>
      </c>
    </row>
    <row r="215" spans="1:7" ht="15.75">
      <c r="A215" t="s">
        <v>198</v>
      </c>
      <c r="B215">
        <v>125</v>
      </c>
      <c r="C215" s="2" t="str">
        <f t="shared" si="12"/>
        <v>Click2View</v>
      </c>
      <c r="D215" s="5" t="str">
        <f t="shared" si="13"/>
        <v>2095</v>
      </c>
      <c r="E215" t="str">
        <f t="shared" si="15"/>
        <v>Reed, Scott</v>
      </c>
      <c r="F215" t="str">
        <f>VLOOKUP(D215,AllRecords,35,FALSE)</f>
        <v>Male</v>
      </c>
      <c r="G215" t="str">
        <f t="shared" si="14"/>
        <v>On Rhetoric, Composition, and Game Studies</v>
      </c>
    </row>
    <row r="216" spans="1:7" ht="15.75">
      <c r="A216" t="s">
        <v>233</v>
      </c>
      <c r="B216">
        <v>125</v>
      </c>
      <c r="C216" s="2" t="str">
        <f t="shared" si="12"/>
        <v>Click2View</v>
      </c>
      <c r="D216" s="5" t="str">
        <f t="shared" si="13"/>
        <v>2240</v>
      </c>
      <c r="E216" t="str">
        <f t="shared" si="15"/>
        <v>Harker, Michael</v>
      </c>
      <c r="F216" t="str">
        <f>VLOOKUP(D216,AllRecords,35,FALSE)</f>
        <v>Male</v>
      </c>
      <c r="G216" t="str">
        <f t="shared" si="14"/>
        <v>Positive Experiences with Literacy</v>
      </c>
    </row>
    <row r="217" spans="1:7" ht="15.75">
      <c r="A217" t="s">
        <v>224</v>
      </c>
      <c r="B217">
        <v>124</v>
      </c>
      <c r="C217" s="2" t="str">
        <f t="shared" si="12"/>
        <v>Click2View</v>
      </c>
      <c r="D217" s="5" t="str">
        <f t="shared" si="13"/>
        <v>46</v>
      </c>
      <c r="E217" t="str">
        <f t="shared" si="15"/>
        <v>Araya, Esayas</v>
      </c>
      <c r="F217" t="str">
        <f>VLOOKUP(D217,AllRecords,35,FALSE)</f>
        <v>male</v>
      </c>
      <c r="G217" t="str">
        <f t="shared" si="14"/>
        <v>Literacy in Color: Esayas</v>
      </c>
    </row>
    <row r="218" spans="1:7" ht="15.75">
      <c r="A218" t="s">
        <v>427</v>
      </c>
      <c r="B218">
        <v>124</v>
      </c>
      <c r="C218" s="2" t="str">
        <f t="shared" si="12"/>
        <v>Click2View</v>
      </c>
      <c r="D218" s="5" t="str">
        <f t="shared" si="13"/>
        <v>487</v>
      </c>
      <c r="E218" t="str">
        <f t="shared" si="15"/>
        <v>Anonymous</v>
      </c>
      <c r="F218" t="str">
        <f>VLOOKUP(D218,AllRecords,35,FALSE)</f>
        <v>Female</v>
      </c>
      <c r="G218" t="str">
        <f t="shared" si="14"/>
        <v>Hooked on Phonics</v>
      </c>
    </row>
    <row r="219" spans="1:7" ht="15.75">
      <c r="A219" t="s">
        <v>111</v>
      </c>
      <c r="B219">
        <v>124</v>
      </c>
      <c r="C219" s="2" t="str">
        <f t="shared" si="12"/>
        <v>Click2View</v>
      </c>
      <c r="D219" s="5" t="str">
        <f t="shared" si="13"/>
        <v>1610</v>
      </c>
      <c r="E219" t="str">
        <f t="shared" si="15"/>
        <v>Johnson, Rob</v>
      </c>
      <c r="F219" t="str">
        <f>VLOOKUP(D219,AllRecords,35,FALSE)</f>
        <v>Male</v>
      </c>
      <c r="G219" t="str">
        <f t="shared" si="14"/>
        <v>Warcraft, Whirlpool, Wolverine</v>
      </c>
    </row>
    <row r="220" spans="1:7" ht="15.75">
      <c r="A220" t="s">
        <v>175</v>
      </c>
      <c r="B220">
        <v>124</v>
      </c>
      <c r="C220" s="2" t="str">
        <f t="shared" si="12"/>
        <v>Click2View</v>
      </c>
      <c r="D220" s="5" t="str">
        <f t="shared" si="13"/>
        <v>1828</v>
      </c>
      <c r="E220" t="str">
        <f t="shared" si="15"/>
        <v>Cephas, John</v>
      </c>
      <c r="F220" t="str">
        <f>VLOOKUP(D220,AllRecords,35,FALSE)</f>
        <v>Male</v>
      </c>
      <c r="G220" t="str">
        <f t="shared" si="14"/>
        <v>You Can't Go Home Again</v>
      </c>
    </row>
    <row r="221" spans="1:7" ht="15.75">
      <c r="A221" t="s">
        <v>124</v>
      </c>
      <c r="B221">
        <v>123</v>
      </c>
      <c r="C221" s="2" t="str">
        <f t="shared" si="12"/>
        <v>Click2View</v>
      </c>
      <c r="D221" s="5" t="str">
        <f t="shared" si="13"/>
        <v>127</v>
      </c>
      <c r="E221" t="str">
        <f t="shared" si="15"/>
        <v>Doe, Susan</v>
      </c>
      <c r="F221" t="str">
        <f>VLOOKUP(D221,AllRecords,35,FALSE)</f>
        <v>Female</v>
      </c>
      <c r="G221" t="str">
        <f t="shared" si="14"/>
        <v>Debt to My Parents: Noncollege Educated</v>
      </c>
    </row>
    <row r="222" spans="1:7" ht="15.75">
      <c r="A222" t="s">
        <v>145</v>
      </c>
      <c r="B222">
        <v>123</v>
      </c>
      <c r="C222" s="2" t="str">
        <f t="shared" si="12"/>
        <v>Click2View</v>
      </c>
      <c r="D222" s="5" t="str">
        <f t="shared" si="13"/>
        <v>540</v>
      </c>
      <c r="E222" t="str">
        <f t="shared" si="15"/>
        <v>Dada</v>
      </c>
      <c r="F222" t="str">
        <f>VLOOKUP(D222,AllRecords,35,FALSE)</f>
        <v>Male</v>
      </c>
      <c r="G222">
        <f t="shared" si="14"/>
        <v>0</v>
      </c>
    </row>
    <row r="223" spans="1:7" ht="15.75">
      <c r="A223" t="s">
        <v>565</v>
      </c>
      <c r="B223">
        <v>123</v>
      </c>
      <c r="C223" s="2" t="str">
        <f t="shared" si="12"/>
        <v>Click2View</v>
      </c>
      <c r="D223" s="5" t="str">
        <f t="shared" si="13"/>
        <v>903</v>
      </c>
      <c r="E223" t="str">
        <f t="shared" si="15"/>
        <v>Panter, Paige</v>
      </c>
      <c r="F223" t="str">
        <f>VLOOKUP(D223,AllRecords,35,FALSE)</f>
        <v>F</v>
      </c>
      <c r="G223" t="str">
        <f t="shared" si="14"/>
        <v>Music Story</v>
      </c>
    </row>
    <row r="224" spans="1:7" ht="15.75">
      <c r="A224" t="s">
        <v>332</v>
      </c>
      <c r="B224">
        <v>123</v>
      </c>
      <c r="C224" s="2" t="str">
        <f t="shared" si="12"/>
        <v>Click2View</v>
      </c>
      <c r="D224" s="5" t="str">
        <f t="shared" si="13"/>
        <v>1627</v>
      </c>
      <c r="E224" t="str">
        <f t="shared" si="15"/>
        <v>Anyonymous</v>
      </c>
      <c r="F224" t="str">
        <f>VLOOKUP(D224,AllRecords,35,FALSE)</f>
        <v>Female</v>
      </c>
      <c r="G224" t="str">
        <f t="shared" si="14"/>
        <v>Early Writing Memories</v>
      </c>
    </row>
    <row r="225" spans="1:7" ht="15.75">
      <c r="A225" t="s">
        <v>319</v>
      </c>
      <c r="B225">
        <v>123</v>
      </c>
      <c r="C225" s="2" t="str">
        <f t="shared" si="12"/>
        <v>Click2View</v>
      </c>
      <c r="D225" s="5" t="str">
        <f t="shared" si="13"/>
        <v>1862</v>
      </c>
      <c r="E225" t="str">
        <f t="shared" si="15"/>
        <v>Anonymous</v>
      </c>
      <c r="F225" t="str">
        <f>VLOOKUP(D225,AllRecords,35,FALSE)</f>
        <v>male</v>
      </c>
      <c r="G225" t="str">
        <f t="shared" si="14"/>
        <v>Overcoming Struggle</v>
      </c>
    </row>
    <row r="226" spans="1:7" ht="15.75">
      <c r="A226" t="s">
        <v>199</v>
      </c>
      <c r="B226">
        <v>123</v>
      </c>
      <c r="C226" s="2" t="str">
        <f t="shared" si="12"/>
        <v>Click2View</v>
      </c>
      <c r="D226" s="5" t="str">
        <f t="shared" si="13"/>
        <v>2089</v>
      </c>
      <c r="E226" t="str">
        <f t="shared" si="15"/>
        <v>Anonymous</v>
      </c>
      <c r="F226">
        <f>VLOOKUP(D226,AllRecords,35,FALSE)</f>
        <v>0</v>
      </c>
      <c r="G226" t="str">
        <f t="shared" si="14"/>
        <v>Health Literacy</v>
      </c>
    </row>
    <row r="227" spans="1:7" ht="15.75">
      <c r="A227" t="s">
        <v>144</v>
      </c>
      <c r="B227">
        <v>123</v>
      </c>
      <c r="C227" s="2" t="str">
        <f t="shared" si="12"/>
        <v>Click2View</v>
      </c>
      <c r="D227" s="5" t="str">
        <f t="shared" si="13"/>
        <v>2133</v>
      </c>
      <c r="E227" t="str">
        <f t="shared" si="15"/>
        <v>Moyer, Diane</v>
      </c>
      <c r="F227" t="str">
        <f>VLOOKUP(D227,AllRecords,35,FALSE)</f>
        <v>Female</v>
      </c>
      <c r="G227" t="str">
        <f t="shared" si="14"/>
        <v>Health Literacy Experiences</v>
      </c>
    </row>
    <row r="228" spans="1:7" ht="15.75">
      <c r="A228" t="s">
        <v>767</v>
      </c>
      <c r="B228">
        <v>123</v>
      </c>
      <c r="C228" s="2" t="str">
        <f t="shared" si="12"/>
        <v>Click2View</v>
      </c>
      <c r="D228" s="5" t="str">
        <f t="shared" si="13"/>
        <v>2170</v>
      </c>
      <c r="E228" t="str">
        <f t="shared" si="15"/>
        <v>Zaidi, Annah Marzia</v>
      </c>
      <c r="F228" t="str">
        <f>VLOOKUP(D228,AllRecords,35,FALSE)</f>
        <v>female</v>
      </c>
      <c r="G228" t="str">
        <f t="shared" si="14"/>
        <v>My struggle with English as a second language</v>
      </c>
    </row>
    <row r="229" spans="1:7" ht="15.75">
      <c r="A229" t="s">
        <v>312</v>
      </c>
      <c r="B229">
        <v>122</v>
      </c>
      <c r="C229" s="2" t="str">
        <f t="shared" si="12"/>
        <v>Click2View</v>
      </c>
      <c r="D229" s="5" t="str">
        <f t="shared" si="13"/>
        <v>226</v>
      </c>
      <c r="E229" t="str">
        <f t="shared" si="15"/>
        <v>Johnson, Nan</v>
      </c>
      <c r="F229" t="str">
        <f>VLOOKUP(D229,AllRecords,35,FALSE)</f>
        <v>Female</v>
      </c>
      <c r="G229" t="str">
        <f t="shared" si="14"/>
        <v>"Writing" on the screen:  The move!</v>
      </c>
    </row>
    <row r="230" spans="1:7" ht="15.75">
      <c r="A230" t="s">
        <v>449</v>
      </c>
      <c r="B230">
        <v>122</v>
      </c>
      <c r="C230" s="2" t="str">
        <f t="shared" si="12"/>
        <v>Click2View</v>
      </c>
      <c r="D230" s="5" t="str">
        <f t="shared" si="13"/>
        <v>525</v>
      </c>
      <c r="E230" t="str">
        <f t="shared" si="15"/>
        <v>Cozza, Vanessa</v>
      </c>
      <c r="F230" t="str">
        <f>VLOOKUP(D230,AllRecords,35,FALSE)</f>
        <v>Female</v>
      </c>
      <c r="G230" t="str">
        <f t="shared" si="14"/>
        <v>Embracing Literacies, Valuing Differences</v>
      </c>
    </row>
    <row r="231" spans="1:7" ht="15.75">
      <c r="A231" t="s">
        <v>155</v>
      </c>
      <c r="B231">
        <v>122</v>
      </c>
      <c r="C231" s="2" t="str">
        <f t="shared" si="12"/>
        <v>Click2View</v>
      </c>
      <c r="D231" s="5" t="str">
        <f t="shared" si="13"/>
        <v>759</v>
      </c>
      <c r="E231" t="str">
        <f t="shared" si="15"/>
        <v>Anonymous</v>
      </c>
      <c r="F231" t="str">
        <f>VLOOKUP(D231,AllRecords,35,FALSE)</f>
        <v>Female</v>
      </c>
      <c r="G231" t="str">
        <f t="shared" si="14"/>
        <v>Online Identity</v>
      </c>
    </row>
    <row r="232" spans="1:7" ht="15.75">
      <c r="A232" t="s">
        <v>377</v>
      </c>
      <c r="B232">
        <v>122</v>
      </c>
      <c r="C232" s="2" t="str">
        <f t="shared" si="12"/>
        <v>Click2View</v>
      </c>
      <c r="D232" s="5" t="str">
        <f t="shared" si="13"/>
        <v>1005</v>
      </c>
      <c r="E232" t="str">
        <f t="shared" si="15"/>
        <v>Thompson-Gillis, Heather</v>
      </c>
      <c r="F232" t="str">
        <f>VLOOKUP(D232,AllRecords,35,FALSE)</f>
        <v>female</v>
      </c>
      <c r="G232" t="str">
        <f t="shared" si="14"/>
        <v>Literacy narrative of a graduate teaching associate</v>
      </c>
    </row>
    <row r="233" spans="1:7" ht="15.75">
      <c r="A233" t="s">
        <v>317</v>
      </c>
      <c r="B233">
        <v>122</v>
      </c>
      <c r="C233" s="2" t="str">
        <f t="shared" si="12"/>
        <v>Click2View</v>
      </c>
      <c r="D233" s="5" t="str">
        <f t="shared" si="13"/>
        <v>1023</v>
      </c>
      <c r="E233" t="str">
        <f t="shared" si="15"/>
        <v>Jonathan, Lampley</v>
      </c>
      <c r="F233" t="str">
        <f>VLOOKUP(D233,AllRecords,35,FALSE)</f>
        <v>Male</v>
      </c>
      <c r="G233" t="str">
        <f t="shared" si="14"/>
        <v>Jon Lampley's Literacy Narrative</v>
      </c>
    </row>
    <row r="234" spans="1:7" ht="15.75">
      <c r="A234" t="s">
        <v>313</v>
      </c>
      <c r="B234">
        <v>121</v>
      </c>
      <c r="C234" s="2" t="str">
        <f t="shared" si="12"/>
        <v>Click2View</v>
      </c>
      <c r="D234" s="5" t="str">
        <f t="shared" si="13"/>
        <v>242</v>
      </c>
      <c r="E234" t="str">
        <f t="shared" si="15"/>
        <v>Catherine Sacchi</v>
      </c>
      <c r="F234" t="str">
        <f>VLOOKUP(D234,AllRecords,35,FALSE)</f>
        <v>Female</v>
      </c>
      <c r="G234" t="str">
        <f t="shared" si="14"/>
        <v>Forecast of a future reader</v>
      </c>
    </row>
    <row r="235" spans="1:7" ht="15.75">
      <c r="A235" t="s">
        <v>278</v>
      </c>
      <c r="B235">
        <v>121</v>
      </c>
      <c r="C235" s="2" t="str">
        <f t="shared" si="12"/>
        <v>Click2View</v>
      </c>
      <c r="D235" s="5" t="str">
        <f t="shared" si="13"/>
        <v>369</v>
      </c>
      <c r="E235" t="str">
        <f t="shared" si="15"/>
        <v>Hampton, Logan</v>
      </c>
      <c r="F235" t="str">
        <f>VLOOKUP(D235,AllRecords,35,FALSE)</f>
        <v>male</v>
      </c>
      <c r="G235" t="str">
        <f t="shared" si="14"/>
        <v>Dad and the Comics</v>
      </c>
    </row>
    <row r="236" spans="1:7" ht="15.75">
      <c r="A236" t="s">
        <v>151</v>
      </c>
      <c r="B236">
        <v>121</v>
      </c>
      <c r="C236" s="2" t="str">
        <f t="shared" si="12"/>
        <v>Click2View</v>
      </c>
      <c r="D236" s="5" t="str">
        <f t="shared" si="13"/>
        <v>1568</v>
      </c>
      <c r="E236" t="str">
        <f t="shared" si="15"/>
        <v>anonymous, anonymous</v>
      </c>
      <c r="F236" t="str">
        <f>VLOOKUP(D236,AllRecords,35,FALSE)</f>
        <v>male</v>
      </c>
      <c r="G236" t="str">
        <f t="shared" si="14"/>
        <v>Catholic Cursive</v>
      </c>
    </row>
    <row r="237" spans="1:7" ht="15.75">
      <c r="A237" t="s">
        <v>423</v>
      </c>
      <c r="B237">
        <v>121</v>
      </c>
      <c r="C237" s="2" t="str">
        <f t="shared" si="12"/>
        <v>Click2View</v>
      </c>
      <c r="D237" s="5" t="str">
        <f t="shared" si="13"/>
        <v>1762</v>
      </c>
      <c r="E237" t="str">
        <f t="shared" si="15"/>
        <v>Rivers, We've Known</v>
      </c>
      <c r="F237" t="str">
        <f>VLOOKUP(D237,AllRecords,35,FALSE)</f>
        <v>female</v>
      </c>
      <c r="G237" t="str">
        <f t="shared" si="14"/>
        <v>Teaching my children early reading skills</v>
      </c>
    </row>
    <row r="238" spans="1:7" ht="15.75">
      <c r="A238" t="s">
        <v>228</v>
      </c>
      <c r="B238">
        <v>121</v>
      </c>
      <c r="C238" s="2" t="str">
        <f t="shared" si="12"/>
        <v>Click2View</v>
      </c>
      <c r="D238" s="5" t="str">
        <f t="shared" si="13"/>
        <v>2136</v>
      </c>
      <c r="E238" t="str">
        <f t="shared" si="15"/>
        <v>Caudill, Cody</v>
      </c>
      <c r="F238" t="str">
        <f>VLOOKUP(D238,AllRecords,35,FALSE)</f>
        <v>Male</v>
      </c>
      <c r="G238" t="str">
        <f t="shared" si="14"/>
        <v>Creative. Writing. Studies</v>
      </c>
    </row>
    <row r="239" spans="1:7" ht="15.75">
      <c r="A239" t="s">
        <v>98</v>
      </c>
      <c r="B239">
        <v>121</v>
      </c>
      <c r="C239" s="2" t="str">
        <f t="shared" si="12"/>
        <v>Click2View</v>
      </c>
      <c r="D239" s="5" t="str">
        <f t="shared" si="13"/>
        <v>2143</v>
      </c>
      <c r="E239" t="str">
        <f t="shared" si="15"/>
        <v>Sears, April</v>
      </c>
      <c r="F239" t="str">
        <f>VLOOKUP(D239,AllRecords,35,FALSE)</f>
        <v>Female</v>
      </c>
      <c r="G239" t="str">
        <f t="shared" si="14"/>
        <v>Writing RULES</v>
      </c>
    </row>
    <row r="240" spans="1:7" ht="15.75">
      <c r="A240" t="s">
        <v>246</v>
      </c>
      <c r="B240">
        <v>120</v>
      </c>
      <c r="C240" s="2" t="str">
        <f t="shared" si="12"/>
        <v>Click2View</v>
      </c>
      <c r="D240" s="5" t="str">
        <f t="shared" si="13"/>
        <v>166</v>
      </c>
      <c r="E240" t="str">
        <f t="shared" si="15"/>
        <v>Bazerman, Charles</v>
      </c>
      <c r="F240" t="str">
        <f>VLOOKUP(D240,AllRecords,35,FALSE)</f>
        <v>Male</v>
      </c>
      <c r="G240" t="str">
        <f t="shared" si="14"/>
        <v>"Unending Headache"</v>
      </c>
    </row>
    <row r="241" spans="1:7" ht="15.75">
      <c r="A241" t="s">
        <v>205</v>
      </c>
      <c r="B241">
        <v>120</v>
      </c>
      <c r="C241" s="2" t="str">
        <f t="shared" si="12"/>
        <v>Click2View</v>
      </c>
      <c r="D241" s="5" t="str">
        <f t="shared" si="13"/>
        <v>492</v>
      </c>
      <c r="E241" t="str">
        <f t="shared" si="15"/>
        <v>Boetz, Mandy</v>
      </c>
      <c r="F241" t="str">
        <f>VLOOKUP(D241,AllRecords,35,FALSE)</f>
        <v>Female</v>
      </c>
      <c r="G241" t="str">
        <f t="shared" si="14"/>
        <v>Zine Magazine Story--"Who are we really trying to please?"</v>
      </c>
    </row>
    <row r="242" spans="1:7" ht="15.75">
      <c r="A242" t="s">
        <v>265</v>
      </c>
      <c r="B242">
        <v>120</v>
      </c>
      <c r="C242" s="2" t="str">
        <f t="shared" si="12"/>
        <v>Click2View</v>
      </c>
      <c r="D242" s="5" t="str">
        <f t="shared" si="13"/>
        <v>1069</v>
      </c>
      <c r="E242" t="str">
        <f t="shared" si="15"/>
        <v>Williams, Hazel</v>
      </c>
      <c r="F242" t="str">
        <f>VLOOKUP(D242,AllRecords,35,FALSE)</f>
        <v>fenake</v>
      </c>
      <c r="G242" t="str">
        <f t="shared" si="14"/>
        <v>Language as an expression of culture</v>
      </c>
    </row>
    <row r="243" spans="1:7" ht="15.75">
      <c r="A243" t="s">
        <v>429</v>
      </c>
      <c r="B243">
        <v>120</v>
      </c>
      <c r="C243" s="2" t="str">
        <f t="shared" si="12"/>
        <v>Click2View</v>
      </c>
      <c r="D243" s="5" t="str">
        <f t="shared" si="13"/>
        <v>1222</v>
      </c>
      <c r="E243" t="str">
        <f t="shared" si="15"/>
        <v>Cason, Keenan</v>
      </c>
      <c r="F243" t="str">
        <f>VLOOKUP(D243,AllRecords,35,FALSE)</f>
        <v>Male</v>
      </c>
      <c r="G243" t="str">
        <f t="shared" si="14"/>
        <v>Keenan's Story</v>
      </c>
    </row>
    <row r="244" spans="1:7" ht="15.75">
      <c r="A244" t="s">
        <v>183</v>
      </c>
      <c r="B244">
        <v>120</v>
      </c>
      <c r="C244" s="2" t="str">
        <f t="shared" si="12"/>
        <v>Click2View</v>
      </c>
      <c r="D244" s="5" t="str">
        <f t="shared" si="13"/>
        <v>2336</v>
      </c>
      <c r="E244" t="str">
        <f t="shared" si="15"/>
        <v>Gleason, Barbara</v>
      </c>
      <c r="F244" t="str">
        <f>VLOOKUP(D244,AllRecords,35,FALSE)</f>
        <v>Female</v>
      </c>
      <c r="G244" t="str">
        <f t="shared" si="14"/>
        <v>Language Learning in Cameroon: Getting Along with Men</v>
      </c>
    </row>
    <row r="245" spans="1:7" ht="15.75">
      <c r="A245" t="s">
        <v>15452</v>
      </c>
      <c r="B245">
        <v>120</v>
      </c>
      <c r="C245" s="2" t="str">
        <f t="shared" si="12"/>
        <v>Click2View</v>
      </c>
      <c r="D245" s="5" t="str">
        <f t="shared" si="13"/>
        <v>2433</v>
      </c>
      <c r="E245" t="str">
        <f t="shared" si="15"/>
        <v>Hubbard, Scott</v>
      </c>
      <c r="F245" t="str">
        <f>VLOOKUP(D245,AllRecords,35,FALSE)</f>
        <v>Male</v>
      </c>
      <c r="G245" t="str">
        <f t="shared" si="14"/>
        <v>The Metanarrative of the Universe</v>
      </c>
    </row>
    <row r="246" spans="1:7" ht="15.75">
      <c r="A246" t="s">
        <v>249</v>
      </c>
      <c r="B246">
        <v>119</v>
      </c>
      <c r="C246" s="2" t="str">
        <f t="shared" si="12"/>
        <v>Click2View</v>
      </c>
      <c r="D246" s="5" t="str">
        <f t="shared" si="13"/>
        <v>507</v>
      </c>
      <c r="E246" t="str">
        <f t="shared" si="15"/>
        <v>T., Lauren</v>
      </c>
      <c r="F246" t="str">
        <f>VLOOKUP(D246,AllRecords,35,FALSE)</f>
        <v>Female</v>
      </c>
      <c r="G246" t="str">
        <f t="shared" si="14"/>
        <v>Babysitter's Club--A Reader's Journey</v>
      </c>
    </row>
    <row r="247" spans="1:7" ht="15.75">
      <c r="A247" t="s">
        <v>159</v>
      </c>
      <c r="B247">
        <v>119</v>
      </c>
      <c r="C247" s="2" t="str">
        <f t="shared" si="12"/>
        <v>Click2View</v>
      </c>
      <c r="D247" s="5" t="str">
        <f t="shared" si="13"/>
        <v>534</v>
      </c>
      <c r="E247" t="str">
        <f t="shared" si="15"/>
        <v>Peters Cucciarre, Christine</v>
      </c>
      <c r="F247" t="str">
        <f>VLOOKUP(D247,AllRecords,35,FALSE)</f>
        <v>Female</v>
      </c>
      <c r="G247" t="str">
        <f t="shared" si="14"/>
        <v>You can learn to write</v>
      </c>
    </row>
    <row r="248" spans="1:7" ht="15.75">
      <c r="A248" t="s">
        <v>121</v>
      </c>
      <c r="B248">
        <v>119</v>
      </c>
      <c r="C248" s="2" t="str">
        <f t="shared" si="12"/>
        <v>Click2View</v>
      </c>
      <c r="D248" s="5" t="str">
        <f t="shared" si="13"/>
        <v>767</v>
      </c>
      <c r="E248" t="str">
        <f t="shared" si="15"/>
        <v>Adler, Megan</v>
      </c>
      <c r="F248" t="str">
        <f>VLOOKUP(D248,AllRecords,35,FALSE)</f>
        <v>Female</v>
      </c>
      <c r="G248" t="str">
        <f t="shared" si="14"/>
        <v>I Am What I Am</v>
      </c>
    </row>
    <row r="249" spans="1:7" ht="15.75">
      <c r="A249" t="s">
        <v>339</v>
      </c>
      <c r="B249">
        <v>119</v>
      </c>
      <c r="C249" s="2" t="str">
        <f t="shared" si="12"/>
        <v>Click2View</v>
      </c>
      <c r="D249" s="5" t="str">
        <f t="shared" si="13"/>
        <v>1145</v>
      </c>
      <c r="E249" t="str">
        <f t="shared" si="15"/>
        <v>D'Oledorf, Marques</v>
      </c>
      <c r="F249" t="str">
        <f>VLOOKUP(D249,AllRecords,35,FALSE)</f>
        <v>Male</v>
      </c>
      <c r="G249" t="str">
        <f t="shared" si="14"/>
        <v>Magic Tree House</v>
      </c>
    </row>
    <row r="250" spans="1:7" ht="15.75">
      <c r="A250" t="s">
        <v>115</v>
      </c>
      <c r="B250">
        <v>119</v>
      </c>
      <c r="C250" s="2" t="str">
        <f t="shared" si="12"/>
        <v>Click2View</v>
      </c>
      <c r="D250" s="5" t="str">
        <f t="shared" si="13"/>
        <v>1174</v>
      </c>
      <c r="E250" t="str">
        <f t="shared" si="15"/>
        <v>Orr, Kimberly</v>
      </c>
      <c r="F250" t="str">
        <f>VLOOKUP(D250,AllRecords,35,FALSE)</f>
        <v>Female</v>
      </c>
      <c r="G250" t="str">
        <f t="shared" si="14"/>
        <v>Kimberly Orr's Literacy Narrative</v>
      </c>
    </row>
    <row r="251" spans="1:7" ht="15.75">
      <c r="A251" t="s">
        <v>194</v>
      </c>
      <c r="B251">
        <v>119</v>
      </c>
      <c r="C251" s="2" t="str">
        <f t="shared" si="12"/>
        <v>Click2View</v>
      </c>
      <c r="D251" s="5" t="str">
        <f t="shared" si="13"/>
        <v>2308</v>
      </c>
      <c r="E251" t="str">
        <f t="shared" si="15"/>
        <v>Rademaekers, Justin</v>
      </c>
      <c r="F251" t="str">
        <f>VLOOKUP(D251,AllRecords,35,FALSE)</f>
        <v>Male</v>
      </c>
      <c r="G251" t="str">
        <f t="shared" si="14"/>
        <v>Managing Grad School Life:  In Small Detail</v>
      </c>
    </row>
    <row r="252" spans="1:7" ht="15.75">
      <c r="A252" t="s">
        <v>279</v>
      </c>
      <c r="B252">
        <v>118</v>
      </c>
      <c r="C252" s="2" t="str">
        <f t="shared" si="12"/>
        <v>Click2View</v>
      </c>
      <c r="D252" s="5" t="str">
        <f t="shared" si="13"/>
        <v>311</v>
      </c>
      <c r="E252" t="str">
        <f t="shared" si="15"/>
        <v>Luebke, Brandon</v>
      </c>
      <c r="F252" t="str">
        <f>VLOOKUP(D252,AllRecords,35,FALSE)</f>
        <v>Male</v>
      </c>
      <c r="G252" t="str">
        <f t="shared" si="14"/>
        <v>Victoria's Secret</v>
      </c>
    </row>
    <row r="253" spans="1:7" ht="15.75">
      <c r="A253" t="s">
        <v>234</v>
      </c>
      <c r="B253">
        <v>118</v>
      </c>
      <c r="C253" s="2" t="str">
        <f t="shared" si="12"/>
        <v>Click2View</v>
      </c>
      <c r="D253" s="5" t="str">
        <f t="shared" si="13"/>
        <v>1224</v>
      </c>
      <c r="E253" t="str">
        <f t="shared" si="15"/>
        <v>Ross, Marcus</v>
      </c>
      <c r="F253" t="str">
        <f>VLOOKUP(D253,AllRecords,35,FALSE)</f>
        <v>male</v>
      </c>
      <c r="G253" t="str">
        <f t="shared" si="14"/>
        <v>Marcus can read</v>
      </c>
    </row>
    <row r="254" spans="1:7" ht="15.75">
      <c r="A254" t="s">
        <v>415</v>
      </c>
      <c r="B254">
        <v>118</v>
      </c>
      <c r="C254" s="2" t="str">
        <f t="shared" si="12"/>
        <v>Click2View</v>
      </c>
      <c r="D254" s="5" t="str">
        <f t="shared" si="13"/>
        <v>2139</v>
      </c>
      <c r="E254" t="str">
        <f t="shared" si="15"/>
        <v>Kristin, Bivens</v>
      </c>
      <c r="F254" t="str">
        <f>VLOOKUP(D254,AllRecords,35,FALSE)</f>
        <v>Female</v>
      </c>
      <c r="G254" t="str">
        <f t="shared" si="14"/>
        <v>CSWP's Women's Lives in the Profession Project: Interview with Kristin Bivens</v>
      </c>
    </row>
    <row r="255" spans="1:7" ht="15.75">
      <c r="A255" t="s">
        <v>139</v>
      </c>
      <c r="B255">
        <v>118</v>
      </c>
      <c r="C255" s="2" t="str">
        <f t="shared" si="12"/>
        <v>Click2View</v>
      </c>
      <c r="D255" s="5" t="str">
        <f t="shared" si="13"/>
        <v>2347</v>
      </c>
      <c r="E255" t="str">
        <f t="shared" si="15"/>
        <v>Anonymous</v>
      </c>
      <c r="F255" t="str">
        <f>VLOOKUP(D255,AllRecords,35,FALSE)</f>
        <v>Female</v>
      </c>
      <c r="G255" t="str">
        <f t="shared" si="14"/>
        <v>Accidental Reader</v>
      </c>
    </row>
    <row r="256" spans="1:7" ht="15.75">
      <c r="A256" t="s">
        <v>15453</v>
      </c>
      <c r="B256">
        <v>118</v>
      </c>
      <c r="C256" s="2" t="str">
        <f t="shared" si="12"/>
        <v>Click2View</v>
      </c>
      <c r="D256" s="5" t="str">
        <f t="shared" si="13"/>
        <v>2463</v>
      </c>
      <c r="E256" t="str">
        <f t="shared" si="15"/>
        <v>Michelle Wicker</v>
      </c>
      <c r="F256">
        <f>VLOOKUP(D256,AllRecords,35,FALSE)</f>
        <v>0</v>
      </c>
      <c r="G256" t="str">
        <f t="shared" si="14"/>
        <v>Literacy Narrative-Writing 501</v>
      </c>
    </row>
    <row r="257" spans="1:7" ht="15.75">
      <c r="A257" t="s">
        <v>236</v>
      </c>
      <c r="B257">
        <v>117</v>
      </c>
      <c r="C257" s="2" t="str">
        <f t="shared" si="12"/>
        <v>Click2View</v>
      </c>
      <c r="D257" s="5" t="str">
        <f t="shared" si="13"/>
        <v>76</v>
      </c>
      <c r="E257" t="str">
        <f t="shared" si="15"/>
        <v>Miller, Sue</v>
      </c>
      <c r="F257" t="str">
        <f>VLOOKUP(D257,AllRecords,35,FALSE)</f>
        <v>Female</v>
      </c>
      <c r="G257" t="str">
        <f t="shared" si="14"/>
        <v>Sue Miller's Literacy Narrative</v>
      </c>
    </row>
    <row r="258" spans="1:7" ht="15.75">
      <c r="A258" t="s">
        <v>273</v>
      </c>
      <c r="B258">
        <v>117</v>
      </c>
      <c r="C258" s="2" t="str">
        <f aca="true" t="shared" si="16" ref="C258:C321">HYPERLINK(A258,"Click2View")</f>
        <v>Click2View</v>
      </c>
      <c r="D258" s="5" t="str">
        <f aca="true" t="shared" si="17" ref="D258:D321">MID(A258,41,4)</f>
        <v>429</v>
      </c>
      <c r="E258" t="str">
        <f t="shared" si="15"/>
        <v>Carr, Allison</v>
      </c>
      <c r="F258">
        <f>VLOOKUP(D258,AllRecords,35,FALSE)</f>
        <v>0</v>
      </c>
      <c r="G258" t="str">
        <f aca="true" t="shared" si="18" ref="G258:G321">VLOOKUP(D258,AllRecords,77,FALSE)</f>
        <v>Favorite books</v>
      </c>
    </row>
    <row r="259" spans="1:7" ht="15.75">
      <c r="A259" t="s">
        <v>239</v>
      </c>
      <c r="B259">
        <v>117</v>
      </c>
      <c r="C259" s="2" t="str">
        <f t="shared" si="16"/>
        <v>Click2View</v>
      </c>
      <c r="D259" s="5" t="str">
        <f t="shared" si="17"/>
        <v>704</v>
      </c>
      <c r="E259" t="str">
        <f t="shared" si="15"/>
        <v>Randall, Katherine</v>
      </c>
      <c r="F259" t="str">
        <f>VLOOKUP(D259,AllRecords,35,FALSE)</f>
        <v>Female</v>
      </c>
      <c r="G259" t="str">
        <f t="shared" si="18"/>
        <v>Katie Randall</v>
      </c>
    </row>
    <row r="260" spans="1:7" ht="15.75">
      <c r="A260" t="s">
        <v>169</v>
      </c>
      <c r="B260">
        <v>117</v>
      </c>
      <c r="C260" s="2" t="str">
        <f t="shared" si="16"/>
        <v>Click2View</v>
      </c>
      <c r="D260" s="5" t="str">
        <f t="shared" si="17"/>
        <v>1669</v>
      </c>
      <c r="E260" t="str">
        <f t="shared" si="15"/>
        <v>Altamirano, Flor</v>
      </c>
      <c r="F260" t="str">
        <f>VLOOKUP(D260,AllRecords,35,FALSE)</f>
        <v>female</v>
      </c>
      <c r="G260" t="str">
        <f t="shared" si="18"/>
        <v>What Influenced my reading and writing practices</v>
      </c>
    </row>
    <row r="261" spans="1:7" ht="15.75">
      <c r="A261" t="s">
        <v>213</v>
      </c>
      <c r="B261">
        <v>117</v>
      </c>
      <c r="C261" s="2" t="str">
        <f t="shared" si="16"/>
        <v>Click2View</v>
      </c>
      <c r="D261" s="5" t="str">
        <f t="shared" si="17"/>
        <v>2129</v>
      </c>
      <c r="E261" t="str">
        <f t="shared" si="15"/>
        <v>Friedrichsen, Courtney</v>
      </c>
      <c r="F261" t="str">
        <f>VLOOKUP(D261,AllRecords,35,FALSE)</f>
        <v>Female</v>
      </c>
      <c r="G261" t="str">
        <f t="shared" si="18"/>
        <v>Cards from Africa Flash Essay</v>
      </c>
    </row>
    <row r="262" spans="1:7" ht="15.75">
      <c r="A262" t="s">
        <v>337</v>
      </c>
      <c r="B262">
        <v>116</v>
      </c>
      <c r="C262" s="2" t="str">
        <f t="shared" si="16"/>
        <v>Click2View</v>
      </c>
      <c r="D262" s="5" t="str">
        <f t="shared" si="17"/>
        <v>94</v>
      </c>
      <c r="E262" t="str">
        <f t="shared" si="15"/>
        <v>Adoryan, Anne</v>
      </c>
      <c r="F262" t="str">
        <f>VLOOKUP(D262,AllRecords,35,FALSE)</f>
        <v>female</v>
      </c>
      <c r="G262" t="str">
        <f t="shared" si="18"/>
        <v>Shards of Gray</v>
      </c>
    </row>
    <row r="263" spans="1:7" ht="15.75">
      <c r="A263" t="s">
        <v>250</v>
      </c>
      <c r="B263">
        <v>116</v>
      </c>
      <c r="C263" s="2" t="str">
        <f t="shared" si="16"/>
        <v>Click2View</v>
      </c>
      <c r="D263" s="5" t="str">
        <f t="shared" si="17"/>
        <v>521</v>
      </c>
      <c r="E263" t="str">
        <f t="shared" si="15"/>
        <v>DeLuca, Katherine</v>
      </c>
      <c r="F263" t="str">
        <f>VLOOKUP(D263,AllRecords,35,FALSE)</f>
        <v>Female</v>
      </c>
      <c r="G263" t="str">
        <f t="shared" si="18"/>
        <v>Literacy and Grief</v>
      </c>
    </row>
    <row r="264" spans="1:7" ht="15.75">
      <c r="A264" t="s">
        <v>245</v>
      </c>
      <c r="B264">
        <v>116</v>
      </c>
      <c r="C264" s="2" t="str">
        <f t="shared" si="16"/>
        <v>Click2View</v>
      </c>
      <c r="D264" s="5" t="str">
        <f t="shared" si="17"/>
        <v>531</v>
      </c>
      <c r="E264" t="str">
        <f t="shared" si="15"/>
        <v>Massey, Lance</v>
      </c>
      <c r="F264" t="str">
        <f>VLOOKUP(D264,AllRecords,35,FALSE)</f>
        <v>Male</v>
      </c>
      <c r="G264" t="str">
        <f t="shared" si="18"/>
        <v>What is "reading for pleasure," anyway?</v>
      </c>
    </row>
    <row r="265" spans="1:7" ht="15.75">
      <c r="A265" t="s">
        <v>344</v>
      </c>
      <c r="B265">
        <v>116</v>
      </c>
      <c r="C265" s="2" t="str">
        <f t="shared" si="16"/>
        <v>Click2View</v>
      </c>
      <c r="D265" s="5" t="str">
        <f t="shared" si="17"/>
        <v>625</v>
      </c>
      <c r="E265" t="str">
        <f aca="true" t="shared" si="19" ref="E265:E328">IF(ISBLANK(VLOOKUP(D265,AllRecords,5,FALSE)),"Anonymous",VLOOKUP(D265,AllRecords,5,FALSE))</f>
        <v>Cleveland, Frank</v>
      </c>
      <c r="F265" t="str">
        <f>VLOOKUP(D265,AllRecords,35,FALSE)</f>
        <v>male</v>
      </c>
      <c r="G265" t="str">
        <f t="shared" si="18"/>
        <v>The GED Opens Advancement Doors</v>
      </c>
    </row>
    <row r="266" spans="1:7" ht="15.75">
      <c r="A266" t="s">
        <v>280</v>
      </c>
      <c r="B266">
        <v>116</v>
      </c>
      <c r="C266" s="2" t="str">
        <f t="shared" si="16"/>
        <v>Click2View</v>
      </c>
      <c r="D266" s="5" t="str">
        <f t="shared" si="17"/>
        <v>777</v>
      </c>
      <c r="E266" t="str">
        <f t="shared" si="19"/>
        <v>Swither, Eli</v>
      </c>
      <c r="F266" t="str">
        <f>VLOOKUP(D266,AllRecords,35,FALSE)</f>
        <v>genderqueer||trans*</v>
      </c>
      <c r="G266" t="str">
        <f t="shared" si="18"/>
        <v>Teaching Genderqueer and Linguistic Determinism</v>
      </c>
    </row>
    <row r="267" spans="1:7" ht="15.75">
      <c r="A267" t="s">
        <v>204</v>
      </c>
      <c r="B267">
        <v>116</v>
      </c>
      <c r="C267" s="2" t="str">
        <f t="shared" si="16"/>
        <v>Click2View</v>
      </c>
      <c r="D267" s="5" t="str">
        <f t="shared" si="17"/>
        <v>992</v>
      </c>
      <c r="E267" t="str">
        <f t="shared" si="19"/>
        <v>Hamilton, James</v>
      </c>
      <c r="F267" t="str">
        <f>VLOOKUP(D267,AllRecords,35,FALSE)</f>
        <v>Male</v>
      </c>
      <c r="G267" t="str">
        <f t="shared" si="18"/>
        <v>James Hamilton's Literary Narrative</v>
      </c>
    </row>
    <row r="268" spans="1:7" ht="15.75">
      <c r="A268" t="s">
        <v>937</v>
      </c>
      <c r="B268">
        <v>116</v>
      </c>
      <c r="C268" s="2" t="str">
        <f t="shared" si="16"/>
        <v>Click2View</v>
      </c>
      <c r="D268" s="5" t="str">
        <f t="shared" si="17"/>
        <v>1575</v>
      </c>
      <c r="E268" t="str">
        <f t="shared" si="19"/>
        <v>carr, allison</v>
      </c>
      <c r="F268" t="str">
        <f>VLOOKUP(D268,AllRecords,35,FALSE)</f>
        <v>F</v>
      </c>
      <c r="G268" t="str">
        <f t="shared" si="18"/>
        <v>How Writing is Like Cooking</v>
      </c>
    </row>
    <row r="269" spans="1:7" ht="15.75">
      <c r="A269" t="s">
        <v>147</v>
      </c>
      <c r="B269">
        <v>116</v>
      </c>
      <c r="C269" s="2" t="str">
        <f t="shared" si="16"/>
        <v>Click2View</v>
      </c>
      <c r="D269" s="5" t="str">
        <f t="shared" si="17"/>
        <v>1782</v>
      </c>
      <c r="E269" t="str">
        <f t="shared" si="19"/>
        <v>Wolosiansky, Dean</v>
      </c>
      <c r="F269" t="str">
        <f>VLOOKUP(D269,AllRecords,35,FALSE)</f>
        <v>Male</v>
      </c>
      <c r="G269" t="str">
        <f t="shared" si="18"/>
        <v>Dean Wolosiansky: Pitching the Perfect Game in Civil Engineering</v>
      </c>
    </row>
    <row r="270" spans="1:7" ht="15.75">
      <c r="A270" t="s">
        <v>215</v>
      </c>
      <c r="B270">
        <v>116</v>
      </c>
      <c r="C270" s="2" t="str">
        <f t="shared" si="16"/>
        <v>Click2View</v>
      </c>
      <c r="D270" s="5" t="str">
        <f t="shared" si="17"/>
        <v>2154</v>
      </c>
      <c r="E270" t="str">
        <f t="shared" si="19"/>
        <v>W., Katrina</v>
      </c>
      <c r="F270" t="str">
        <f>VLOOKUP(D270,AllRecords,35,FALSE)</f>
        <v>Female</v>
      </c>
      <c r="G270" t="str">
        <f t="shared" si="18"/>
        <v>Generations of Literacy</v>
      </c>
    </row>
    <row r="271" spans="1:7" ht="15.75">
      <c r="A271" t="s">
        <v>481</v>
      </c>
      <c r="B271">
        <v>116</v>
      </c>
      <c r="C271" s="2" t="str">
        <f t="shared" si="16"/>
        <v>Click2View</v>
      </c>
      <c r="D271" s="5" t="str">
        <f t="shared" si="17"/>
        <v>2177</v>
      </c>
      <c r="E271" t="str">
        <f t="shared" si="19"/>
        <v>Preztak, Ted</v>
      </c>
      <c r="F271" t="str">
        <f>VLOOKUP(D271,AllRecords,35,FALSE)</f>
        <v>Male</v>
      </c>
      <c r="G271" t="str">
        <f t="shared" si="18"/>
        <v>Deployment Reading</v>
      </c>
    </row>
    <row r="272" spans="1:7" ht="15.75">
      <c r="A272" t="s">
        <v>907</v>
      </c>
      <c r="B272">
        <v>115</v>
      </c>
      <c r="C272" s="2" t="str">
        <f t="shared" si="16"/>
        <v>Click2View</v>
      </c>
      <c r="D272" s="5" t="str">
        <f t="shared" si="17"/>
        <v>197</v>
      </c>
      <c r="E272" t="str">
        <f t="shared" si="19"/>
        <v>Warwick, Nicole</v>
      </c>
      <c r="F272" t="str">
        <f>VLOOKUP(D272,AllRecords,35,FALSE)</f>
        <v>female</v>
      </c>
      <c r="G272" t="str">
        <f t="shared" si="18"/>
        <v>Who can finish first?</v>
      </c>
    </row>
    <row r="273" spans="1:7" ht="15.75">
      <c r="A273" t="s">
        <v>557</v>
      </c>
      <c r="B273">
        <v>115</v>
      </c>
      <c r="C273" s="2" t="str">
        <f t="shared" si="16"/>
        <v>Click2View</v>
      </c>
      <c r="D273" s="5" t="str">
        <f t="shared" si="17"/>
        <v>550</v>
      </c>
      <c r="E273" t="str">
        <f t="shared" si="19"/>
        <v>Anna, Grohens</v>
      </c>
      <c r="F273" t="str">
        <f>VLOOKUP(D273,AllRecords,35,FALSE)</f>
        <v>female</v>
      </c>
      <c r="G273" t="str">
        <f t="shared" si="18"/>
        <v>Angel Fish</v>
      </c>
    </row>
    <row r="274" spans="1:7" ht="15.75">
      <c r="A274" t="s">
        <v>473</v>
      </c>
      <c r="B274">
        <v>115</v>
      </c>
      <c r="C274" s="2" t="str">
        <f t="shared" si="16"/>
        <v>Click2View</v>
      </c>
      <c r="D274" s="5" t="str">
        <f t="shared" si="17"/>
        <v>609</v>
      </c>
      <c r="E274" t="str">
        <f t="shared" si="19"/>
        <v>Johnson, Patricia</v>
      </c>
      <c r="F274" t="str">
        <f>VLOOKUP(D274,AllRecords,35,FALSE)</f>
        <v>Female</v>
      </c>
      <c r="G274" t="str">
        <f t="shared" si="18"/>
        <v>Literacy Moments</v>
      </c>
    </row>
    <row r="275" spans="1:7" ht="15.75">
      <c r="A275" t="s">
        <v>176</v>
      </c>
      <c r="B275">
        <v>115</v>
      </c>
      <c r="C275" s="2" t="str">
        <f t="shared" si="16"/>
        <v>Click2View</v>
      </c>
      <c r="D275" s="5" t="str">
        <f t="shared" si="17"/>
        <v>943</v>
      </c>
      <c r="E275" t="str">
        <f t="shared" si="19"/>
        <v>Beckie, Drew</v>
      </c>
      <c r="F275" t="str">
        <f>VLOOKUP(D275,AllRecords,35,FALSE)</f>
        <v>Male</v>
      </c>
      <c r="G275" t="str">
        <f t="shared" si="18"/>
        <v>Saskatoon</v>
      </c>
    </row>
    <row r="276" spans="1:7" ht="15.75">
      <c r="A276" t="s">
        <v>267</v>
      </c>
      <c r="B276">
        <v>115</v>
      </c>
      <c r="C276" s="2" t="str">
        <f t="shared" si="16"/>
        <v>Click2View</v>
      </c>
      <c r="D276" s="5" t="str">
        <f t="shared" si="17"/>
        <v>1010</v>
      </c>
      <c r="E276" t="str">
        <f t="shared" si="19"/>
        <v>Wozniak, Kathryn</v>
      </c>
      <c r="F276" t="str">
        <f>VLOOKUP(D276,AllRecords,35,FALSE)</f>
        <v>female</v>
      </c>
      <c r="G276" t="str">
        <f t="shared" si="18"/>
        <v>Kathryn Wozniak's literacy narrative</v>
      </c>
    </row>
    <row r="277" spans="1:7" ht="15.75">
      <c r="A277" t="s">
        <v>467</v>
      </c>
      <c r="B277">
        <v>115</v>
      </c>
      <c r="C277" s="2" t="str">
        <f t="shared" si="16"/>
        <v>Click2View</v>
      </c>
      <c r="D277" s="5" t="str">
        <f t="shared" si="17"/>
        <v>1039</v>
      </c>
      <c r="E277" t="str">
        <f t="shared" si="19"/>
        <v>Gee, E. Gordon</v>
      </c>
      <c r="F277" t="str">
        <f>VLOOKUP(D277,AllRecords,35,FALSE)</f>
        <v>Male</v>
      </c>
      <c r="G277" t="str">
        <f t="shared" si="18"/>
        <v>Gordon Gee's Literacy Narrative</v>
      </c>
    </row>
    <row r="278" spans="1:7" ht="15.75">
      <c r="A278" t="s">
        <v>157</v>
      </c>
      <c r="B278">
        <v>115</v>
      </c>
      <c r="C278" s="2" t="str">
        <f t="shared" si="16"/>
        <v>Click2View</v>
      </c>
      <c r="D278" s="5" t="str">
        <f t="shared" si="17"/>
        <v>1423</v>
      </c>
      <c r="E278" t="str">
        <f t="shared" si="19"/>
        <v>Anonymous</v>
      </c>
      <c r="F278" t="str">
        <f>VLOOKUP(D278,AllRecords,35,FALSE)</f>
        <v>Male</v>
      </c>
      <c r="G278" t="str">
        <f t="shared" si="18"/>
        <v>Z to A</v>
      </c>
    </row>
    <row r="279" spans="1:7" ht="15.75">
      <c r="A279" t="s">
        <v>154</v>
      </c>
      <c r="B279">
        <v>115</v>
      </c>
      <c r="C279" s="2" t="str">
        <f t="shared" si="16"/>
        <v>Click2View</v>
      </c>
      <c r="D279" s="5" t="str">
        <f t="shared" si="17"/>
        <v>1944</v>
      </c>
      <c r="E279" t="str">
        <f t="shared" si="19"/>
        <v>Abi-Assaf, Anthony</v>
      </c>
      <c r="F279">
        <f>VLOOKUP(D279,AllRecords,35,FALSE)</f>
        <v>0</v>
      </c>
      <c r="G279" t="str">
        <f t="shared" si="18"/>
        <v>Random collection</v>
      </c>
    </row>
    <row r="280" spans="1:7" ht="15.75">
      <c r="A280" t="s">
        <v>484</v>
      </c>
      <c r="B280">
        <v>115</v>
      </c>
      <c r="C280" s="2" t="str">
        <f t="shared" si="16"/>
        <v>Click2View</v>
      </c>
      <c r="D280" s="5" t="str">
        <f t="shared" si="17"/>
        <v>2109</v>
      </c>
      <c r="E280" t="str">
        <f t="shared" si="19"/>
        <v>Washington, Sharon</v>
      </c>
      <c r="F280">
        <f>VLOOKUP(D280,AllRecords,35,FALSE)</f>
        <v>0</v>
      </c>
      <c r="G280" t="str">
        <f t="shared" si="18"/>
        <v>Magic Carpet</v>
      </c>
    </row>
    <row r="281" spans="1:7" ht="15.75">
      <c r="A281" t="s">
        <v>163</v>
      </c>
      <c r="B281">
        <v>115</v>
      </c>
      <c r="C281" s="2" t="str">
        <f t="shared" si="16"/>
        <v>Click2View</v>
      </c>
      <c r="D281" s="5" t="str">
        <f t="shared" si="17"/>
        <v>2161</v>
      </c>
      <c r="E281" t="str">
        <f t="shared" si="19"/>
        <v>Pickle, Melody</v>
      </c>
      <c r="F281" t="str">
        <f>VLOOKUP(D281,AllRecords,35,FALSE)</f>
        <v>Female</v>
      </c>
      <c r="G281" t="str">
        <f t="shared" si="18"/>
        <v>I Can't Write Endings</v>
      </c>
    </row>
    <row r="282" spans="1:7" ht="15.75">
      <c r="A282" t="s">
        <v>258</v>
      </c>
      <c r="B282">
        <v>115</v>
      </c>
      <c r="C282" s="2" t="str">
        <f t="shared" si="16"/>
        <v>Click2View</v>
      </c>
      <c r="D282" s="5" t="str">
        <f t="shared" si="17"/>
        <v>2305</v>
      </c>
      <c r="E282" t="str">
        <f t="shared" si="19"/>
        <v>Crum, Lauren</v>
      </c>
      <c r="F282" t="str">
        <f>VLOOKUP(D282,AllRecords,35,FALSE)</f>
        <v>Female</v>
      </c>
      <c r="G282" t="str">
        <f t="shared" si="18"/>
        <v>The Last Summer</v>
      </c>
    </row>
    <row r="283" spans="1:7" ht="15.75">
      <c r="A283" t="s">
        <v>333</v>
      </c>
      <c r="B283">
        <v>115</v>
      </c>
      <c r="C283" s="2" t="str">
        <f t="shared" si="16"/>
        <v>Click2View</v>
      </c>
      <c r="D283" s="5" t="str">
        <f t="shared" si="17"/>
        <v>2381</v>
      </c>
      <c r="E283" t="str">
        <f t="shared" si="19"/>
        <v>Anonymous</v>
      </c>
      <c r="F283" t="str">
        <f>VLOOKUP(D283,AllRecords,35,FALSE)</f>
        <v>Male</v>
      </c>
      <c r="G283" t="str">
        <f t="shared" si="18"/>
        <v>A Philosopher in Corporate America</v>
      </c>
    </row>
    <row r="284" spans="1:7" ht="15.75">
      <c r="A284" t="s">
        <v>15454</v>
      </c>
      <c r="B284">
        <v>115</v>
      </c>
      <c r="C284" s="2" t="str">
        <f t="shared" si="16"/>
        <v>Click2View</v>
      </c>
      <c r="D284" s="5" t="str">
        <f t="shared" si="17"/>
        <v>2425</v>
      </c>
      <c r="E284" t="str">
        <f t="shared" si="19"/>
        <v>Musick, Chloe</v>
      </c>
      <c r="F284" t="str">
        <f>VLOOKUP(D284,AllRecords,35,FALSE)</f>
        <v>female</v>
      </c>
      <c r="G284" t="str">
        <f t="shared" si="18"/>
        <v>Paving My Road to Writing</v>
      </c>
    </row>
    <row r="285" spans="1:7" ht="15.75">
      <c r="A285" t="s">
        <v>554</v>
      </c>
      <c r="B285">
        <v>114</v>
      </c>
      <c r="C285" s="2" t="str">
        <f t="shared" si="16"/>
        <v>Click2View</v>
      </c>
      <c r="D285" s="5" t="str">
        <f t="shared" si="17"/>
        <v>107</v>
      </c>
      <c r="E285" t="str">
        <f t="shared" si="19"/>
        <v>Anokye, Akua Duku</v>
      </c>
      <c r="F285" t="str">
        <f>VLOOKUP(D285,AllRecords,35,FALSE)</f>
        <v>Female</v>
      </c>
      <c r="G285" t="str">
        <f t="shared" si="18"/>
        <v>"Grandpa's Baby"</v>
      </c>
    </row>
    <row r="286" spans="1:7" ht="15.75">
      <c r="A286" t="s">
        <v>240</v>
      </c>
      <c r="B286">
        <v>114</v>
      </c>
      <c r="C286" s="2" t="str">
        <f t="shared" si="16"/>
        <v>Click2View</v>
      </c>
      <c r="D286" s="5" t="str">
        <f t="shared" si="17"/>
        <v>229</v>
      </c>
      <c r="E286" t="str">
        <f t="shared" si="19"/>
        <v>Anonymous</v>
      </c>
      <c r="F286" t="str">
        <f>VLOOKUP(D286,AllRecords,35,FALSE)</f>
        <v>Female</v>
      </c>
      <c r="G286" t="str">
        <f t="shared" si="18"/>
        <v>Daughter</v>
      </c>
    </row>
    <row r="287" spans="1:7" ht="15.75">
      <c r="A287" t="s">
        <v>419</v>
      </c>
      <c r="B287">
        <v>114</v>
      </c>
      <c r="C287" s="2" t="str">
        <f t="shared" si="16"/>
        <v>Click2View</v>
      </c>
      <c r="D287" s="5" t="str">
        <f t="shared" si="17"/>
        <v>974</v>
      </c>
      <c r="E287" t="str">
        <f t="shared" si="19"/>
        <v>Davis, Lennard</v>
      </c>
      <c r="F287" t="str">
        <f>VLOOKUP(D287,AllRecords,35,FALSE)</f>
        <v>male</v>
      </c>
      <c r="G287" t="str">
        <f t="shared" si="18"/>
        <v>Lennard Davis' Literacy Narrative</v>
      </c>
    </row>
    <row r="288" spans="1:7" ht="15.75">
      <c r="A288" t="s">
        <v>181</v>
      </c>
      <c r="B288">
        <v>114</v>
      </c>
      <c r="C288" s="2" t="str">
        <f t="shared" si="16"/>
        <v>Click2View</v>
      </c>
      <c r="D288" s="5" t="str">
        <f t="shared" si="17"/>
        <v>979</v>
      </c>
      <c r="E288" t="str">
        <f t="shared" si="19"/>
        <v>Veneziano, Lauren</v>
      </c>
      <c r="F288" t="str">
        <f>VLOOKUP(D288,AllRecords,35,FALSE)</f>
        <v>Female</v>
      </c>
      <c r="G288" t="str">
        <f t="shared" si="18"/>
        <v>Aesops Fables: The Fox and the Grapes</v>
      </c>
    </row>
    <row r="289" spans="1:7" ht="15.75">
      <c r="A289" t="s">
        <v>1162</v>
      </c>
      <c r="B289">
        <v>114</v>
      </c>
      <c r="C289" s="2" t="str">
        <f t="shared" si="16"/>
        <v>Click2View</v>
      </c>
      <c r="D289" s="5" t="str">
        <f t="shared" si="17"/>
        <v>1164</v>
      </c>
      <c r="E289" t="str">
        <f t="shared" si="19"/>
        <v>McDaniel, Ted</v>
      </c>
      <c r="F289" t="str">
        <f>VLOOKUP(D289,AllRecords,35,FALSE)</f>
        <v>Male</v>
      </c>
      <c r="G289" t="str">
        <f t="shared" si="18"/>
        <v>Ted McDaniel's Literacy Narative</v>
      </c>
    </row>
    <row r="290" spans="1:7" ht="15.75">
      <c r="A290" t="s">
        <v>360</v>
      </c>
      <c r="B290">
        <v>114</v>
      </c>
      <c r="C290" s="2" t="str">
        <f t="shared" si="16"/>
        <v>Click2View</v>
      </c>
      <c r="D290" s="5" t="str">
        <f t="shared" si="17"/>
        <v>1268</v>
      </c>
      <c r="E290" t="str">
        <f t="shared" si="19"/>
        <v>Colbeck, Laura</v>
      </c>
      <c r="F290" t="str">
        <f>VLOOKUP(D290,AllRecords,35,FALSE)</f>
        <v>female</v>
      </c>
      <c r="G290" t="str">
        <f t="shared" si="18"/>
        <v>Mother as Historian: Reading Photos as a Family Literacy Practice</v>
      </c>
    </row>
    <row r="291" spans="1:7" ht="15.75">
      <c r="A291" t="s">
        <v>173</v>
      </c>
      <c r="B291">
        <v>114</v>
      </c>
      <c r="C291" s="2" t="str">
        <f t="shared" si="16"/>
        <v>Click2View</v>
      </c>
      <c r="D291" s="5" t="str">
        <f t="shared" si="17"/>
        <v>1475</v>
      </c>
      <c r="E291" t="str">
        <f t="shared" si="19"/>
        <v>Plopper, Kelly</v>
      </c>
      <c r="F291">
        <f>VLOOKUP(D291,AllRecords,35,FALSE)</f>
        <v>0</v>
      </c>
      <c r="G291" t="str">
        <f t="shared" si="18"/>
        <v>Falling in Love</v>
      </c>
    </row>
    <row r="292" spans="1:7" ht="15.75">
      <c r="A292" t="s">
        <v>88</v>
      </c>
      <c r="B292">
        <v>114</v>
      </c>
      <c r="C292" s="2" t="str">
        <f t="shared" si="16"/>
        <v>Click2View</v>
      </c>
      <c r="D292" s="5" t="str">
        <f t="shared" si="17"/>
        <v>2311</v>
      </c>
      <c r="E292" t="str">
        <f t="shared" si="19"/>
        <v>McCall, Mary</v>
      </c>
      <c r="F292" t="str">
        <f>VLOOKUP(D292,AllRecords,35,FALSE)</f>
        <v>Female</v>
      </c>
      <c r="G292" t="str">
        <f t="shared" si="18"/>
        <v>Cohorts and Collaboration</v>
      </c>
    </row>
    <row r="293" spans="1:7" ht="15.75">
      <c r="A293" t="s">
        <v>400</v>
      </c>
      <c r="B293">
        <v>113</v>
      </c>
      <c r="C293" s="2" t="str">
        <f t="shared" si="16"/>
        <v>Click2View</v>
      </c>
      <c r="D293" s="5" t="str">
        <f t="shared" si="17"/>
        <v>70</v>
      </c>
      <c r="E293" t="str">
        <f t="shared" si="19"/>
        <v>Walter, Matt</v>
      </c>
      <c r="F293">
        <f>VLOOKUP(D293,AllRecords,35,FALSE)</f>
        <v>0</v>
      </c>
      <c r="G293" t="str">
        <f t="shared" si="18"/>
        <v>Matt Walter's Literacy Narrative</v>
      </c>
    </row>
    <row r="294" spans="1:7" ht="15.75">
      <c r="A294" t="s">
        <v>283</v>
      </c>
      <c r="B294">
        <v>113</v>
      </c>
      <c r="C294" s="2" t="str">
        <f t="shared" si="16"/>
        <v>Click2View</v>
      </c>
      <c r="D294" s="5" t="str">
        <f t="shared" si="17"/>
        <v>219</v>
      </c>
      <c r="E294" t="str">
        <f t="shared" si="19"/>
        <v>Heilker, Paul</v>
      </c>
      <c r="F294" t="str">
        <f>VLOOKUP(D294,AllRecords,35,FALSE)</f>
        <v>male</v>
      </c>
      <c r="G294" t="str">
        <f t="shared" si="18"/>
        <v>The Eli Way</v>
      </c>
    </row>
    <row r="295" spans="1:7" ht="15.75">
      <c r="A295" t="s">
        <v>656</v>
      </c>
      <c r="B295">
        <v>113</v>
      </c>
      <c r="C295" s="2" t="str">
        <f t="shared" si="16"/>
        <v>Click2View</v>
      </c>
      <c r="D295" s="5" t="str">
        <f t="shared" si="17"/>
        <v>249</v>
      </c>
      <c r="E295" t="str">
        <f t="shared" si="19"/>
        <v>Selfe, Dickie||Ball, Cheryl</v>
      </c>
      <c r="F295" t="str">
        <f>VLOOKUP(D295,AllRecords,35,FALSE)</f>
        <v>none||male</v>
      </c>
      <c r="G295" t="str">
        <f t="shared" si="18"/>
        <v>How We Became Technorhetoricians</v>
      </c>
    </row>
    <row r="296" spans="1:7" ht="15.75">
      <c r="A296" t="s">
        <v>729</v>
      </c>
      <c r="B296">
        <v>113</v>
      </c>
      <c r="C296" s="2" t="str">
        <f t="shared" si="16"/>
        <v>Click2View</v>
      </c>
      <c r="D296" s="5" t="str">
        <f t="shared" si="17"/>
        <v>610</v>
      </c>
      <c r="E296" t="str">
        <f t="shared" si="19"/>
        <v>Lee, Valerie</v>
      </c>
      <c r="F296" t="str">
        <f>VLOOKUP(D296,AllRecords,35,FALSE)</f>
        <v>Female</v>
      </c>
      <c r="G296" t="str">
        <f t="shared" si="18"/>
        <v>Literacy Narrative</v>
      </c>
    </row>
    <row r="297" spans="1:7" ht="15.75">
      <c r="A297" t="s">
        <v>472</v>
      </c>
      <c r="B297">
        <v>113</v>
      </c>
      <c r="C297" s="2" t="str">
        <f t="shared" si="16"/>
        <v>Click2View</v>
      </c>
      <c r="D297" s="5" t="str">
        <f t="shared" si="17"/>
        <v>612</v>
      </c>
      <c r="E297" t="str">
        <f t="shared" si="19"/>
        <v>Bachman, Sofia</v>
      </c>
      <c r="F297" t="str">
        <f>VLOOKUP(D297,AllRecords,35,FALSE)</f>
        <v>female</v>
      </c>
      <c r="G297" t="str">
        <f t="shared" si="18"/>
        <v>Sofia's Literacy Narrative</v>
      </c>
    </row>
    <row r="298" spans="1:7" ht="15.75">
      <c r="A298" t="s">
        <v>515</v>
      </c>
      <c r="B298">
        <v>113</v>
      </c>
      <c r="C298" s="2" t="str">
        <f t="shared" si="16"/>
        <v>Click2View</v>
      </c>
      <c r="D298" s="5" t="str">
        <f t="shared" si="17"/>
        <v>632</v>
      </c>
      <c r="E298" t="str">
        <f t="shared" si="19"/>
        <v>Sawyer, Hillary</v>
      </c>
      <c r="F298" t="str">
        <f>VLOOKUP(D298,AllRecords,35,FALSE)</f>
        <v>female</v>
      </c>
      <c r="G298" t="str">
        <f t="shared" si="18"/>
        <v>Early Technology</v>
      </c>
    </row>
    <row r="299" spans="1:7" ht="15.75">
      <c r="A299" t="s">
        <v>403</v>
      </c>
      <c r="B299">
        <v>113</v>
      </c>
      <c r="C299" s="2" t="str">
        <f t="shared" si="16"/>
        <v>Click2View</v>
      </c>
      <c r="D299" s="5" t="str">
        <f t="shared" si="17"/>
        <v>707</v>
      </c>
      <c r="E299" t="str">
        <f t="shared" si="19"/>
        <v>Sewell, Tanner</v>
      </c>
      <c r="F299" t="str">
        <f>VLOOKUP(D299,AllRecords,35,FALSE)</f>
        <v>Male</v>
      </c>
      <c r="G299" t="str">
        <f t="shared" si="18"/>
        <v>Plato's Cave Analogy: A Personal Account</v>
      </c>
    </row>
    <row r="300" spans="1:7" ht="15.75">
      <c r="A300" t="s">
        <v>216</v>
      </c>
      <c r="B300">
        <v>113</v>
      </c>
      <c r="C300" s="2" t="str">
        <f t="shared" si="16"/>
        <v>Click2View</v>
      </c>
      <c r="D300" s="5" t="str">
        <f t="shared" si="17"/>
        <v>975</v>
      </c>
      <c r="E300" t="str">
        <f t="shared" si="19"/>
        <v>Johnson, Yvette</v>
      </c>
      <c r="F300" t="str">
        <f>VLOOKUP(D300,AllRecords,35,FALSE)</f>
        <v>Female</v>
      </c>
      <c r="G300" t="str">
        <f t="shared" si="18"/>
        <v>Yvette Johnson's Literacy Narrative</v>
      </c>
    </row>
    <row r="301" spans="1:7" ht="15.75">
      <c r="A301" t="s">
        <v>390</v>
      </c>
      <c r="B301">
        <v>113</v>
      </c>
      <c r="C301" s="2" t="str">
        <f t="shared" si="16"/>
        <v>Click2View</v>
      </c>
      <c r="D301" s="5" t="str">
        <f t="shared" si="17"/>
        <v>1240</v>
      </c>
      <c r="E301" t="str">
        <f t="shared" si="19"/>
        <v>Liz, Mizelle</v>
      </c>
      <c r="F301" t="str">
        <f>VLOOKUP(D301,AllRecords,35,FALSE)</f>
        <v>Female</v>
      </c>
      <c r="G301" t="str">
        <f t="shared" si="18"/>
        <v>Learning a Language</v>
      </c>
    </row>
    <row r="302" spans="1:7" ht="15.75">
      <c r="A302" t="s">
        <v>296</v>
      </c>
      <c r="B302">
        <v>113</v>
      </c>
      <c r="C302" s="2" t="str">
        <f t="shared" si="16"/>
        <v>Click2View</v>
      </c>
      <c r="D302" s="5" t="str">
        <f t="shared" si="17"/>
        <v>1341</v>
      </c>
      <c r="E302" t="str">
        <f t="shared" si="19"/>
        <v>Thompson, Taylor</v>
      </c>
      <c r="F302" t="str">
        <f>VLOOKUP(D302,AllRecords,35,FALSE)</f>
        <v>Female</v>
      </c>
      <c r="G302" t="str">
        <f t="shared" si="18"/>
        <v>Learning About Factory Farming</v>
      </c>
    </row>
    <row r="303" spans="1:7" ht="15.75">
      <c r="A303" t="s">
        <v>754</v>
      </c>
      <c r="B303">
        <v>113</v>
      </c>
      <c r="C303" s="2" t="str">
        <f t="shared" si="16"/>
        <v>Click2View</v>
      </c>
      <c r="D303" s="5" t="str">
        <f t="shared" si="17"/>
        <v>1555</v>
      </c>
      <c r="E303" t="str">
        <f t="shared" si="19"/>
        <v>Anonymous</v>
      </c>
      <c r="F303" t="str">
        <f>VLOOKUP(D303,AllRecords,35,FALSE)</f>
        <v>female</v>
      </c>
      <c r="G303" t="str">
        <f t="shared" si="18"/>
        <v>Aminal or Animal</v>
      </c>
    </row>
    <row r="304" spans="1:7" ht="15.75">
      <c r="A304" t="s">
        <v>182</v>
      </c>
      <c r="B304">
        <v>113</v>
      </c>
      <c r="C304" s="2" t="str">
        <f t="shared" si="16"/>
        <v>Click2View</v>
      </c>
      <c r="D304" s="5" t="str">
        <f t="shared" si="17"/>
        <v>1744</v>
      </c>
      <c r="E304" t="str">
        <f t="shared" si="19"/>
        <v>Guess, Mellanie A.</v>
      </c>
      <c r="F304" t="str">
        <f>VLOOKUP(D304,AllRecords,35,FALSE)</f>
        <v>Female</v>
      </c>
      <c r="G304" t="str">
        <f t="shared" si="18"/>
        <v>Danny and the Dinosaur</v>
      </c>
    </row>
    <row r="305" spans="1:7" ht="15.75">
      <c r="A305" t="s">
        <v>138</v>
      </c>
      <c r="B305">
        <v>113</v>
      </c>
      <c r="C305" s="2" t="str">
        <f t="shared" si="16"/>
        <v>Click2View</v>
      </c>
      <c r="D305" s="5" t="str">
        <f t="shared" si="17"/>
        <v>2237</v>
      </c>
      <c r="E305" t="str">
        <f t="shared" si="19"/>
        <v>Anonymous</v>
      </c>
      <c r="F305" t="str">
        <f>VLOOKUP(D305,AllRecords,35,FALSE)</f>
        <v>Male</v>
      </c>
      <c r="G305" t="str">
        <f t="shared" si="18"/>
        <v>A Language Learner, Teacher, Researcher</v>
      </c>
    </row>
    <row r="306" spans="1:7" ht="15.75">
      <c r="A306" t="s">
        <v>128</v>
      </c>
      <c r="B306">
        <v>113</v>
      </c>
      <c r="C306" s="2" t="str">
        <f t="shared" si="16"/>
        <v>Click2View</v>
      </c>
      <c r="D306" s="5" t="str">
        <f t="shared" si="17"/>
        <v>2374</v>
      </c>
      <c r="E306" t="str">
        <f t="shared" si="19"/>
        <v>Shakhmandarova, Zokhra</v>
      </c>
      <c r="F306" t="str">
        <f>VLOOKUP(D306,AllRecords,35,FALSE)</f>
        <v>Female</v>
      </c>
      <c r="G306" t="str">
        <f t="shared" si="18"/>
        <v>The Gift and Memorable Times From Ms. Sloan &amp; New Life in America</v>
      </c>
    </row>
    <row r="307" spans="1:7" ht="15.75">
      <c r="A307" t="s">
        <v>307</v>
      </c>
      <c r="B307">
        <v>112</v>
      </c>
      <c r="C307" s="2" t="str">
        <f t="shared" si="16"/>
        <v>Click2View</v>
      </c>
      <c r="D307" s="5" t="str">
        <f t="shared" si="17"/>
        <v>347</v>
      </c>
      <c r="E307" t="str">
        <f t="shared" si="19"/>
        <v>Jensen, Jay</v>
      </c>
      <c r="F307" t="str">
        <f>VLOOKUP(D307,AllRecords,35,FALSE)</f>
        <v>male</v>
      </c>
      <c r="G307" t="str">
        <f t="shared" si="18"/>
        <v>Jay's Literacy Story</v>
      </c>
    </row>
    <row r="308" spans="1:7" ht="15.75">
      <c r="A308" t="s">
        <v>388</v>
      </c>
      <c r="B308">
        <v>112</v>
      </c>
      <c r="C308" s="2" t="str">
        <f t="shared" si="16"/>
        <v>Click2View</v>
      </c>
      <c r="D308" s="5" t="str">
        <f t="shared" si="17"/>
        <v>453</v>
      </c>
      <c r="E308" t="str">
        <f t="shared" si="19"/>
        <v>Byrd, Kelly</v>
      </c>
      <c r="F308" t="str">
        <f>VLOOKUP(D308,AllRecords,35,FALSE)</f>
        <v>Female</v>
      </c>
      <c r="G308" t="str">
        <f t="shared" si="18"/>
        <v>Ebony, Papa, and Dapple</v>
      </c>
    </row>
    <row r="309" spans="1:7" ht="15.75">
      <c r="A309" t="s">
        <v>451</v>
      </c>
      <c r="B309">
        <v>112</v>
      </c>
      <c r="C309" s="2" t="str">
        <f t="shared" si="16"/>
        <v>Click2View</v>
      </c>
      <c r="D309" s="5" t="str">
        <f t="shared" si="17"/>
        <v>484</v>
      </c>
      <c r="E309" t="str">
        <f t="shared" si="19"/>
        <v>Caghan, Laura</v>
      </c>
      <c r="F309" t="str">
        <f>VLOOKUP(D309,AllRecords,35,FALSE)</f>
        <v>Female</v>
      </c>
      <c r="G309" t="str">
        <f t="shared" si="18"/>
        <v>Harry Potter and Me</v>
      </c>
    </row>
    <row r="310" spans="1:7" ht="15.75">
      <c r="A310" t="s">
        <v>671</v>
      </c>
      <c r="B310">
        <v>112</v>
      </c>
      <c r="C310" s="2" t="str">
        <f t="shared" si="16"/>
        <v>Click2View</v>
      </c>
      <c r="D310" s="5" t="str">
        <f t="shared" si="17"/>
        <v>514</v>
      </c>
      <c r="E310" t="str">
        <f t="shared" si="19"/>
        <v>Anonymous 4</v>
      </c>
      <c r="F310" t="str">
        <f>VLOOKUP(D310,AllRecords,35,FALSE)</f>
        <v>Female</v>
      </c>
      <c r="G310" t="str">
        <f t="shared" si="18"/>
        <v>Flexible Spelling</v>
      </c>
    </row>
    <row r="311" spans="1:7" ht="15.75">
      <c r="A311" t="s">
        <v>274</v>
      </c>
      <c r="B311">
        <v>112</v>
      </c>
      <c r="C311" s="2" t="str">
        <f t="shared" si="16"/>
        <v>Click2View</v>
      </c>
      <c r="D311" s="5" t="str">
        <f t="shared" si="17"/>
        <v>859</v>
      </c>
      <c r="E311" t="str">
        <f t="shared" si="19"/>
        <v>Pemberton, Chad</v>
      </c>
      <c r="F311" t="str">
        <f>VLOOKUP(D311,AllRecords,35,FALSE)</f>
        <v>Male</v>
      </c>
      <c r="G311" t="str">
        <f t="shared" si="18"/>
        <v>Yes, Mr. Cerf, I Still Want to Be a Writer</v>
      </c>
    </row>
    <row r="312" spans="1:7" ht="15.75">
      <c r="A312" t="s">
        <v>1020</v>
      </c>
      <c r="B312">
        <v>112</v>
      </c>
      <c r="C312" s="2" t="str">
        <f t="shared" si="16"/>
        <v>Click2View</v>
      </c>
      <c r="D312" s="5" t="str">
        <f t="shared" si="17"/>
        <v>1210</v>
      </c>
      <c r="E312" t="str">
        <f t="shared" si="19"/>
        <v>Swan, Kaari</v>
      </c>
      <c r="F312" t="str">
        <f>VLOOKUP(D312,AllRecords,35,FALSE)</f>
        <v>Female</v>
      </c>
      <c r="G312" t="str">
        <f t="shared" si="18"/>
        <v>Private School</v>
      </c>
    </row>
    <row r="313" spans="1:7" ht="15.75">
      <c r="A313" t="s">
        <v>118</v>
      </c>
      <c r="B313">
        <v>112</v>
      </c>
      <c r="C313" s="2" t="str">
        <f t="shared" si="16"/>
        <v>Click2View</v>
      </c>
      <c r="D313" s="5" t="str">
        <f t="shared" si="17"/>
        <v>2296</v>
      </c>
      <c r="E313" t="str">
        <f t="shared" si="19"/>
        <v>Kim, Sarah (Ye-Son)</v>
      </c>
      <c r="F313" t="str">
        <f>VLOOKUP(D313,AllRecords,35,FALSE)</f>
        <v>female</v>
      </c>
      <c r="G313" t="str">
        <f t="shared" si="18"/>
        <v>The Gift</v>
      </c>
    </row>
    <row r="314" spans="1:7" ht="15.75">
      <c r="A314" t="s">
        <v>15455</v>
      </c>
      <c r="B314">
        <v>112</v>
      </c>
      <c r="C314" s="2" t="str">
        <f t="shared" si="16"/>
        <v>Click2View</v>
      </c>
      <c r="D314" s="5" t="str">
        <f t="shared" si="17"/>
        <v>2467</v>
      </c>
      <c r="E314" t="str">
        <f t="shared" si="19"/>
        <v>Ayers, Rebecca</v>
      </c>
      <c r="F314" t="str">
        <f>VLOOKUP(D314,AllRecords,35,FALSE)</f>
        <v>Female</v>
      </c>
      <c r="G314" t="str">
        <f t="shared" si="18"/>
        <v>Writing in the First Grade</v>
      </c>
    </row>
    <row r="315" spans="1:7" ht="15.75">
      <c r="A315" t="s">
        <v>412</v>
      </c>
      <c r="B315">
        <v>111</v>
      </c>
      <c r="C315" s="2" t="str">
        <f t="shared" si="16"/>
        <v>Click2View</v>
      </c>
      <c r="D315" s="5" t="str">
        <f t="shared" si="17"/>
        <v>101</v>
      </c>
      <c r="E315" t="str">
        <f t="shared" si="19"/>
        <v>Karvelis, Kelly</v>
      </c>
      <c r="F315" t="str">
        <f>VLOOKUP(D315,AllRecords,35,FALSE)</f>
        <v>Female</v>
      </c>
      <c r="G315" t="str">
        <f t="shared" si="18"/>
        <v>Family Bonding and Literacy</v>
      </c>
    </row>
    <row r="316" spans="1:7" ht="15.75">
      <c r="A316" t="s">
        <v>293</v>
      </c>
      <c r="B316">
        <v>111</v>
      </c>
      <c r="C316" s="2" t="str">
        <f t="shared" si="16"/>
        <v>Click2View</v>
      </c>
      <c r="D316" s="5" t="str">
        <f t="shared" si="17"/>
        <v>109</v>
      </c>
      <c r="E316" t="str">
        <f t="shared" si="19"/>
        <v>Bubrow, Adam</v>
      </c>
      <c r="F316" t="str">
        <f>VLOOKUP(D316,AllRecords,35,FALSE)</f>
        <v>Male</v>
      </c>
      <c r="G316" t="str">
        <f t="shared" si="18"/>
        <v>"A Visit to Grandpa Ziggy"</v>
      </c>
    </row>
    <row r="317" spans="1:7" ht="15.75">
      <c r="A317" t="s">
        <v>292</v>
      </c>
      <c r="B317">
        <v>111</v>
      </c>
      <c r="C317" s="2" t="str">
        <f t="shared" si="16"/>
        <v>Click2View</v>
      </c>
      <c r="D317" s="5" t="str">
        <f t="shared" si="17"/>
        <v>119</v>
      </c>
      <c r="E317" t="str">
        <f t="shared" si="19"/>
        <v>Culhane, Alys</v>
      </c>
      <c r="F317" t="str">
        <f>VLOOKUP(D317,AllRecords,35,FALSE)</f>
        <v>Female</v>
      </c>
      <c r="G317" t="str">
        <f t="shared" si="18"/>
        <v>"Raudi's Story"</v>
      </c>
    </row>
    <row r="318" spans="1:7" ht="15.75">
      <c r="A318" t="s">
        <v>483</v>
      </c>
      <c r="B318">
        <v>111</v>
      </c>
      <c r="C318" s="2" t="str">
        <f t="shared" si="16"/>
        <v>Click2View</v>
      </c>
      <c r="D318" s="5" t="str">
        <f t="shared" si="17"/>
        <v>175</v>
      </c>
      <c r="E318" t="str">
        <f t="shared" si="19"/>
        <v>Hayenga, Erik</v>
      </c>
      <c r="F318" t="str">
        <f>VLOOKUP(D318,AllRecords,35,FALSE)</f>
        <v>Male</v>
      </c>
      <c r="G318" t="str">
        <f t="shared" si="18"/>
        <v>"Operator's Manuals and Me"</v>
      </c>
    </row>
    <row r="319" spans="1:7" ht="15.75">
      <c r="A319" t="s">
        <v>243</v>
      </c>
      <c r="B319">
        <v>111</v>
      </c>
      <c r="C319" s="2" t="str">
        <f t="shared" si="16"/>
        <v>Click2View</v>
      </c>
      <c r="D319" s="5" t="str">
        <f t="shared" si="17"/>
        <v>290</v>
      </c>
      <c r="E319" t="str">
        <f t="shared" si="19"/>
        <v>Trahan, Heather</v>
      </c>
      <c r="F319">
        <f>VLOOKUP(D319,AllRecords,35,FALSE)</f>
        <v>0</v>
      </c>
      <c r="G319" t="str">
        <f t="shared" si="18"/>
        <v>Falling in Love with Reading</v>
      </c>
    </row>
    <row r="320" spans="1:7" ht="15.75">
      <c r="A320" t="s">
        <v>461</v>
      </c>
      <c r="B320">
        <v>111</v>
      </c>
      <c r="C320" s="2" t="str">
        <f t="shared" si="16"/>
        <v>Click2View</v>
      </c>
      <c r="D320" s="5" t="str">
        <f t="shared" si="17"/>
        <v>386</v>
      </c>
      <c r="E320" t="str">
        <f t="shared" si="19"/>
        <v>Jean, Amanda</v>
      </c>
      <c r="F320" t="str">
        <f>VLOOKUP(D320,AllRecords,35,FALSE)</f>
        <v>Female</v>
      </c>
      <c r="G320" t="str">
        <f t="shared" si="18"/>
        <v>Past Present Future</v>
      </c>
    </row>
    <row r="321" spans="1:7" ht="15.75">
      <c r="A321" t="s">
        <v>389</v>
      </c>
      <c r="B321">
        <v>111</v>
      </c>
      <c r="C321" s="2" t="str">
        <f t="shared" si="16"/>
        <v>Click2View</v>
      </c>
      <c r="D321" s="5" t="str">
        <f t="shared" si="17"/>
        <v>456</v>
      </c>
      <c r="E321" t="str">
        <f t="shared" si="19"/>
        <v>Looker, Samantha</v>
      </c>
      <c r="F321" t="str">
        <f>VLOOKUP(D321,AllRecords,35,FALSE)</f>
        <v>Female</v>
      </c>
      <c r="G321" t="str">
        <f t="shared" si="18"/>
        <v>An Armload of Books</v>
      </c>
    </row>
    <row r="322" spans="1:7" ht="15.75">
      <c r="A322" t="s">
        <v>218</v>
      </c>
      <c r="B322">
        <v>111</v>
      </c>
      <c r="C322" s="2" t="str">
        <f aca="true" t="shared" si="20" ref="C322:C385">HYPERLINK(A322,"Click2View")</f>
        <v>Click2View</v>
      </c>
      <c r="D322" s="5" t="str">
        <f aca="true" t="shared" si="21" ref="D322:D385">MID(A322,41,4)</f>
        <v>477</v>
      </c>
      <c r="E322" t="str">
        <f t="shared" si="19"/>
        <v>Anonymous</v>
      </c>
      <c r="F322" t="str">
        <f>VLOOKUP(D322,AllRecords,35,FALSE)</f>
        <v>Female</v>
      </c>
      <c r="G322">
        <f aca="true" t="shared" si="22" ref="G322:G385">VLOOKUP(D322,AllRecords,77,FALSE)</f>
        <v>0</v>
      </c>
    </row>
    <row r="323" spans="1:7" ht="15.75">
      <c r="A323" t="s">
        <v>342</v>
      </c>
      <c r="B323">
        <v>111</v>
      </c>
      <c r="C323" s="2" t="str">
        <f t="shared" si="20"/>
        <v>Click2View</v>
      </c>
      <c r="D323" s="5" t="str">
        <f t="shared" si="21"/>
        <v>654</v>
      </c>
      <c r="E323" t="str">
        <f t="shared" si="19"/>
        <v>Anonymous</v>
      </c>
      <c r="F323" t="str">
        <f>VLOOKUP(D323,AllRecords,35,FALSE)</f>
        <v>Female</v>
      </c>
      <c r="G323" t="str">
        <f t="shared" si="22"/>
        <v>Multiple literacies and parenting</v>
      </c>
    </row>
    <row r="324" spans="1:7" ht="15.75">
      <c r="A324" t="s">
        <v>253</v>
      </c>
      <c r="B324">
        <v>111</v>
      </c>
      <c r="C324" s="2" t="str">
        <f t="shared" si="20"/>
        <v>Click2View</v>
      </c>
      <c r="D324" s="5" t="str">
        <f t="shared" si="21"/>
        <v>855</v>
      </c>
      <c r="E324" t="str">
        <f t="shared" si="19"/>
        <v>Walker, Taylor</v>
      </c>
      <c r="F324" t="str">
        <f>VLOOKUP(D324,AllRecords,35,FALSE)</f>
        <v>female</v>
      </c>
      <c r="G324" t="str">
        <f t="shared" si="22"/>
        <v>Educational</v>
      </c>
    </row>
    <row r="325" spans="1:7" ht="15.75">
      <c r="A325" t="s">
        <v>185</v>
      </c>
      <c r="B325">
        <v>111</v>
      </c>
      <c r="C325" s="2" t="str">
        <f t="shared" si="20"/>
        <v>Click2View</v>
      </c>
      <c r="D325" s="5" t="str">
        <f t="shared" si="21"/>
        <v>1603</v>
      </c>
      <c r="E325" t="str">
        <f t="shared" si="19"/>
        <v>Platero, Pamela</v>
      </c>
      <c r="F325" t="str">
        <f>VLOOKUP(D325,AllRecords,35,FALSE)</f>
        <v>Female</v>
      </c>
      <c r="G325" t="str">
        <f t="shared" si="22"/>
        <v>Watching Jeopardy and Learning My Heritage</v>
      </c>
    </row>
    <row r="326" spans="1:7" ht="15.75">
      <c r="A326" t="s">
        <v>448</v>
      </c>
      <c r="B326">
        <v>111</v>
      </c>
      <c r="C326" s="2" t="str">
        <f t="shared" si="20"/>
        <v>Click2View</v>
      </c>
      <c r="D326" s="5" t="str">
        <f t="shared" si="21"/>
        <v>2105</v>
      </c>
      <c r="E326" t="str">
        <f t="shared" si="19"/>
        <v>Rush, Cindy</v>
      </c>
      <c r="F326">
        <f>VLOOKUP(D326,AllRecords,35,FALSE)</f>
        <v>0</v>
      </c>
      <c r="G326" t="str">
        <f t="shared" si="22"/>
        <v>Dick and Jane Readers</v>
      </c>
    </row>
    <row r="327" spans="1:7" ht="15.75">
      <c r="A327" t="s">
        <v>294</v>
      </c>
      <c r="B327">
        <v>111</v>
      </c>
      <c r="C327" s="2" t="str">
        <f t="shared" si="20"/>
        <v>Click2View</v>
      </c>
      <c r="D327" s="5" t="str">
        <f t="shared" si="21"/>
        <v>2137</v>
      </c>
      <c r="E327" t="str">
        <f t="shared" si="19"/>
        <v>Kline, Sonia</v>
      </c>
      <c r="F327" t="str">
        <f>VLOOKUP(D327,AllRecords,35,FALSE)</f>
        <v>Female</v>
      </c>
      <c r="G327" t="str">
        <f t="shared" si="22"/>
        <v>Doing D'Nealian</v>
      </c>
    </row>
    <row r="328" spans="1:7" ht="15.75">
      <c r="A328" t="s">
        <v>217</v>
      </c>
      <c r="B328">
        <v>111</v>
      </c>
      <c r="C328" s="2" t="str">
        <f t="shared" si="20"/>
        <v>Click2View</v>
      </c>
      <c r="D328" s="5" t="str">
        <f t="shared" si="21"/>
        <v>2263</v>
      </c>
      <c r="E328" t="str">
        <f t="shared" si="19"/>
        <v>Vessa, Blake</v>
      </c>
      <c r="F328" t="str">
        <f>VLOOKUP(D328,AllRecords,35,FALSE)</f>
        <v>Female</v>
      </c>
      <c r="G328" t="str">
        <f t="shared" si="22"/>
        <v>ICE CREAM</v>
      </c>
    </row>
    <row r="329" spans="1:7" ht="15.75">
      <c r="A329" t="s">
        <v>110</v>
      </c>
      <c r="B329">
        <v>111</v>
      </c>
      <c r="C329" s="2" t="str">
        <f t="shared" si="20"/>
        <v>Click2View</v>
      </c>
      <c r="D329" s="5" t="str">
        <f t="shared" si="21"/>
        <v>2292</v>
      </c>
      <c r="E329" t="str">
        <f aca="true" t="shared" si="23" ref="E329:E392">IF(ISBLANK(VLOOKUP(D329,AllRecords,5,FALSE)),"Anonymous",VLOOKUP(D329,AllRecords,5,FALSE))</f>
        <v>Kane, Lauren</v>
      </c>
      <c r="F329" t="str">
        <f>VLOOKUP(D329,AllRecords,35,FALSE)</f>
        <v>female</v>
      </c>
      <c r="G329" t="str">
        <f t="shared" si="22"/>
        <v>Gender and Literacy</v>
      </c>
    </row>
    <row r="330" spans="1:7" ht="15.75">
      <c r="A330" t="s">
        <v>432</v>
      </c>
      <c r="B330">
        <v>110</v>
      </c>
      <c r="C330" s="2" t="str">
        <f t="shared" si="20"/>
        <v>Click2View</v>
      </c>
      <c r="D330" s="5" t="str">
        <f t="shared" si="21"/>
        <v>329</v>
      </c>
      <c r="E330" t="str">
        <f t="shared" si="23"/>
        <v>Siegel, John</v>
      </c>
      <c r="F330" t="str">
        <f>VLOOKUP(D330,AllRecords,35,FALSE)</f>
        <v>Male</v>
      </c>
      <c r="G330" t="str">
        <f t="shared" si="22"/>
        <v>Early Memories of Reading</v>
      </c>
    </row>
    <row r="331" spans="1:7" ht="15.75">
      <c r="A331" t="s">
        <v>536</v>
      </c>
      <c r="B331">
        <v>110</v>
      </c>
      <c r="C331" s="2" t="str">
        <f t="shared" si="20"/>
        <v>Click2View</v>
      </c>
      <c r="D331" s="5" t="str">
        <f t="shared" si="21"/>
        <v>344</v>
      </c>
      <c r="E331" t="str">
        <f t="shared" si="23"/>
        <v>Gail, Padraig</v>
      </c>
      <c r="F331" t="str">
        <f>VLOOKUP(D331,AllRecords,35,FALSE)</f>
        <v>M</v>
      </c>
      <c r="G331" t="str">
        <f t="shared" si="22"/>
        <v>Ramblings of a sane mind</v>
      </c>
    </row>
    <row r="332" spans="1:7" ht="15.75">
      <c r="A332" t="s">
        <v>700</v>
      </c>
      <c r="B332">
        <v>110</v>
      </c>
      <c r="C332" s="2" t="str">
        <f t="shared" si="20"/>
        <v>Click2View</v>
      </c>
      <c r="D332" s="5" t="str">
        <f t="shared" si="21"/>
        <v>611</v>
      </c>
      <c r="E332" t="str">
        <f t="shared" si="23"/>
        <v>Seghiri, Chahinaz</v>
      </c>
      <c r="F332" t="str">
        <f>VLOOKUP(D332,AllRecords,35,FALSE)</f>
        <v>Female</v>
      </c>
      <c r="G332" t="str">
        <f t="shared" si="22"/>
        <v>My media purpose</v>
      </c>
    </row>
    <row r="333" spans="1:7" ht="15.75">
      <c r="A333" t="s">
        <v>196</v>
      </c>
      <c r="B333">
        <v>110</v>
      </c>
      <c r="C333" s="2" t="str">
        <f t="shared" si="20"/>
        <v>Click2View</v>
      </c>
      <c r="D333" s="5" t="str">
        <f t="shared" si="21"/>
        <v>779</v>
      </c>
      <c r="E333" t="str">
        <f t="shared" si="23"/>
        <v>Chute, Hillary</v>
      </c>
      <c r="F333" t="str">
        <f>VLOOKUP(D333,AllRecords,35,FALSE)</f>
        <v>female</v>
      </c>
      <c r="G333" t="str">
        <f t="shared" si="22"/>
        <v>I am a tan ant</v>
      </c>
    </row>
    <row r="334" spans="1:7" ht="15.75">
      <c r="A334" t="s">
        <v>287</v>
      </c>
      <c r="B334">
        <v>110</v>
      </c>
      <c r="C334" s="2" t="str">
        <f t="shared" si="20"/>
        <v>Click2View</v>
      </c>
      <c r="D334" s="5" t="str">
        <f t="shared" si="21"/>
        <v>1043</v>
      </c>
      <c r="E334" t="str">
        <f t="shared" si="23"/>
        <v>James Gaiter</v>
      </c>
      <c r="F334" t="str">
        <f>VLOOKUP(D334,AllRecords,35,FALSE)</f>
        <v>Male</v>
      </c>
      <c r="G334" t="str">
        <f t="shared" si="22"/>
        <v>James Gaiter's Literacy Narrative</v>
      </c>
    </row>
    <row r="335" spans="1:7" ht="15.75">
      <c r="A335" t="s">
        <v>318</v>
      </c>
      <c r="B335">
        <v>110</v>
      </c>
      <c r="C335" s="2" t="str">
        <f t="shared" si="20"/>
        <v>Click2View</v>
      </c>
      <c r="D335" s="5" t="str">
        <f t="shared" si="21"/>
        <v>1422</v>
      </c>
      <c r="E335" t="str">
        <f t="shared" si="23"/>
        <v>Abzug, Rikki</v>
      </c>
      <c r="F335" t="str">
        <f>VLOOKUP(D335,AllRecords,35,FALSE)</f>
        <v>female</v>
      </c>
      <c r="G335" t="str">
        <f t="shared" si="22"/>
        <v>The Family Who Writes For Each Other</v>
      </c>
    </row>
    <row r="336" spans="1:7" ht="15.75">
      <c r="A336" t="s">
        <v>299</v>
      </c>
      <c r="B336">
        <v>110</v>
      </c>
      <c r="C336" s="2" t="str">
        <f t="shared" si="20"/>
        <v>Click2View</v>
      </c>
      <c r="D336" s="5" t="str">
        <f t="shared" si="21"/>
        <v>1789</v>
      </c>
      <c r="E336" t="str">
        <f t="shared" si="23"/>
        <v>Shivers, Zaneta</v>
      </c>
      <c r="F336" t="str">
        <f>VLOOKUP(D336,AllRecords,35,FALSE)</f>
        <v>Female</v>
      </c>
      <c r="G336" t="str">
        <f t="shared" si="22"/>
        <v>Challenged to Read</v>
      </c>
    </row>
    <row r="337" spans="1:7" ht="15.75">
      <c r="A337" t="s">
        <v>184</v>
      </c>
      <c r="B337">
        <v>110</v>
      </c>
      <c r="C337" s="2" t="str">
        <f t="shared" si="20"/>
        <v>Click2View</v>
      </c>
      <c r="D337" s="5" t="str">
        <f t="shared" si="21"/>
        <v>2321</v>
      </c>
      <c r="E337" t="str">
        <f t="shared" si="23"/>
        <v>Furr, Jake</v>
      </c>
      <c r="F337" t="str">
        <f>VLOOKUP(D337,AllRecords,35,FALSE)</f>
        <v>Male</v>
      </c>
      <c r="G337" t="str">
        <f t="shared" si="22"/>
        <v>Baseball Literacy</v>
      </c>
    </row>
    <row r="338" spans="1:7" ht="15.75">
      <c r="A338" t="s">
        <v>15456</v>
      </c>
      <c r="B338">
        <v>110</v>
      </c>
      <c r="C338" s="2" t="str">
        <f t="shared" si="20"/>
        <v>Click2View</v>
      </c>
      <c r="D338" s="5" t="str">
        <f t="shared" si="21"/>
        <v>2423</v>
      </c>
      <c r="E338" t="str">
        <f t="shared" si="23"/>
        <v>Jennifer, Michaels</v>
      </c>
      <c r="F338" t="str">
        <f>VLOOKUP(D338,AllRecords,35,FALSE)</f>
        <v>Female</v>
      </c>
      <c r="G338" t="str">
        <f t="shared" si="22"/>
        <v>Reflections of a DALN Social Media Coordinator</v>
      </c>
    </row>
    <row r="339" spans="1:7" ht="15.75">
      <c r="A339" t="s">
        <v>210</v>
      </c>
      <c r="B339">
        <v>109</v>
      </c>
      <c r="C339" s="2" t="str">
        <f t="shared" si="20"/>
        <v>Click2View</v>
      </c>
      <c r="D339" s="5" t="str">
        <f t="shared" si="21"/>
        <v>83</v>
      </c>
      <c r="E339" t="str">
        <f t="shared" si="23"/>
        <v>Yamamoto, Kenta</v>
      </c>
      <c r="F339">
        <f>VLOOKUP(D339,AllRecords,35,FALSE)</f>
        <v>0</v>
      </c>
      <c r="G339" t="str">
        <f t="shared" si="22"/>
        <v>Kenta Yamamoto's Literacy Narrative</v>
      </c>
    </row>
    <row r="340" spans="1:7" ht="15.75">
      <c r="A340" t="s">
        <v>631</v>
      </c>
      <c r="B340">
        <v>109</v>
      </c>
      <c r="C340" s="2" t="str">
        <f t="shared" si="20"/>
        <v>Click2View</v>
      </c>
      <c r="D340" s="5" t="str">
        <f t="shared" si="21"/>
        <v>136</v>
      </c>
      <c r="E340" t="str">
        <f t="shared" si="23"/>
        <v>Siu-Runyon, Yvonne</v>
      </c>
      <c r="F340">
        <f>VLOOKUP(D340,AllRecords,35,FALSE)</f>
        <v>0</v>
      </c>
      <c r="G340" t="str">
        <f t="shared" si="22"/>
        <v>The Language of Love:  Literacy in Hawaii</v>
      </c>
    </row>
    <row r="341" spans="1:7" ht="15.75">
      <c r="A341" t="s">
        <v>900</v>
      </c>
      <c r="B341">
        <v>109</v>
      </c>
      <c r="C341" s="2" t="str">
        <f t="shared" si="20"/>
        <v>Click2View</v>
      </c>
      <c r="D341" s="5" t="str">
        <f t="shared" si="21"/>
        <v>161</v>
      </c>
      <c r="E341" t="str">
        <f t="shared" si="23"/>
        <v>Pignetti, Daisy||Cochran, Cynthia</v>
      </c>
      <c r="F341" t="str">
        <f>VLOOKUP(D341,AllRecords,35,FALSE)</f>
        <v>Female</v>
      </c>
      <c r="G341" t="str">
        <f t="shared" si="22"/>
        <v>"Twitter, Facebook, Families, and Students"</v>
      </c>
    </row>
    <row r="342" spans="1:7" ht="15.75">
      <c r="A342" t="s">
        <v>363</v>
      </c>
      <c r="B342">
        <v>109</v>
      </c>
      <c r="C342" s="2" t="str">
        <f t="shared" si="20"/>
        <v>Click2View</v>
      </c>
      <c r="D342" s="5" t="str">
        <f t="shared" si="21"/>
        <v>315</v>
      </c>
      <c r="E342" t="str">
        <f t="shared" si="23"/>
        <v>Holmes, Leila</v>
      </c>
      <c r="F342" t="str">
        <f>VLOOKUP(D342,AllRecords,35,FALSE)</f>
        <v>Female</v>
      </c>
      <c r="G342" t="str">
        <f t="shared" si="22"/>
        <v>Marvin K. Mooney</v>
      </c>
    </row>
    <row r="343" spans="1:7" ht="15.75">
      <c r="A343" t="s">
        <v>362</v>
      </c>
      <c r="B343">
        <v>109</v>
      </c>
      <c r="C343" s="2" t="str">
        <f t="shared" si="20"/>
        <v>Click2View</v>
      </c>
      <c r="D343" s="5" t="str">
        <f t="shared" si="21"/>
        <v>322</v>
      </c>
      <c r="E343" t="str">
        <f t="shared" si="23"/>
        <v>Fascio, Michael</v>
      </c>
      <c r="F343">
        <f>VLOOKUP(D343,AllRecords,35,FALSE)</f>
        <v>0</v>
      </c>
      <c r="G343" t="str">
        <f t="shared" si="22"/>
        <v>fascio's reading experience</v>
      </c>
    </row>
    <row r="344" spans="1:7" ht="15.75">
      <c r="A344" t="s">
        <v>457</v>
      </c>
      <c r="B344">
        <v>109</v>
      </c>
      <c r="C344" s="2" t="str">
        <f t="shared" si="20"/>
        <v>Click2View</v>
      </c>
      <c r="D344" s="5" t="str">
        <f t="shared" si="21"/>
        <v>795</v>
      </c>
      <c r="E344" t="str">
        <f t="shared" si="23"/>
        <v>Anonymous</v>
      </c>
      <c r="F344" t="str">
        <f>VLOOKUP(D344,AllRecords,35,FALSE)</f>
        <v>Female</v>
      </c>
      <c r="G344" t="str">
        <f t="shared" si="22"/>
        <v>Wannabe</v>
      </c>
    </row>
    <row r="345" spans="1:7" ht="15.75">
      <c r="A345" t="s">
        <v>434</v>
      </c>
      <c r="B345">
        <v>109</v>
      </c>
      <c r="C345" s="2" t="str">
        <f t="shared" si="20"/>
        <v>Click2View</v>
      </c>
      <c r="D345" s="5" t="str">
        <f t="shared" si="21"/>
        <v>797</v>
      </c>
      <c r="E345" t="str">
        <f t="shared" si="23"/>
        <v>Branscome, Walton</v>
      </c>
      <c r="F345" t="str">
        <f>VLOOKUP(D345,AllRecords,35,FALSE)</f>
        <v>male</v>
      </c>
      <c r="G345" t="str">
        <f t="shared" si="22"/>
        <v>Becoming a Reader</v>
      </c>
    </row>
    <row r="346" spans="1:7" ht="15.75">
      <c r="A346" t="s">
        <v>316</v>
      </c>
      <c r="B346">
        <v>109</v>
      </c>
      <c r="C346" s="2" t="str">
        <f t="shared" si="20"/>
        <v>Click2View</v>
      </c>
      <c r="D346" s="5" t="str">
        <f t="shared" si="21"/>
        <v>1018</v>
      </c>
      <c r="E346" t="str">
        <f t="shared" si="23"/>
        <v>Ware, Chris</v>
      </c>
      <c r="F346">
        <f>VLOOKUP(D346,AllRecords,35,FALSE)</f>
        <v>0</v>
      </c>
      <c r="G346" t="str">
        <f t="shared" si="22"/>
        <v>Untitled</v>
      </c>
    </row>
    <row r="347" spans="1:7" ht="15.75">
      <c r="A347" t="s">
        <v>254</v>
      </c>
      <c r="B347">
        <v>109</v>
      </c>
      <c r="C347" s="2" t="str">
        <f t="shared" si="20"/>
        <v>Click2View</v>
      </c>
      <c r="D347" s="5" t="str">
        <f t="shared" si="21"/>
        <v>1261</v>
      </c>
      <c r="E347" t="str">
        <f t="shared" si="23"/>
        <v>Marvin, Mitchell</v>
      </c>
      <c r="F347" t="str">
        <f>VLOOKUP(D347,AllRecords,35,FALSE)</f>
        <v>male</v>
      </c>
      <c r="G347" t="str">
        <f t="shared" si="22"/>
        <v>The Value of Learning</v>
      </c>
    </row>
    <row r="348" spans="1:7" ht="15.75">
      <c r="A348" t="s">
        <v>465</v>
      </c>
      <c r="B348">
        <v>109</v>
      </c>
      <c r="C348" s="2" t="str">
        <f t="shared" si="20"/>
        <v>Click2View</v>
      </c>
      <c r="D348" s="5" t="str">
        <f t="shared" si="21"/>
        <v>1538</v>
      </c>
      <c r="E348" t="str">
        <f t="shared" si="23"/>
        <v>Anonymous</v>
      </c>
      <c r="F348" t="str">
        <f>VLOOKUP(D348,AllRecords,35,FALSE)</f>
        <v>female</v>
      </c>
      <c r="G348" t="str">
        <f t="shared" si="22"/>
        <v>First Facebook</v>
      </c>
    </row>
    <row r="349" spans="1:7" ht="15.75">
      <c r="A349" t="s">
        <v>760</v>
      </c>
      <c r="B349">
        <v>109</v>
      </c>
      <c r="C349" s="2" t="str">
        <f t="shared" si="20"/>
        <v>Click2View</v>
      </c>
      <c r="D349" s="5" t="str">
        <f t="shared" si="21"/>
        <v>2021</v>
      </c>
      <c r="E349" t="str">
        <f t="shared" si="23"/>
        <v>Kellogg, Clark</v>
      </c>
      <c r="F349">
        <f>VLOOKUP(D349,AllRecords,35,FALSE)</f>
        <v>0</v>
      </c>
      <c r="G349" t="str">
        <f t="shared" si="22"/>
        <v>Clark Kellogg's literacy narrative</v>
      </c>
    </row>
    <row r="350" spans="1:7" ht="15.75">
      <c r="A350" t="s">
        <v>290</v>
      </c>
      <c r="B350">
        <v>109</v>
      </c>
      <c r="C350" s="2" t="str">
        <f t="shared" si="20"/>
        <v>Click2View</v>
      </c>
      <c r="D350" s="5" t="str">
        <f t="shared" si="21"/>
        <v>2025</v>
      </c>
      <c r="E350" t="str">
        <f t="shared" si="23"/>
        <v>Taylor, Alexis</v>
      </c>
      <c r="F350" t="str">
        <f>VLOOKUP(D350,AllRecords,35,FALSE)</f>
        <v>transgender, non op mtf</v>
      </c>
      <c r="G350" t="str">
        <f t="shared" si="22"/>
        <v>Alexis Taylor</v>
      </c>
    </row>
    <row r="351" spans="1:7" ht="15.75">
      <c r="A351" t="s">
        <v>406</v>
      </c>
      <c r="B351">
        <v>109</v>
      </c>
      <c r="C351" s="2" t="str">
        <f t="shared" si="20"/>
        <v>Click2View</v>
      </c>
      <c r="D351" s="5" t="str">
        <f t="shared" si="21"/>
        <v>2072</v>
      </c>
      <c r="E351" t="str">
        <f t="shared" si="23"/>
        <v>N, Marissa</v>
      </c>
      <c r="F351" t="str">
        <f>VLOOKUP(D351,AllRecords,35,FALSE)</f>
        <v>female</v>
      </c>
      <c r="G351" t="str">
        <f t="shared" si="22"/>
        <v>Dance Notation Literacy</v>
      </c>
    </row>
    <row r="352" spans="1:7" ht="15.75">
      <c r="A352" t="s">
        <v>167</v>
      </c>
      <c r="B352">
        <v>109</v>
      </c>
      <c r="C352" s="2" t="str">
        <f t="shared" si="20"/>
        <v>Click2View</v>
      </c>
      <c r="D352" s="5" t="str">
        <f t="shared" si="21"/>
        <v>2303</v>
      </c>
      <c r="E352" t="str">
        <f t="shared" si="23"/>
        <v>Vincent, Fong</v>
      </c>
      <c r="F352" t="str">
        <f>VLOOKUP(D352,AllRecords,35,FALSE)</f>
        <v>male</v>
      </c>
      <c r="G352" t="str">
        <f t="shared" si="22"/>
        <v>Science Fiction and Entrepreneurship</v>
      </c>
    </row>
    <row r="353" spans="1:7" ht="15.75">
      <c r="A353" t="s">
        <v>306</v>
      </c>
      <c r="B353">
        <v>109</v>
      </c>
      <c r="C353" s="2" t="str">
        <f t="shared" si="20"/>
        <v>Click2View</v>
      </c>
      <c r="D353" s="5" t="str">
        <f t="shared" si="21"/>
        <v>2346</v>
      </c>
      <c r="E353" t="str">
        <f t="shared" si="23"/>
        <v>You Never Know</v>
      </c>
      <c r="F353">
        <f>VLOOKUP(D353,AllRecords,35,FALSE)</f>
        <v>0</v>
      </c>
      <c r="G353" t="str">
        <f t="shared" si="22"/>
        <v>You Never Know</v>
      </c>
    </row>
    <row r="354" spans="1:7" ht="15.75">
      <c r="A354" t="s">
        <v>284</v>
      </c>
      <c r="B354">
        <v>108</v>
      </c>
      <c r="C354" s="2" t="str">
        <f t="shared" si="20"/>
        <v>Click2View</v>
      </c>
      <c r="D354" s="5" t="str">
        <f t="shared" si="21"/>
        <v>212</v>
      </c>
      <c r="E354" t="str">
        <f t="shared" si="23"/>
        <v>Garcia-Duplain, Lauren</v>
      </c>
      <c r="F354" t="str">
        <f>VLOOKUP(D354,AllRecords,35,FALSE)</f>
        <v>female</v>
      </c>
      <c r="G354" t="str">
        <f t="shared" si="22"/>
        <v>Basement Troll</v>
      </c>
    </row>
    <row r="355" spans="1:7" ht="15.75">
      <c r="A355" t="s">
        <v>331</v>
      </c>
      <c r="B355">
        <v>108</v>
      </c>
      <c r="C355" s="2" t="str">
        <f t="shared" si="20"/>
        <v>Click2View</v>
      </c>
      <c r="D355" s="5" t="str">
        <f t="shared" si="21"/>
        <v>366</v>
      </c>
      <c r="E355" t="str">
        <f t="shared" si="23"/>
        <v>Umphers, Ida</v>
      </c>
      <c r="F355" t="str">
        <f>VLOOKUP(D355,AllRecords,35,FALSE)</f>
        <v>Female</v>
      </c>
      <c r="G355" t="str">
        <f t="shared" si="22"/>
        <v>Parents' Reading</v>
      </c>
    </row>
    <row r="356" spans="1:7" ht="15.75">
      <c r="A356" t="s">
        <v>605</v>
      </c>
      <c r="B356">
        <v>108</v>
      </c>
      <c r="C356" s="2" t="str">
        <f t="shared" si="20"/>
        <v>Click2View</v>
      </c>
      <c r="D356" s="5" t="str">
        <f t="shared" si="21"/>
        <v>489</v>
      </c>
      <c r="E356" t="str">
        <f t="shared" si="23"/>
        <v>Justin</v>
      </c>
      <c r="F356" t="str">
        <f>VLOOKUP(D356,AllRecords,35,FALSE)</f>
        <v>Male</v>
      </c>
      <c r="G356" t="str">
        <f t="shared" si="22"/>
        <v>How I learned to read and write from when I was a kid til now</v>
      </c>
    </row>
    <row r="357" spans="1:7" ht="15.75">
      <c r="A357" t="s">
        <v>235</v>
      </c>
      <c r="B357">
        <v>108</v>
      </c>
      <c r="C357" s="2" t="str">
        <f t="shared" si="20"/>
        <v>Click2View</v>
      </c>
      <c r="D357" s="5" t="str">
        <f t="shared" si="21"/>
        <v>783</v>
      </c>
      <c r="E357" t="str">
        <f t="shared" si="23"/>
        <v>-, Abdi</v>
      </c>
      <c r="F357" t="str">
        <f>VLOOKUP(D357,AllRecords,35,FALSE)</f>
        <v>male</v>
      </c>
      <c r="G357" t="str">
        <f t="shared" si="22"/>
        <v>My mom's struggle to read</v>
      </c>
    </row>
    <row r="358" spans="1:7" ht="15.75">
      <c r="A358" t="s">
        <v>568</v>
      </c>
      <c r="B358">
        <v>108</v>
      </c>
      <c r="C358" s="2" t="str">
        <f t="shared" si="20"/>
        <v>Click2View</v>
      </c>
      <c r="D358" s="5" t="str">
        <f t="shared" si="21"/>
        <v>869</v>
      </c>
      <c r="E358" t="str">
        <f t="shared" si="23"/>
        <v>Campbell, Virginia</v>
      </c>
      <c r="F358" t="str">
        <f>VLOOKUP(D358,AllRecords,35,FALSE)</f>
        <v>Female</v>
      </c>
      <c r="G358" t="str">
        <f t="shared" si="22"/>
        <v>I Hate Technology</v>
      </c>
    </row>
    <row r="359" spans="1:7" ht="15.75">
      <c r="A359" t="s">
        <v>479</v>
      </c>
      <c r="B359">
        <v>108</v>
      </c>
      <c r="C359" s="2" t="str">
        <f t="shared" si="20"/>
        <v>Click2View</v>
      </c>
      <c r="D359" s="5" t="str">
        <f t="shared" si="21"/>
        <v>969</v>
      </c>
      <c r="E359" t="str">
        <f t="shared" si="23"/>
        <v>Voss, Julia</v>
      </c>
      <c r="F359" t="str">
        <f>VLOOKUP(D359,AllRecords,35,FALSE)</f>
        <v>Female</v>
      </c>
      <c r="G359" t="str">
        <f t="shared" si="22"/>
        <v>Rediscovering Being Read To</v>
      </c>
    </row>
    <row r="360" spans="1:7" ht="15.75">
      <c r="A360" t="s">
        <v>614</v>
      </c>
      <c r="B360">
        <v>108</v>
      </c>
      <c r="C360" s="2" t="str">
        <f t="shared" si="20"/>
        <v>Click2View</v>
      </c>
      <c r="D360" s="5" t="str">
        <f t="shared" si="21"/>
        <v>1123</v>
      </c>
      <c r="E360" t="str">
        <f t="shared" si="23"/>
        <v>Kleiner, Bryan</v>
      </c>
      <c r="F360" t="str">
        <f>VLOOKUP(D360,AllRecords,35,FALSE)</f>
        <v>male</v>
      </c>
      <c r="G360" t="str">
        <f t="shared" si="22"/>
        <v>Panic Attacks and Writing</v>
      </c>
    </row>
    <row r="361" spans="1:7" ht="15.75">
      <c r="A361" t="s">
        <v>721</v>
      </c>
      <c r="B361">
        <v>108</v>
      </c>
      <c r="C361" s="2" t="str">
        <f t="shared" si="20"/>
        <v>Click2View</v>
      </c>
      <c r="D361" s="5" t="str">
        <f t="shared" si="21"/>
        <v>1179</v>
      </c>
      <c r="E361" t="str">
        <f t="shared" si="23"/>
        <v>Jones, Melvin</v>
      </c>
      <c r="F361" t="str">
        <f>VLOOKUP(D361,AllRecords,35,FALSE)</f>
        <v>male</v>
      </c>
      <c r="G361" t="str">
        <f t="shared" si="22"/>
        <v>He ate them</v>
      </c>
    </row>
    <row r="362" spans="1:7" ht="15.75">
      <c r="A362" t="s">
        <v>375</v>
      </c>
      <c r="B362">
        <v>108</v>
      </c>
      <c r="C362" s="2" t="str">
        <f t="shared" si="20"/>
        <v>Click2View</v>
      </c>
      <c r="D362" s="5" t="str">
        <f t="shared" si="21"/>
        <v>1482</v>
      </c>
      <c r="E362" t="str">
        <f t="shared" si="23"/>
        <v>Adams, Heather</v>
      </c>
      <c r="F362" t="str">
        <f>VLOOKUP(D362,AllRecords,35,FALSE)</f>
        <v>Female</v>
      </c>
      <c r="G362" t="str">
        <f t="shared" si="22"/>
        <v>My Dad Read to Me</v>
      </c>
    </row>
    <row r="363" spans="1:7" ht="15.75">
      <c r="A363" t="s">
        <v>301</v>
      </c>
      <c r="B363">
        <v>108</v>
      </c>
      <c r="C363" s="2" t="str">
        <f t="shared" si="20"/>
        <v>Click2View</v>
      </c>
      <c r="D363" s="5" t="str">
        <f t="shared" si="21"/>
        <v>2264</v>
      </c>
      <c r="E363" t="str">
        <f t="shared" si="23"/>
        <v>Keller, Mary Olive</v>
      </c>
      <c r="F363" t="str">
        <f>VLOOKUP(D363,AllRecords,35,FALSE)</f>
        <v>Female</v>
      </c>
      <c r="G363" t="str">
        <f t="shared" si="22"/>
        <v>A Head Start Household</v>
      </c>
    </row>
    <row r="364" spans="1:7" ht="15.75">
      <c r="A364" t="s">
        <v>166</v>
      </c>
      <c r="B364">
        <v>108</v>
      </c>
      <c r="C364" s="2" t="str">
        <f t="shared" si="20"/>
        <v>Click2View</v>
      </c>
      <c r="D364" s="5" t="str">
        <f t="shared" si="21"/>
        <v>2288</v>
      </c>
      <c r="E364" t="str">
        <f t="shared" si="23"/>
        <v>Anonymous</v>
      </c>
      <c r="F364">
        <f>VLOOKUP(D364,AllRecords,35,FALSE)</f>
        <v>0</v>
      </c>
      <c r="G364" t="str">
        <f t="shared" si="22"/>
        <v>Teaching Literacy</v>
      </c>
    </row>
    <row r="365" spans="1:7" ht="15.75">
      <c r="A365" t="s">
        <v>367</v>
      </c>
      <c r="B365">
        <v>107</v>
      </c>
      <c r="C365" s="2" t="str">
        <f t="shared" si="20"/>
        <v>Click2View</v>
      </c>
      <c r="D365" s="5" t="str">
        <f t="shared" si="21"/>
        <v>77</v>
      </c>
      <c r="E365" t="str">
        <f t="shared" si="23"/>
        <v>Harrington, Evan</v>
      </c>
      <c r="F365" t="str">
        <f>VLOOKUP(D365,AllRecords,35,FALSE)</f>
        <v>Male</v>
      </c>
      <c r="G365" t="str">
        <f t="shared" si="22"/>
        <v>From R. L. Stine to Stephen King</v>
      </c>
    </row>
    <row r="366" spans="1:7" ht="15.75">
      <c r="A366" t="s">
        <v>582</v>
      </c>
      <c r="B366">
        <v>107</v>
      </c>
      <c r="C366" s="2" t="str">
        <f t="shared" si="20"/>
        <v>Click2View</v>
      </c>
      <c r="D366" s="5" t="str">
        <f t="shared" si="21"/>
        <v>95</v>
      </c>
      <c r="E366" t="str">
        <f t="shared" si="23"/>
        <v>Dangler, Doug</v>
      </c>
      <c r="F366" t="str">
        <f>VLOOKUP(D366,AllRecords,35,FALSE)</f>
        <v>male</v>
      </c>
      <c r="G366" t="str">
        <f t="shared" si="22"/>
        <v>Appalling Literacy Narratives</v>
      </c>
    </row>
    <row r="367" spans="1:7" ht="15.75">
      <c r="A367" t="s">
        <v>263</v>
      </c>
      <c r="B367">
        <v>107</v>
      </c>
      <c r="C367" s="2" t="str">
        <f t="shared" si="20"/>
        <v>Click2View</v>
      </c>
      <c r="D367" s="5" t="str">
        <f t="shared" si="21"/>
        <v>297</v>
      </c>
      <c r="E367" t="str">
        <f t="shared" si="23"/>
        <v>Henthorn, Larry</v>
      </c>
      <c r="F367">
        <f>VLOOKUP(D367,AllRecords,35,FALSE)</f>
        <v>0</v>
      </c>
      <c r="G367" t="str">
        <f t="shared" si="22"/>
        <v>Science Fiction</v>
      </c>
    </row>
    <row r="368" spans="1:7" ht="15.75">
      <c r="A368" t="s">
        <v>741</v>
      </c>
      <c r="B368">
        <v>107</v>
      </c>
      <c r="C368" s="2" t="str">
        <f t="shared" si="20"/>
        <v>Click2View</v>
      </c>
      <c r="D368" s="5" t="str">
        <f t="shared" si="21"/>
        <v>436</v>
      </c>
      <c r="E368" t="str">
        <f t="shared" si="23"/>
        <v>Lee, Hannah</v>
      </c>
      <c r="F368" t="str">
        <f>VLOOKUP(D368,AllRecords,35,FALSE)</f>
        <v>Female</v>
      </c>
      <c r="G368" t="str">
        <f t="shared" si="22"/>
        <v>Found in translation: Communicating with my mother</v>
      </c>
    </row>
    <row r="369" spans="1:7" ht="15.75">
      <c r="A369" t="s">
        <v>324</v>
      </c>
      <c r="B369">
        <v>107</v>
      </c>
      <c r="C369" s="2" t="str">
        <f t="shared" si="20"/>
        <v>Click2View</v>
      </c>
      <c r="D369" s="5" t="str">
        <f t="shared" si="21"/>
        <v>510</v>
      </c>
      <c r="E369" t="str">
        <f t="shared" si="23"/>
        <v>Willis, Jessica</v>
      </c>
      <c r="F369" t="str">
        <f>VLOOKUP(D369,AllRecords,35,FALSE)</f>
        <v>Female</v>
      </c>
      <c r="G369" t="str">
        <f t="shared" si="22"/>
        <v>Young and Old</v>
      </c>
    </row>
    <row r="370" spans="1:7" ht="15.75">
      <c r="A370" t="s">
        <v>525</v>
      </c>
      <c r="B370">
        <v>107</v>
      </c>
      <c r="C370" s="2" t="str">
        <f t="shared" si="20"/>
        <v>Click2View</v>
      </c>
      <c r="D370" s="5" t="str">
        <f t="shared" si="21"/>
        <v>516</v>
      </c>
      <c r="E370" t="str">
        <f t="shared" si="23"/>
        <v>Macey, David</v>
      </c>
      <c r="F370" t="str">
        <f>VLOOKUP(D370,AllRecords,35,FALSE)</f>
        <v>Male</v>
      </c>
      <c r="G370" t="str">
        <f t="shared" si="22"/>
        <v>Bedtime Stories</v>
      </c>
    </row>
    <row r="371" spans="1:7" ht="15.75">
      <c r="A371" t="s">
        <v>813</v>
      </c>
      <c r="B371">
        <v>107</v>
      </c>
      <c r="C371" s="2" t="str">
        <f t="shared" si="20"/>
        <v>Click2View</v>
      </c>
      <c r="D371" s="5" t="str">
        <f t="shared" si="21"/>
        <v>631</v>
      </c>
      <c r="E371" t="str">
        <f t="shared" si="23"/>
        <v>Beth Hand</v>
      </c>
      <c r="F371" t="str">
        <f>VLOOKUP(D371,AllRecords,35,FALSE)</f>
        <v>female</v>
      </c>
      <c r="G371" t="str">
        <f t="shared" si="22"/>
        <v>My Early Literacy Memories</v>
      </c>
    </row>
    <row r="372" spans="1:7" ht="15.75">
      <c r="A372" t="s">
        <v>690</v>
      </c>
      <c r="B372">
        <v>107</v>
      </c>
      <c r="C372" s="2" t="str">
        <f t="shared" si="20"/>
        <v>Click2View</v>
      </c>
      <c r="D372" s="5" t="str">
        <f t="shared" si="21"/>
        <v>730</v>
      </c>
      <c r="E372" t="str">
        <f t="shared" si="23"/>
        <v>Dellinger, Mary Ann</v>
      </c>
      <c r="F372" t="str">
        <f>VLOOKUP(D372,AllRecords,35,FALSE)</f>
        <v>Female</v>
      </c>
      <c r="G372" t="str">
        <f t="shared" si="22"/>
        <v>Learning to Appreciate Literacy</v>
      </c>
    </row>
    <row r="373" spans="1:7" ht="15.75">
      <c r="A373" t="s">
        <v>191</v>
      </c>
      <c r="B373">
        <v>107</v>
      </c>
      <c r="C373" s="2" t="str">
        <f t="shared" si="20"/>
        <v>Click2View</v>
      </c>
      <c r="D373" s="5" t="str">
        <f t="shared" si="21"/>
        <v>886</v>
      </c>
      <c r="E373" t="str">
        <f t="shared" si="23"/>
        <v>Savage, Shari</v>
      </c>
      <c r="F373" t="str">
        <f>VLOOKUP(D373,AllRecords,35,FALSE)</f>
        <v>Female</v>
      </c>
      <c r="G373" t="str">
        <f t="shared" si="22"/>
        <v>Your son can't read</v>
      </c>
    </row>
    <row r="374" spans="1:7" ht="15.75">
      <c r="A374" t="s">
        <v>731</v>
      </c>
      <c r="B374">
        <v>107</v>
      </c>
      <c r="C374" s="2" t="str">
        <f t="shared" si="20"/>
        <v>Click2View</v>
      </c>
      <c r="D374" s="5" t="str">
        <f t="shared" si="21"/>
        <v>1004</v>
      </c>
      <c r="E374" t="str">
        <f t="shared" si="23"/>
        <v>Parsons, Susan</v>
      </c>
      <c r="F374" t="str">
        <f>VLOOKUP(D374,AllRecords,35,FALSE)</f>
        <v>female</v>
      </c>
      <c r="G374" t="str">
        <f t="shared" si="22"/>
        <v>Literacy narrative of a librarian</v>
      </c>
    </row>
    <row r="375" spans="1:7" ht="15.75">
      <c r="A375" t="s">
        <v>345</v>
      </c>
      <c r="B375">
        <v>107</v>
      </c>
      <c r="C375" s="2" t="str">
        <f t="shared" si="20"/>
        <v>Click2View</v>
      </c>
      <c r="D375" s="5" t="str">
        <f t="shared" si="21"/>
        <v>1025</v>
      </c>
      <c r="E375" t="str">
        <f t="shared" si="23"/>
        <v>Hale, Evan</v>
      </c>
      <c r="F375" t="str">
        <f>VLOOKUP(D375,AllRecords,35,FALSE)</f>
        <v>male</v>
      </c>
      <c r="G375" t="str">
        <f t="shared" si="22"/>
        <v>Untitled</v>
      </c>
    </row>
    <row r="376" spans="1:7" ht="15.75">
      <c r="A376" t="s">
        <v>626</v>
      </c>
      <c r="B376">
        <v>107</v>
      </c>
      <c r="C376" s="2" t="str">
        <f t="shared" si="20"/>
        <v>Click2View</v>
      </c>
      <c r="D376" s="5" t="str">
        <f t="shared" si="21"/>
        <v>1429</v>
      </c>
      <c r="E376" t="str">
        <f t="shared" si="23"/>
        <v>Saiff, Edward</v>
      </c>
      <c r="F376" t="str">
        <f>VLOOKUP(D376,AllRecords,35,FALSE)</f>
        <v>male</v>
      </c>
      <c r="G376" t="str">
        <f t="shared" si="22"/>
        <v>Reading In The Saiff Family</v>
      </c>
    </row>
    <row r="377" spans="1:7" ht="15.75">
      <c r="A377" t="s">
        <v>286</v>
      </c>
      <c r="B377">
        <v>107</v>
      </c>
      <c r="C377" s="2" t="str">
        <f t="shared" si="20"/>
        <v>Click2View</v>
      </c>
      <c r="D377" s="5" t="str">
        <f t="shared" si="21"/>
        <v>1441</v>
      </c>
      <c r="E377" t="str">
        <f t="shared" si="23"/>
        <v>Prince, Adam</v>
      </c>
      <c r="F377" t="str">
        <f>VLOOKUP(D377,AllRecords,35,FALSE)</f>
        <v>Male</v>
      </c>
      <c r="G377" t="str">
        <f t="shared" si="22"/>
        <v>Early writing career interview</v>
      </c>
    </row>
    <row r="378" spans="1:7" ht="15.75">
      <c r="A378" t="s">
        <v>285</v>
      </c>
      <c r="B378">
        <v>107</v>
      </c>
      <c r="C378" s="2" t="str">
        <f t="shared" si="20"/>
        <v>Click2View</v>
      </c>
      <c r="D378" s="5" t="str">
        <f t="shared" si="21"/>
        <v>1445</v>
      </c>
      <c r="E378" t="str">
        <f t="shared" si="23"/>
        <v>Adams, John</v>
      </c>
      <c r="F378">
        <f>VLOOKUP(D378,AllRecords,35,FALSE)</f>
        <v>0</v>
      </c>
      <c r="G378" t="str">
        <f t="shared" si="22"/>
        <v>The Path</v>
      </c>
    </row>
    <row r="379" spans="1:7" ht="15.75">
      <c r="A379" t="s">
        <v>242</v>
      </c>
      <c r="B379">
        <v>107</v>
      </c>
      <c r="C379" s="2" t="str">
        <f t="shared" si="20"/>
        <v>Click2View</v>
      </c>
      <c r="D379" s="5" t="str">
        <f t="shared" si="21"/>
        <v>1537</v>
      </c>
      <c r="E379" t="str">
        <f t="shared" si="23"/>
        <v>Waites, Rebecca</v>
      </c>
      <c r="F379" t="str">
        <f>VLOOKUP(D379,AllRecords,35,FALSE)</f>
        <v>Female</v>
      </c>
      <c r="G379" t="str">
        <f t="shared" si="22"/>
        <v>What do you see?</v>
      </c>
    </row>
    <row r="380" spans="1:7" ht="15.75">
      <c r="A380" t="s">
        <v>259</v>
      </c>
      <c r="B380">
        <v>107</v>
      </c>
      <c r="C380" s="2" t="str">
        <f t="shared" si="20"/>
        <v>Click2View</v>
      </c>
      <c r="D380" s="5" t="str">
        <f t="shared" si="21"/>
        <v>1590</v>
      </c>
      <c r="E380" t="str">
        <f t="shared" si="23"/>
        <v>Willis, Sean</v>
      </c>
      <c r="F380">
        <f>VLOOKUP(D380,AllRecords,35,FALSE)</f>
        <v>0</v>
      </c>
      <c r="G380" t="str">
        <f t="shared" si="22"/>
        <v>Rather be Playing</v>
      </c>
    </row>
    <row r="381" spans="1:7" ht="15.75">
      <c r="A381" t="s">
        <v>251</v>
      </c>
      <c r="B381">
        <v>107</v>
      </c>
      <c r="C381" s="2" t="str">
        <f t="shared" si="20"/>
        <v>Click2View</v>
      </c>
      <c r="D381" s="5" t="str">
        <f t="shared" si="21"/>
        <v>1735</v>
      </c>
      <c r="E381" t="str">
        <f t="shared" si="23"/>
        <v>Bahnsen, Austin</v>
      </c>
      <c r="F381" t="str">
        <f>VLOOKUP(D381,AllRecords,35,FALSE)</f>
        <v>Male</v>
      </c>
      <c r="G381" t="str">
        <f t="shared" si="22"/>
        <v>Becoming a Food Engineer</v>
      </c>
    </row>
    <row r="382" spans="1:7" ht="15.75">
      <c r="A382" t="s">
        <v>893</v>
      </c>
      <c r="B382">
        <v>107</v>
      </c>
      <c r="C382" s="2" t="str">
        <f t="shared" si="20"/>
        <v>Click2View</v>
      </c>
      <c r="D382" s="5" t="str">
        <f t="shared" si="21"/>
        <v>1873</v>
      </c>
      <c r="E382" t="str">
        <f t="shared" si="23"/>
        <v>Alyssa</v>
      </c>
      <c r="F382" t="str">
        <f>VLOOKUP(D382,AllRecords,35,FALSE)</f>
        <v>Female</v>
      </c>
      <c r="G382" t="str">
        <f t="shared" si="22"/>
        <v>And What Are You Going To Do With That Exactly?</v>
      </c>
    </row>
    <row r="383" spans="1:7" ht="15.75">
      <c r="A383" t="s">
        <v>466</v>
      </c>
      <c r="B383">
        <v>107</v>
      </c>
      <c r="C383" s="2" t="str">
        <f t="shared" si="20"/>
        <v>Click2View</v>
      </c>
      <c r="D383" s="5" t="str">
        <f t="shared" si="21"/>
        <v>2094</v>
      </c>
      <c r="E383" t="str">
        <f t="shared" si="23"/>
        <v>Anonymous, Anonymous</v>
      </c>
      <c r="F383" t="str">
        <f>VLOOKUP(D383,AllRecords,35,FALSE)</f>
        <v>female</v>
      </c>
      <c r="G383" t="str">
        <f t="shared" si="22"/>
        <v>From Symbols to Bodies</v>
      </c>
    </row>
    <row r="384" spans="1:7" ht="15.75">
      <c r="A384" t="s">
        <v>673</v>
      </c>
      <c r="B384">
        <v>107</v>
      </c>
      <c r="C384" s="2" t="str">
        <f t="shared" si="20"/>
        <v>Click2View</v>
      </c>
      <c r="D384" s="5" t="str">
        <f t="shared" si="21"/>
        <v>2106</v>
      </c>
      <c r="E384" t="str">
        <f t="shared" si="23"/>
        <v>Combie, Valerie</v>
      </c>
      <c r="F384">
        <f>VLOOKUP(D384,AllRecords,35,FALSE)</f>
        <v>0</v>
      </c>
      <c r="G384" t="str">
        <f t="shared" si="22"/>
        <v>Books took me places</v>
      </c>
    </row>
    <row r="385" spans="1:7" ht="15.75">
      <c r="A385" t="s">
        <v>214</v>
      </c>
      <c r="B385">
        <v>107</v>
      </c>
      <c r="C385" s="2" t="str">
        <f t="shared" si="20"/>
        <v>Click2View</v>
      </c>
      <c r="D385" s="5" t="str">
        <f t="shared" si="21"/>
        <v>2130</v>
      </c>
      <c r="E385" t="str">
        <f t="shared" si="23"/>
        <v>Philip Binkley</v>
      </c>
      <c r="F385">
        <f>VLOOKUP(D385,AllRecords,35,FALSE)</f>
        <v>0</v>
      </c>
      <c r="G385" t="str">
        <f t="shared" si="22"/>
        <v>Cardiovascular Literacy</v>
      </c>
    </row>
    <row r="386" spans="1:7" ht="15.75">
      <c r="A386" t="s">
        <v>397</v>
      </c>
      <c r="B386">
        <v>107</v>
      </c>
      <c r="C386" s="2" t="str">
        <f aca="true" t="shared" si="24" ref="C386:C449">HYPERLINK(A386,"Click2View")</f>
        <v>Click2View</v>
      </c>
      <c r="D386" s="5" t="str">
        <f aca="true" t="shared" si="25" ref="D386:D449">MID(A386,41,4)</f>
        <v>2377</v>
      </c>
      <c r="E386" t="str">
        <f t="shared" si="23"/>
        <v>LaFrance, Michelle</v>
      </c>
      <c r="F386" t="str">
        <f>VLOOKUP(D386,AllRecords,35,FALSE)</f>
        <v>Female</v>
      </c>
      <c r="G386" t="str">
        <f aca="true" t="shared" si="26" ref="G386:G449">VLOOKUP(D386,AllRecords,77,FALSE)</f>
        <v>I Couldn't Read It</v>
      </c>
    </row>
    <row r="387" spans="1:7" ht="15.75">
      <c r="A387" t="s">
        <v>221</v>
      </c>
      <c r="B387">
        <v>106</v>
      </c>
      <c r="C387" s="2" t="str">
        <f t="shared" si="24"/>
        <v>Click2View</v>
      </c>
      <c r="D387" s="5" t="str">
        <f t="shared" si="25"/>
        <v>361</v>
      </c>
      <c r="E387" t="str">
        <f t="shared" si="23"/>
        <v>Murphy, Shandrea</v>
      </c>
      <c r="F387">
        <f>VLOOKUP(D387,AllRecords,35,FALSE)</f>
        <v>0</v>
      </c>
      <c r="G387" t="str">
        <f t="shared" si="26"/>
        <v>I can read program</v>
      </c>
    </row>
    <row r="388" spans="1:7" ht="15.75">
      <c r="A388" t="s">
        <v>506</v>
      </c>
      <c r="B388">
        <v>106</v>
      </c>
      <c r="C388" s="2" t="str">
        <f t="shared" si="24"/>
        <v>Click2View</v>
      </c>
      <c r="D388" s="5" t="str">
        <f t="shared" si="25"/>
        <v>723</v>
      </c>
      <c r="E388" t="str">
        <f t="shared" si="23"/>
        <v>Thompson, Jennifer</v>
      </c>
      <c r="F388" t="str">
        <f>VLOOKUP(D388,AllRecords,35,FALSE)</f>
        <v>Female</v>
      </c>
      <c r="G388" t="str">
        <f t="shared" si="26"/>
        <v>Jennifer Thompson's Literacy Narrative</v>
      </c>
    </row>
    <row r="389" spans="1:7" ht="15.75">
      <c r="A389" t="s">
        <v>405</v>
      </c>
      <c r="B389">
        <v>106</v>
      </c>
      <c r="C389" s="2" t="str">
        <f t="shared" si="24"/>
        <v>Click2View</v>
      </c>
      <c r="D389" s="5" t="str">
        <f t="shared" si="25"/>
        <v>724</v>
      </c>
      <c r="E389" t="str">
        <f t="shared" si="23"/>
        <v>Rex, Lex</v>
      </c>
      <c r="F389" t="str">
        <f>VLOOKUP(D389,AllRecords,35,FALSE)</f>
        <v>Male</v>
      </c>
      <c r="G389" t="str">
        <f t="shared" si="26"/>
        <v>Learning to Read</v>
      </c>
    </row>
    <row r="390" spans="1:7" ht="15.75">
      <c r="A390" t="s">
        <v>164</v>
      </c>
      <c r="B390">
        <v>106</v>
      </c>
      <c r="C390" s="2" t="str">
        <f t="shared" si="24"/>
        <v>Click2View</v>
      </c>
      <c r="D390" s="5" t="str">
        <f t="shared" si="25"/>
        <v>816</v>
      </c>
      <c r="E390" t="str">
        <f t="shared" si="23"/>
        <v>Jones, Kendra</v>
      </c>
      <c r="F390" t="str">
        <f>VLOOKUP(D390,AllRecords,35,FALSE)</f>
        <v>female</v>
      </c>
      <c r="G390" t="str">
        <f t="shared" si="26"/>
        <v>Your Desire</v>
      </c>
    </row>
    <row r="391" spans="1:7" ht="15.75">
      <c r="A391" t="s">
        <v>195</v>
      </c>
      <c r="B391">
        <v>106</v>
      </c>
      <c r="C391" s="2" t="str">
        <f t="shared" si="24"/>
        <v>Click2View</v>
      </c>
      <c r="D391" s="5" t="str">
        <f t="shared" si="25"/>
        <v>1167</v>
      </c>
      <c r="E391" t="str">
        <f t="shared" si="23"/>
        <v>Kellerman-Cason, Najuwa</v>
      </c>
      <c r="F391" t="str">
        <f>VLOOKUP(D391,AllRecords,35,FALSE)</f>
        <v>female</v>
      </c>
      <c r="G391" t="str">
        <f t="shared" si="26"/>
        <v>Naj's Literacy Narratives</v>
      </c>
    </row>
    <row r="392" spans="1:7" ht="15.75">
      <c r="A392" t="s">
        <v>158</v>
      </c>
      <c r="B392">
        <v>106</v>
      </c>
      <c r="C392" s="2" t="str">
        <f t="shared" si="24"/>
        <v>Click2View</v>
      </c>
      <c r="D392" s="5" t="str">
        <f t="shared" si="25"/>
        <v>1410</v>
      </c>
      <c r="E392" t="str">
        <f t="shared" si="23"/>
        <v>Sprague, Kevin</v>
      </c>
      <c r="F392">
        <f>VLOOKUP(D392,AllRecords,35,FALSE)</f>
        <v>0</v>
      </c>
      <c r="G392" t="str">
        <f t="shared" si="26"/>
        <v>Kevin Sprague's Literacy Narrative</v>
      </c>
    </row>
    <row r="393" spans="1:7" ht="15.75">
      <c r="A393" t="s">
        <v>1320</v>
      </c>
      <c r="B393">
        <v>106</v>
      </c>
      <c r="C393" s="2" t="str">
        <f t="shared" si="24"/>
        <v>Click2View</v>
      </c>
      <c r="D393" s="5" t="str">
        <f t="shared" si="25"/>
        <v>1607</v>
      </c>
      <c r="E393" t="str">
        <f aca="true" t="shared" si="27" ref="E393:E456">IF(ISBLANK(VLOOKUP(D393,AllRecords,5,FALSE)),"Anonymous",VLOOKUP(D393,AllRecords,5,FALSE))</f>
        <v>Stopp, Jessica</v>
      </c>
      <c r="F393" t="str">
        <f>VLOOKUP(D393,AllRecords,35,FALSE)</f>
        <v>Female</v>
      </c>
      <c r="G393" t="str">
        <f t="shared" si="26"/>
        <v>Memories of Childhood Reading</v>
      </c>
    </row>
    <row r="394" spans="1:7" ht="15.75">
      <c r="A394" t="s">
        <v>170</v>
      </c>
      <c r="B394">
        <v>106</v>
      </c>
      <c r="C394" s="2" t="str">
        <f t="shared" si="24"/>
        <v>Click2View</v>
      </c>
      <c r="D394" s="5" t="str">
        <f t="shared" si="25"/>
        <v>1999</v>
      </c>
      <c r="E394" t="str">
        <f t="shared" si="27"/>
        <v>D'Agostino, Carmela</v>
      </c>
      <c r="F394" t="str">
        <f>VLOOKUP(D394,AllRecords,35,FALSE)</f>
        <v>female</v>
      </c>
      <c r="G394" t="str">
        <f t="shared" si="26"/>
        <v>Screw You Dr. Faustus</v>
      </c>
    </row>
    <row r="395" spans="1:7" ht="15.75">
      <c r="A395" t="s">
        <v>149</v>
      </c>
      <c r="B395">
        <v>106</v>
      </c>
      <c r="C395" s="2" t="str">
        <f t="shared" si="24"/>
        <v>Click2View</v>
      </c>
      <c r="D395" s="5" t="str">
        <f t="shared" si="25"/>
        <v>2359</v>
      </c>
      <c r="E395" t="str">
        <f t="shared" si="27"/>
        <v>Anonymous</v>
      </c>
      <c r="F395" t="str">
        <f>VLOOKUP(D395,AllRecords,35,FALSE)</f>
        <v>Male</v>
      </c>
      <c r="G395" t="str">
        <f t="shared" si="26"/>
        <v>Language Found Me</v>
      </c>
    </row>
    <row r="396" spans="1:7" ht="15.75">
      <c r="A396" t="s">
        <v>1332</v>
      </c>
      <c r="B396">
        <v>106</v>
      </c>
      <c r="C396" s="2" t="str">
        <f t="shared" si="24"/>
        <v>Click2View</v>
      </c>
      <c r="D396" s="5" t="str">
        <f t="shared" si="25"/>
        <v>2401</v>
      </c>
      <c r="E396" t="str">
        <f t="shared" si="27"/>
        <v>chenxiauhua, jitu</v>
      </c>
      <c r="F396" t="str">
        <f>VLOOKUP(D396,AllRecords,35,FALSE)</f>
        <v>female</v>
      </c>
      <c r="G396" t="str">
        <f t="shared" si="26"/>
        <v>"happiness is just like flowers"</v>
      </c>
    </row>
    <row r="397" spans="1:7" ht="15.75">
      <c r="A397" t="s">
        <v>503</v>
      </c>
      <c r="B397">
        <v>105</v>
      </c>
      <c r="C397" s="2" t="str">
        <f t="shared" si="24"/>
        <v>Click2View</v>
      </c>
      <c r="D397" s="5" t="str">
        <f t="shared" si="25"/>
        <v>74</v>
      </c>
      <c r="E397" t="str">
        <f t="shared" si="27"/>
        <v>Merry, Hannah</v>
      </c>
      <c r="F397">
        <f>VLOOKUP(D397,AllRecords,35,FALSE)</f>
        <v>0</v>
      </c>
      <c r="G397" t="str">
        <f t="shared" si="26"/>
        <v>Hannah Merry's Literacy Narrative</v>
      </c>
    </row>
    <row r="398" spans="1:7" ht="15.75">
      <c r="A398" t="s">
        <v>350</v>
      </c>
      <c r="B398">
        <v>105</v>
      </c>
      <c r="C398" s="2" t="str">
        <f t="shared" si="24"/>
        <v>Click2View</v>
      </c>
      <c r="D398" s="5" t="str">
        <f t="shared" si="25"/>
        <v>160</v>
      </c>
      <c r="E398" t="str">
        <f t="shared" si="27"/>
        <v>Maroudas, Carla</v>
      </c>
      <c r="F398" t="str">
        <f>VLOOKUP(D398,AllRecords,35,FALSE)</f>
        <v>Female</v>
      </c>
      <c r="G398" t="str">
        <f t="shared" si="26"/>
        <v>"Full Circle"</v>
      </c>
    </row>
    <row r="399" spans="1:7" ht="15.75">
      <c r="A399" t="s">
        <v>266</v>
      </c>
      <c r="B399">
        <v>105</v>
      </c>
      <c r="C399" s="2" t="str">
        <f t="shared" si="24"/>
        <v>Click2View</v>
      </c>
      <c r="D399" s="5" t="str">
        <f t="shared" si="25"/>
        <v>265</v>
      </c>
      <c r="E399" t="str">
        <f t="shared" si="27"/>
        <v>Blackburn, Jessie</v>
      </c>
      <c r="F399" t="str">
        <f>VLOOKUP(D399,AllRecords,35,FALSE)</f>
        <v>female</v>
      </c>
      <c r="G399" t="str">
        <f t="shared" si="26"/>
        <v>The Ways I Read</v>
      </c>
    </row>
    <row r="400" spans="1:7" ht="15.75">
      <c r="A400" t="s">
        <v>384</v>
      </c>
      <c r="B400">
        <v>105</v>
      </c>
      <c r="C400" s="2" t="str">
        <f t="shared" si="24"/>
        <v>Click2View</v>
      </c>
      <c r="D400" s="5" t="str">
        <f t="shared" si="25"/>
        <v>410</v>
      </c>
      <c r="E400" t="str">
        <f t="shared" si="27"/>
        <v>Anonymous</v>
      </c>
      <c r="F400">
        <f>VLOOKUP(D400,AllRecords,35,FALSE)</f>
        <v>0</v>
      </c>
      <c r="G400" t="str">
        <f t="shared" si="26"/>
        <v>Hair Straightener</v>
      </c>
    </row>
    <row r="401" spans="1:7" ht="15.75">
      <c r="A401" t="s">
        <v>369</v>
      </c>
      <c r="B401">
        <v>105</v>
      </c>
      <c r="C401" s="2" t="str">
        <f t="shared" si="24"/>
        <v>Click2View</v>
      </c>
      <c r="D401" s="5" t="str">
        <f t="shared" si="25"/>
        <v>713</v>
      </c>
      <c r="E401" t="str">
        <f t="shared" si="27"/>
        <v>Garrett, Shannon</v>
      </c>
      <c r="F401" t="str">
        <f>VLOOKUP(D401,AllRecords,35,FALSE)</f>
        <v>Female</v>
      </c>
      <c r="G401" t="str">
        <f t="shared" si="26"/>
        <v>The Gift</v>
      </c>
    </row>
    <row r="402" spans="1:7" ht="15.75">
      <c r="A402" t="s">
        <v>370</v>
      </c>
      <c r="B402">
        <v>105</v>
      </c>
      <c r="C402" s="2" t="str">
        <f t="shared" si="24"/>
        <v>Click2View</v>
      </c>
      <c r="D402" s="5" t="str">
        <f t="shared" si="25"/>
        <v>721</v>
      </c>
      <c r="E402" t="str">
        <f t="shared" si="27"/>
        <v>Anonymous, Anonymous</v>
      </c>
      <c r="F402" t="str">
        <f>VLOOKUP(D402,AllRecords,35,FALSE)</f>
        <v>Female</v>
      </c>
      <c r="G402" t="str">
        <f t="shared" si="26"/>
        <v>Pat the Bunny</v>
      </c>
    </row>
    <row r="403" spans="1:7" ht="15.75">
      <c r="A403" t="s">
        <v>311</v>
      </c>
      <c r="B403">
        <v>105</v>
      </c>
      <c r="C403" s="2" t="str">
        <f t="shared" si="24"/>
        <v>Click2View</v>
      </c>
      <c r="D403" s="5" t="str">
        <f t="shared" si="25"/>
        <v>1111</v>
      </c>
      <c r="E403" t="str">
        <f t="shared" si="27"/>
        <v>Thomas, Brad</v>
      </c>
      <c r="F403" t="str">
        <f>VLOOKUP(D403,AllRecords,35,FALSE)</f>
        <v>Male</v>
      </c>
      <c r="G403" t="str">
        <f t="shared" si="26"/>
        <v>Technological Illiteracy</v>
      </c>
    </row>
    <row r="404" spans="1:7" ht="15.75">
      <c r="A404" t="s">
        <v>670</v>
      </c>
      <c r="B404">
        <v>105</v>
      </c>
      <c r="C404" s="2" t="str">
        <f t="shared" si="24"/>
        <v>Click2View</v>
      </c>
      <c r="D404" s="5" t="str">
        <f t="shared" si="25"/>
        <v>1331</v>
      </c>
      <c r="E404" t="str">
        <f t="shared" si="27"/>
        <v>Markowski, Bonnie Lini</v>
      </c>
      <c r="F404" t="str">
        <f>VLOOKUP(D404,AllRecords,35,FALSE)</f>
        <v>female</v>
      </c>
      <c r="G404" t="str">
        <f t="shared" si="26"/>
        <v>The Saving Grace of Words</v>
      </c>
    </row>
    <row r="405" spans="1:7" ht="15.75">
      <c r="A405" t="s">
        <v>410</v>
      </c>
      <c r="B405">
        <v>105</v>
      </c>
      <c r="C405" s="2" t="str">
        <f t="shared" si="24"/>
        <v>Click2View</v>
      </c>
      <c r="D405" s="5" t="str">
        <f t="shared" si="25"/>
        <v>1416</v>
      </c>
      <c r="E405" t="str">
        <f t="shared" si="27"/>
        <v>Gesicki, Ashley</v>
      </c>
      <c r="F405" t="str">
        <f>VLOOKUP(D405,AllRecords,35,FALSE)</f>
        <v>female</v>
      </c>
      <c r="G405" t="str">
        <f t="shared" si="26"/>
        <v>"The Very Hungry Caterpillar</v>
      </c>
    </row>
    <row r="406" spans="1:7" ht="15.75">
      <c r="A406" t="s">
        <v>241</v>
      </c>
      <c r="B406">
        <v>105</v>
      </c>
      <c r="C406" s="2" t="str">
        <f t="shared" si="24"/>
        <v>Click2View</v>
      </c>
      <c r="D406" s="5" t="str">
        <f t="shared" si="25"/>
        <v>1529</v>
      </c>
      <c r="E406" t="str">
        <f t="shared" si="27"/>
        <v>Bleu, Jett</v>
      </c>
      <c r="F406" t="str">
        <f>VLOOKUP(D406,AllRecords,35,FALSE)</f>
        <v>female</v>
      </c>
      <c r="G406" t="str">
        <f t="shared" si="26"/>
        <v>A Feminist's agenda</v>
      </c>
    </row>
    <row r="407" spans="1:7" ht="15.75">
      <c r="A407" t="s">
        <v>222</v>
      </c>
      <c r="B407">
        <v>105</v>
      </c>
      <c r="C407" s="2" t="str">
        <f t="shared" si="24"/>
        <v>Click2View</v>
      </c>
      <c r="D407" s="5" t="str">
        <f t="shared" si="25"/>
        <v>1668</v>
      </c>
      <c r="E407" t="str">
        <f t="shared" si="27"/>
        <v>Sanders, Jessica</v>
      </c>
      <c r="F407" t="str">
        <f>VLOOKUP(D407,AllRecords,35,FALSE)</f>
        <v>Female</v>
      </c>
      <c r="G407" t="str">
        <f t="shared" si="26"/>
        <v>Jessica's Literacy Narrative</v>
      </c>
    </row>
    <row r="408" spans="1:7" ht="15.75">
      <c r="A408" t="s">
        <v>637</v>
      </c>
      <c r="B408">
        <v>105</v>
      </c>
      <c r="C408" s="2" t="str">
        <f t="shared" si="24"/>
        <v>Click2View</v>
      </c>
      <c r="D408" s="5" t="str">
        <f t="shared" si="25"/>
        <v>1722</v>
      </c>
      <c r="E408" t="str">
        <f t="shared" si="27"/>
        <v>Zwilling, Sierra</v>
      </c>
      <c r="F408" t="str">
        <f>VLOOKUP(D408,AllRecords,35,FALSE)</f>
        <v>female</v>
      </c>
      <c r="G408" t="str">
        <f t="shared" si="26"/>
        <v>Literacy and access to higher Education</v>
      </c>
    </row>
    <row r="409" spans="1:7" ht="15.75">
      <c r="A409" t="s">
        <v>549</v>
      </c>
      <c r="B409">
        <v>105</v>
      </c>
      <c r="C409" s="2" t="str">
        <f t="shared" si="24"/>
        <v>Click2View</v>
      </c>
      <c r="D409" s="5" t="str">
        <f t="shared" si="25"/>
        <v>2015</v>
      </c>
      <c r="E409" t="str">
        <f t="shared" si="27"/>
        <v>Nesbitt, Barbara</v>
      </c>
      <c r="F409" t="str">
        <f>VLOOKUP(D409,AllRecords,35,FALSE)</f>
        <v>Female</v>
      </c>
      <c r="G409" t="str">
        <f t="shared" si="26"/>
        <v>Barb Nesbitt's Literacy Narrative</v>
      </c>
    </row>
    <row r="410" spans="1:7" ht="15.75">
      <c r="A410" t="s">
        <v>341</v>
      </c>
      <c r="B410">
        <v>105</v>
      </c>
      <c r="C410" s="2" t="str">
        <f t="shared" si="24"/>
        <v>Click2View</v>
      </c>
      <c r="D410" s="5" t="str">
        <f t="shared" si="25"/>
        <v>2080</v>
      </c>
      <c r="E410" t="str">
        <f t="shared" si="27"/>
        <v>Michaels, Jennifer||jn4jenny</v>
      </c>
      <c r="F410" t="str">
        <f>VLOOKUP(D410,AllRecords,35,FALSE)</f>
        <v>Female</v>
      </c>
      <c r="G410" t="str">
        <f t="shared" si="26"/>
        <v>jn4jenny on The Outside Course, an online horse enthusiast discussion board</v>
      </c>
    </row>
    <row r="411" spans="1:7" ht="15.75">
      <c r="A411" t="s">
        <v>819</v>
      </c>
      <c r="B411">
        <v>105</v>
      </c>
      <c r="C411" s="2" t="str">
        <f t="shared" si="24"/>
        <v>Click2View</v>
      </c>
      <c r="D411" s="5" t="str">
        <f t="shared" si="25"/>
        <v>2151</v>
      </c>
      <c r="E411" t="str">
        <f t="shared" si="27"/>
        <v>Anonymous</v>
      </c>
      <c r="F411">
        <f>VLOOKUP(D411,AllRecords,35,FALSE)</f>
        <v>0</v>
      </c>
      <c r="G411" t="str">
        <f t="shared" si="26"/>
        <v>My Literacy Narrative: Struggle and Growth</v>
      </c>
    </row>
    <row r="412" spans="1:7" ht="15.75">
      <c r="A412" t="s">
        <v>418</v>
      </c>
      <c r="B412">
        <v>105</v>
      </c>
      <c r="C412" s="2" t="str">
        <f t="shared" si="24"/>
        <v>Click2View</v>
      </c>
      <c r="D412" s="5" t="str">
        <f t="shared" si="25"/>
        <v>2175</v>
      </c>
      <c r="E412" t="str">
        <f t="shared" si="27"/>
        <v>Milliken, Tony</v>
      </c>
      <c r="F412" t="str">
        <f>VLOOKUP(D412,AllRecords,35,FALSE)</f>
        <v>Male</v>
      </c>
      <c r="G412" t="str">
        <f t="shared" si="26"/>
        <v>American Doctrine</v>
      </c>
    </row>
    <row r="413" spans="1:7" ht="15.75">
      <c r="A413" t="s">
        <v>271</v>
      </c>
      <c r="B413">
        <v>105</v>
      </c>
      <c r="C413" s="2" t="str">
        <f t="shared" si="24"/>
        <v>Click2View</v>
      </c>
      <c r="D413" s="5" t="str">
        <f t="shared" si="25"/>
        <v>2274</v>
      </c>
      <c r="E413" t="str">
        <f t="shared" si="27"/>
        <v>yoakum, meg</v>
      </c>
      <c r="F413" t="str">
        <f>VLOOKUP(D413,AllRecords,35,FALSE)</f>
        <v>female</v>
      </c>
      <c r="G413" t="str">
        <f t="shared" si="26"/>
        <v>Life's a Journey</v>
      </c>
    </row>
    <row r="414" spans="1:7" ht="15.75">
      <c r="A414" t="s">
        <v>127</v>
      </c>
      <c r="B414">
        <v>105</v>
      </c>
      <c r="C414" s="2" t="str">
        <f t="shared" si="24"/>
        <v>Click2View</v>
      </c>
      <c r="D414" s="5" t="str">
        <f t="shared" si="25"/>
        <v>2290</v>
      </c>
      <c r="E414" t="str">
        <f t="shared" si="27"/>
        <v>Goodman, Jason</v>
      </c>
      <c r="F414">
        <f>VLOOKUP(D414,AllRecords,35,FALSE)</f>
        <v>0</v>
      </c>
      <c r="G414" t="str">
        <f t="shared" si="26"/>
        <v>Health Literacy</v>
      </c>
    </row>
    <row r="415" spans="1:7" ht="15.75">
      <c r="A415" t="s">
        <v>475</v>
      </c>
      <c r="B415">
        <v>104</v>
      </c>
      <c r="C415" s="2" t="str">
        <f t="shared" si="24"/>
        <v>Click2View</v>
      </c>
      <c r="D415" s="5" t="str">
        <f t="shared" si="25"/>
        <v>106</v>
      </c>
      <c r="E415" t="str">
        <f t="shared" si="27"/>
        <v>Selfe, Dickie</v>
      </c>
      <c r="F415" t="str">
        <f>VLOOKUP(D415,AllRecords,35,FALSE)</f>
        <v>M</v>
      </c>
      <c r="G415" t="str">
        <f t="shared" si="26"/>
        <v>Lawnmowing:  Learning New Technology</v>
      </c>
    </row>
    <row r="416" spans="1:7" ht="15.75">
      <c r="A416" t="s">
        <v>902</v>
      </c>
      <c r="B416">
        <v>104</v>
      </c>
      <c r="C416" s="2" t="str">
        <f t="shared" si="24"/>
        <v>Click2View</v>
      </c>
      <c r="D416" s="5" t="str">
        <f t="shared" si="25"/>
        <v>139</v>
      </c>
      <c r="E416" t="str">
        <f t="shared" si="27"/>
        <v>Wolfgang, Aurora</v>
      </c>
      <c r="F416" t="str">
        <f>VLOOKUP(D416,AllRecords,35,FALSE)</f>
        <v>Female</v>
      </c>
      <c r="G416" t="str">
        <f t="shared" si="26"/>
        <v>"Aurora Learns French"</v>
      </c>
    </row>
    <row r="417" spans="1:7" ht="15.75">
      <c r="A417" t="s">
        <v>227</v>
      </c>
      <c r="B417">
        <v>104</v>
      </c>
      <c r="C417" s="2" t="str">
        <f t="shared" si="24"/>
        <v>Click2View</v>
      </c>
      <c r="D417" s="5" t="str">
        <f t="shared" si="25"/>
        <v>153</v>
      </c>
      <c r="E417" t="str">
        <f t="shared" si="27"/>
        <v>Dunlap, Louise</v>
      </c>
      <c r="F417" t="str">
        <f>VLOOKUP(D417,AllRecords,35,FALSE)</f>
        <v>female</v>
      </c>
      <c r="G417" t="str">
        <f t="shared" si="26"/>
        <v>"Undoing the Silence" in the Horn of Africa</v>
      </c>
    </row>
    <row r="418" spans="1:7" ht="15.75">
      <c r="A418" t="s">
        <v>399</v>
      </c>
      <c r="B418">
        <v>104</v>
      </c>
      <c r="C418" s="2" t="str">
        <f t="shared" si="24"/>
        <v>Click2View</v>
      </c>
      <c r="D418" s="5" t="str">
        <f t="shared" si="25"/>
        <v>782</v>
      </c>
      <c r="E418" t="str">
        <f t="shared" si="27"/>
        <v>hooks, bell</v>
      </c>
      <c r="F418" t="str">
        <f>VLOOKUP(D418,AllRecords,35,FALSE)</f>
        <v>female</v>
      </c>
      <c r="G418" t="str">
        <f t="shared" si="26"/>
        <v>The joys of reading</v>
      </c>
    </row>
    <row r="419" spans="1:7" ht="15.75">
      <c r="A419" t="s">
        <v>452</v>
      </c>
      <c r="B419">
        <v>104</v>
      </c>
      <c r="C419" s="2" t="str">
        <f t="shared" si="24"/>
        <v>Click2View</v>
      </c>
      <c r="D419" s="5" t="str">
        <f t="shared" si="25"/>
        <v>866</v>
      </c>
      <c r="E419" t="str">
        <f t="shared" si="27"/>
        <v>Frizzell, Annie</v>
      </c>
      <c r="F419" t="str">
        <f>VLOOKUP(D419,AllRecords,35,FALSE)</f>
        <v>Female</v>
      </c>
      <c r="G419" t="str">
        <f t="shared" si="26"/>
        <v>The Danger of Writing</v>
      </c>
    </row>
    <row r="420" spans="1:7" ht="15.75">
      <c r="A420" t="s">
        <v>310</v>
      </c>
      <c r="B420">
        <v>104</v>
      </c>
      <c r="C420" s="2" t="str">
        <f t="shared" si="24"/>
        <v>Click2View</v>
      </c>
      <c r="D420" s="5" t="str">
        <f t="shared" si="25"/>
        <v>1198</v>
      </c>
      <c r="E420" t="str">
        <f t="shared" si="27"/>
        <v>Anonymous</v>
      </c>
      <c r="F420">
        <f>VLOOKUP(D420,AllRecords,35,FALSE)</f>
        <v>0</v>
      </c>
      <c r="G420" t="str">
        <f t="shared" si="26"/>
        <v>Reading Across the Generations</v>
      </c>
    </row>
    <row r="421" spans="1:7" ht="15.75">
      <c r="A421" t="s">
        <v>540</v>
      </c>
      <c r="B421">
        <v>104</v>
      </c>
      <c r="C421" s="2" t="str">
        <f t="shared" si="24"/>
        <v>Click2View</v>
      </c>
      <c r="D421" s="5" t="str">
        <f t="shared" si="25"/>
        <v>1556</v>
      </c>
      <c r="E421" t="str">
        <f t="shared" si="27"/>
        <v>Anonymous</v>
      </c>
      <c r="F421">
        <f>VLOOKUP(D421,AllRecords,35,FALSE)</f>
        <v>0</v>
      </c>
      <c r="G421" t="str">
        <f t="shared" si="26"/>
        <v>Breaking the Book</v>
      </c>
    </row>
    <row r="422" spans="1:7" ht="15.75">
      <c r="A422" t="s">
        <v>433</v>
      </c>
      <c r="B422">
        <v>104</v>
      </c>
      <c r="C422" s="2" t="str">
        <f t="shared" si="24"/>
        <v>Click2View</v>
      </c>
      <c r="D422" s="5" t="str">
        <f t="shared" si="25"/>
        <v>1581</v>
      </c>
      <c r="E422" t="str">
        <f t="shared" si="27"/>
        <v>Smith, Kelly</v>
      </c>
      <c r="F422" t="str">
        <f>VLOOKUP(D422,AllRecords,35,FALSE)</f>
        <v>Female</v>
      </c>
      <c r="G422" t="str">
        <f t="shared" si="26"/>
        <v>What is "good" writing?</v>
      </c>
    </row>
    <row r="423" spans="1:7" ht="15.75">
      <c r="A423" t="s">
        <v>431</v>
      </c>
      <c r="B423">
        <v>104</v>
      </c>
      <c r="C423" s="2" t="str">
        <f t="shared" si="24"/>
        <v>Click2View</v>
      </c>
      <c r="D423" s="5" t="str">
        <f t="shared" si="25"/>
        <v>1624</v>
      </c>
      <c r="E423" t="str">
        <f t="shared" si="27"/>
        <v>Anonymous</v>
      </c>
      <c r="F423" t="str">
        <f>VLOOKUP(D423,AllRecords,35,FALSE)</f>
        <v>Female</v>
      </c>
      <c r="G423" t="str">
        <f t="shared" si="26"/>
        <v>Patty's Literacy Story</v>
      </c>
    </row>
    <row r="424" spans="1:7" ht="15.75">
      <c r="A424" t="s">
        <v>441</v>
      </c>
      <c r="B424">
        <v>104</v>
      </c>
      <c r="C424" s="2" t="str">
        <f t="shared" si="24"/>
        <v>Click2View</v>
      </c>
      <c r="D424" s="5" t="str">
        <f t="shared" si="25"/>
        <v>2000</v>
      </c>
      <c r="E424" t="str">
        <f t="shared" si="27"/>
        <v>Anonymous</v>
      </c>
      <c r="F424">
        <f>VLOOKUP(D424,AllRecords,35,FALSE)</f>
        <v>0</v>
      </c>
      <c r="G424" t="str">
        <f t="shared" si="26"/>
        <v>Online Literacy</v>
      </c>
    </row>
    <row r="425" spans="1:7" ht="15.75">
      <c r="A425" t="s">
        <v>174</v>
      </c>
      <c r="B425">
        <v>104</v>
      </c>
      <c r="C425" s="2" t="str">
        <f t="shared" si="24"/>
        <v>Click2View</v>
      </c>
      <c r="D425" s="5" t="str">
        <f t="shared" si="25"/>
        <v>2022</v>
      </c>
      <c r="E425" t="str">
        <f t="shared" si="27"/>
        <v>Moon, Tamira</v>
      </c>
      <c r="F425">
        <f>VLOOKUP(D425,AllRecords,35,FALSE)</f>
        <v>0</v>
      </c>
      <c r="G425" t="str">
        <f t="shared" si="26"/>
        <v>Tamira Moon's literacy narrative</v>
      </c>
    </row>
    <row r="426" spans="1:7" ht="15.75">
      <c r="A426" t="s">
        <v>599</v>
      </c>
      <c r="B426">
        <v>104</v>
      </c>
      <c r="C426" s="2" t="str">
        <f t="shared" si="24"/>
        <v>Click2View</v>
      </c>
      <c r="D426" s="5" t="str">
        <f t="shared" si="25"/>
        <v>2174</v>
      </c>
      <c r="E426" t="str">
        <f t="shared" si="27"/>
        <v>Yang, Marria</v>
      </c>
      <c r="F426" t="str">
        <f>VLOOKUP(D426,AllRecords,35,FALSE)</f>
        <v>Female</v>
      </c>
      <c r="G426" t="str">
        <f t="shared" si="26"/>
        <v>Books &amp; the Battlefield</v>
      </c>
    </row>
    <row r="427" spans="1:7" ht="15.75">
      <c r="A427" t="s">
        <v>494</v>
      </c>
      <c r="B427">
        <v>104</v>
      </c>
      <c r="C427" s="2" t="str">
        <f t="shared" si="24"/>
        <v>Click2View</v>
      </c>
      <c r="D427" s="5" t="str">
        <f t="shared" si="25"/>
        <v>2238</v>
      </c>
      <c r="E427" t="str">
        <f t="shared" si="27"/>
        <v>Adrianna, Gaston</v>
      </c>
      <c r="F427" t="str">
        <f>VLOOKUP(D427,AllRecords,35,FALSE)</f>
        <v>Female</v>
      </c>
      <c r="G427" t="str">
        <f t="shared" si="26"/>
        <v>Education Comes First</v>
      </c>
    </row>
    <row r="428" spans="1:7" ht="15.75">
      <c r="A428" t="s">
        <v>387</v>
      </c>
      <c r="B428">
        <v>104</v>
      </c>
      <c r="C428" s="2" t="str">
        <f t="shared" si="24"/>
        <v>Click2View</v>
      </c>
      <c r="D428" s="5" t="str">
        <f t="shared" si="25"/>
        <v>2262</v>
      </c>
      <c r="E428" t="str">
        <f t="shared" si="27"/>
        <v>Martens, Fowler</v>
      </c>
      <c r="F428" t="str">
        <f>VLOOKUP(D428,AllRecords,35,FALSE)</f>
        <v>Female</v>
      </c>
      <c r="G428" t="str">
        <f t="shared" si="26"/>
        <v>Kicking the Walls</v>
      </c>
    </row>
    <row r="429" spans="1:7" ht="15.75">
      <c r="A429" t="s">
        <v>148</v>
      </c>
      <c r="B429">
        <v>104</v>
      </c>
      <c r="C429" s="2" t="str">
        <f t="shared" si="24"/>
        <v>Click2View</v>
      </c>
      <c r="D429" s="5" t="str">
        <f t="shared" si="25"/>
        <v>2299</v>
      </c>
      <c r="E429" t="str">
        <f t="shared" si="27"/>
        <v>Roque, Raquel</v>
      </c>
      <c r="F429" t="str">
        <f>VLOOKUP(D429,AllRecords,35,FALSE)</f>
        <v>Female</v>
      </c>
      <c r="G429" t="str">
        <f t="shared" si="26"/>
        <v>"Tri-literate"</v>
      </c>
    </row>
    <row r="430" spans="1:7" ht="15.75">
      <c r="A430" t="s">
        <v>168</v>
      </c>
      <c r="B430">
        <v>104</v>
      </c>
      <c r="C430" s="2" t="str">
        <f t="shared" si="24"/>
        <v>Click2View</v>
      </c>
      <c r="D430" s="5" t="str">
        <f t="shared" si="25"/>
        <v>2307</v>
      </c>
      <c r="E430" t="str">
        <f t="shared" si="27"/>
        <v>Nonnenmacher, Cynthia</v>
      </c>
      <c r="F430" t="str">
        <f>VLOOKUP(D430,AllRecords,35,FALSE)</f>
        <v>Female</v>
      </c>
      <c r="G430" t="str">
        <f t="shared" si="26"/>
        <v>Once Upon A Literacy Narrative</v>
      </c>
    </row>
    <row r="431" spans="1:7" ht="15.75">
      <c r="A431" t="s">
        <v>628</v>
      </c>
      <c r="B431">
        <v>103</v>
      </c>
      <c r="C431" s="2" t="str">
        <f t="shared" si="24"/>
        <v>Click2View</v>
      </c>
      <c r="D431" s="5" t="str">
        <f t="shared" si="25"/>
        <v>124</v>
      </c>
      <c r="E431" t="str">
        <f t="shared" si="27"/>
        <v>Beaudin, Andrea L.</v>
      </c>
      <c r="F431" t="str">
        <f>VLOOKUP(D431,AllRecords,35,FALSE)</f>
        <v>Female</v>
      </c>
      <c r="G431" t="str">
        <f t="shared" si="26"/>
        <v>"I Wanna Be Like Mommy and Daddy"</v>
      </c>
    </row>
    <row r="432" spans="1:7" ht="15.75">
      <c r="A432" t="s">
        <v>665</v>
      </c>
      <c r="B432">
        <v>103</v>
      </c>
      <c r="C432" s="2" t="str">
        <f t="shared" si="24"/>
        <v>Click2View</v>
      </c>
      <c r="D432" s="5" t="str">
        <f t="shared" si="25"/>
        <v>198</v>
      </c>
      <c r="E432" t="str">
        <f t="shared" si="27"/>
        <v>Carter, Joyce</v>
      </c>
      <c r="F432" t="str">
        <f>VLOOKUP(D432,AllRecords,35,FALSE)</f>
        <v>Female - Male to Female Transexual</v>
      </c>
      <c r="G432" t="str">
        <f t="shared" si="26"/>
        <v>My Blog Transforms Lives</v>
      </c>
    </row>
    <row r="433" spans="1:7" ht="15.75">
      <c r="A433" t="s">
        <v>372</v>
      </c>
      <c r="B433">
        <v>103</v>
      </c>
      <c r="C433" s="2" t="str">
        <f t="shared" si="24"/>
        <v>Click2View</v>
      </c>
      <c r="D433" s="5" t="str">
        <f t="shared" si="25"/>
        <v>295</v>
      </c>
      <c r="E433" t="str">
        <f t="shared" si="27"/>
        <v>Twomey, Jay</v>
      </c>
      <c r="F433" t="str">
        <f>VLOOKUP(D433,AllRecords,35,FALSE)</f>
        <v>male</v>
      </c>
      <c r="G433" t="str">
        <f t="shared" si="26"/>
        <v>Jay Twomey's Literacy Narrative</v>
      </c>
    </row>
    <row r="434" spans="1:7" ht="15.75">
      <c r="A434" t="s">
        <v>476</v>
      </c>
      <c r="B434">
        <v>103</v>
      </c>
      <c r="C434" s="2" t="str">
        <f t="shared" si="24"/>
        <v>Click2View</v>
      </c>
      <c r="D434" s="5" t="str">
        <f t="shared" si="25"/>
        <v>538</v>
      </c>
      <c r="E434" t="str">
        <f t="shared" si="27"/>
        <v>Abdalla, Liban</v>
      </c>
      <c r="F434">
        <f>VLOOKUP(D434,AllRecords,35,FALSE)</f>
        <v>0</v>
      </c>
      <c r="G434" t="str">
        <f t="shared" si="26"/>
        <v>Misuing English Pronunciations</v>
      </c>
    </row>
    <row r="435" spans="1:7" ht="15.75">
      <c r="A435" t="s">
        <v>225</v>
      </c>
      <c r="B435">
        <v>103</v>
      </c>
      <c r="C435" s="2" t="str">
        <f t="shared" si="24"/>
        <v>Click2View</v>
      </c>
      <c r="D435" s="5" t="str">
        <f t="shared" si="25"/>
        <v>697</v>
      </c>
      <c r="E435" t="str">
        <f t="shared" si="27"/>
        <v>McKelvey, Simone</v>
      </c>
      <c r="F435">
        <f>VLOOKUP(D435,AllRecords,35,FALSE)</f>
        <v>0</v>
      </c>
      <c r="G435" t="str">
        <f t="shared" si="26"/>
        <v>The Screwtape Letters</v>
      </c>
    </row>
    <row r="436" spans="1:7" ht="15.75">
      <c r="A436" t="s">
        <v>545</v>
      </c>
      <c r="B436">
        <v>103</v>
      </c>
      <c r="C436" s="2" t="str">
        <f t="shared" si="24"/>
        <v>Click2View</v>
      </c>
      <c r="D436" s="5" t="str">
        <f t="shared" si="25"/>
        <v>703</v>
      </c>
      <c r="E436" t="str">
        <f t="shared" si="27"/>
        <v>Houser, Alex</v>
      </c>
      <c r="F436" t="str">
        <f>VLOOKUP(D436,AllRecords,35,FALSE)</f>
        <v>male</v>
      </c>
      <c r="G436" t="str">
        <f t="shared" si="26"/>
        <v>A Change of Heart</v>
      </c>
    </row>
    <row r="437" spans="1:7" ht="15.75">
      <c r="A437" t="s">
        <v>238</v>
      </c>
      <c r="B437">
        <v>103</v>
      </c>
      <c r="C437" s="2" t="str">
        <f t="shared" si="24"/>
        <v>Click2View</v>
      </c>
      <c r="D437" s="5" t="str">
        <f t="shared" si="25"/>
        <v>765</v>
      </c>
      <c r="E437" t="str">
        <f t="shared" si="27"/>
        <v>Spriggs, Demeshia</v>
      </c>
      <c r="F437" t="str">
        <f>VLOOKUP(D437,AllRecords,35,FALSE)</f>
        <v>Female</v>
      </c>
      <c r="G437" t="str">
        <f t="shared" si="26"/>
        <v>The Making of a Pediatrician</v>
      </c>
    </row>
    <row r="438" spans="1:7" ht="15.75">
      <c r="A438" t="s">
        <v>534</v>
      </c>
      <c r="B438">
        <v>103</v>
      </c>
      <c r="C438" s="2" t="str">
        <f t="shared" si="24"/>
        <v>Click2View</v>
      </c>
      <c r="D438" s="5" t="str">
        <f t="shared" si="25"/>
        <v>802</v>
      </c>
      <c r="E438" t="str">
        <f t="shared" si="27"/>
        <v>Clark, Taylor</v>
      </c>
      <c r="F438" t="str">
        <f>VLOOKUP(D438,AllRecords,35,FALSE)</f>
        <v>Female</v>
      </c>
      <c r="G438" t="str">
        <f t="shared" si="26"/>
        <v>The Secret Garden</v>
      </c>
    </row>
    <row r="439" spans="1:7" ht="15.75">
      <c r="A439" t="s">
        <v>425</v>
      </c>
      <c r="B439">
        <v>103</v>
      </c>
      <c r="C439" s="2" t="str">
        <f t="shared" si="24"/>
        <v>Click2View</v>
      </c>
      <c r="D439" s="5" t="str">
        <f t="shared" si="25"/>
        <v>825</v>
      </c>
      <c r="E439" t="str">
        <f t="shared" si="27"/>
        <v>Burke-Cabados, Sage</v>
      </c>
      <c r="F439">
        <f>VLOOKUP(D439,AllRecords,35,FALSE)</f>
        <v>0</v>
      </c>
      <c r="G439" t="str">
        <f t="shared" si="26"/>
        <v>Skatboard Literacy</v>
      </c>
    </row>
    <row r="440" spans="1:7" ht="15.75">
      <c r="A440" t="s">
        <v>275</v>
      </c>
      <c r="B440">
        <v>103</v>
      </c>
      <c r="C440" s="2" t="str">
        <f t="shared" si="24"/>
        <v>Click2View</v>
      </c>
      <c r="D440" s="5" t="str">
        <f t="shared" si="25"/>
        <v>892</v>
      </c>
      <c r="E440" t="str">
        <f t="shared" si="27"/>
        <v>Cox, Kami</v>
      </c>
      <c r="F440" t="str">
        <f>VLOOKUP(D440,AllRecords,35,FALSE)</f>
        <v>Female</v>
      </c>
      <c r="G440" t="str">
        <f t="shared" si="26"/>
        <v>Early reader</v>
      </c>
    </row>
    <row r="441" spans="1:7" ht="15.75">
      <c r="A441" t="s">
        <v>442</v>
      </c>
      <c r="B441">
        <v>103</v>
      </c>
      <c r="C441" s="2" t="str">
        <f t="shared" si="24"/>
        <v>Click2View</v>
      </c>
      <c r="D441" s="5" t="str">
        <f t="shared" si="25"/>
        <v>1007</v>
      </c>
      <c r="E441" t="str">
        <f t="shared" si="27"/>
        <v>Carey, Ceil</v>
      </c>
      <c r="F441" t="str">
        <f>VLOOKUP(D441,AllRecords,35,FALSE)</f>
        <v>female</v>
      </c>
      <c r="G441" t="str">
        <f t="shared" si="26"/>
        <v>Ceil Carey's literacy narrative</v>
      </c>
    </row>
    <row r="442" spans="1:7" ht="15.75">
      <c r="A442" t="s">
        <v>282</v>
      </c>
      <c r="B442">
        <v>103</v>
      </c>
      <c r="C442" s="2" t="str">
        <f t="shared" si="24"/>
        <v>Click2View</v>
      </c>
      <c r="D442" s="5" t="str">
        <f t="shared" si="25"/>
        <v>1141</v>
      </c>
      <c r="E442" t="str">
        <f t="shared" si="27"/>
        <v>Potochnik, Katlin</v>
      </c>
      <c r="F442">
        <f>VLOOKUP(D442,AllRecords,35,FALSE)</f>
        <v>0</v>
      </c>
      <c r="G442" t="str">
        <f t="shared" si="26"/>
        <v>If You Give a Mouse Literature</v>
      </c>
    </row>
    <row r="443" spans="1:7" ht="15.75">
      <c r="A443" t="s">
        <v>501</v>
      </c>
      <c r="B443">
        <v>103</v>
      </c>
      <c r="C443" s="2" t="str">
        <f t="shared" si="24"/>
        <v>Click2View</v>
      </c>
      <c r="D443" s="5" t="str">
        <f t="shared" si="25"/>
        <v>1169</v>
      </c>
      <c r="E443" t="str">
        <f t="shared" si="27"/>
        <v>Walker, Madeline</v>
      </c>
      <c r="F443" t="str">
        <f>VLOOKUP(D443,AllRecords,35,FALSE)</f>
        <v>Female</v>
      </c>
      <c r="G443" t="str">
        <f t="shared" si="26"/>
        <v>Madeline's story</v>
      </c>
    </row>
    <row r="444" spans="1:7" ht="15.75">
      <c r="A444" t="s">
        <v>394</v>
      </c>
      <c r="B444">
        <v>103</v>
      </c>
      <c r="C444" s="2" t="str">
        <f t="shared" si="24"/>
        <v>Click2View</v>
      </c>
      <c r="D444" s="5" t="str">
        <f t="shared" si="25"/>
        <v>1215</v>
      </c>
      <c r="E444" t="str">
        <f t="shared" si="27"/>
        <v>Hillmon, Alisa</v>
      </c>
      <c r="F444" t="str">
        <f>VLOOKUP(D444,AllRecords,35,FALSE)</f>
        <v>Female</v>
      </c>
      <c r="G444" t="str">
        <f t="shared" si="26"/>
        <v>Alisa's Class Reflections</v>
      </c>
    </row>
    <row r="445" spans="1:7" ht="15.75">
      <c r="A445" t="s">
        <v>193</v>
      </c>
      <c r="B445">
        <v>103</v>
      </c>
      <c r="C445" s="2" t="str">
        <f t="shared" si="24"/>
        <v>Click2View</v>
      </c>
      <c r="D445" s="5" t="str">
        <f t="shared" si="25"/>
        <v>1273</v>
      </c>
      <c r="E445" t="str">
        <f t="shared" si="27"/>
        <v>Helmer, Kimberly Adilia</v>
      </c>
      <c r="F445" t="str">
        <f>VLOOKUP(D445,AllRecords,35,FALSE)</f>
        <v>Latina</v>
      </c>
      <c r="G445" t="str">
        <f t="shared" si="26"/>
        <v>"Feeling Stupid in Japan"</v>
      </c>
    </row>
    <row r="446" spans="1:7" ht="15.75">
      <c r="A446" t="s">
        <v>244</v>
      </c>
      <c r="B446">
        <v>103</v>
      </c>
      <c r="C446" s="2" t="str">
        <f t="shared" si="24"/>
        <v>Click2View</v>
      </c>
      <c r="D446" s="5" t="str">
        <f t="shared" si="25"/>
        <v>1469</v>
      </c>
      <c r="E446" t="str">
        <f t="shared" si="27"/>
        <v>Nepoli, Michael</v>
      </c>
      <c r="F446">
        <f>VLOOKUP(D446,AllRecords,35,FALSE)</f>
        <v>0</v>
      </c>
      <c r="G446" t="str">
        <f t="shared" si="26"/>
        <v>Passions</v>
      </c>
    </row>
    <row r="447" spans="1:7" ht="15.75">
      <c r="A447" t="s">
        <v>541</v>
      </c>
      <c r="B447">
        <v>103</v>
      </c>
      <c r="C447" s="2" t="str">
        <f t="shared" si="24"/>
        <v>Click2View</v>
      </c>
      <c r="D447" s="5" t="str">
        <f t="shared" si="25"/>
        <v>1552</v>
      </c>
      <c r="E447" t="str">
        <f t="shared" si="27"/>
        <v>Teacher, Teacher</v>
      </c>
      <c r="F447" t="str">
        <f>VLOOKUP(D447,AllRecords,35,FALSE)</f>
        <v>male</v>
      </c>
      <c r="G447" t="str">
        <f t="shared" si="26"/>
        <v>My First Literacy</v>
      </c>
    </row>
    <row r="448" spans="1:7" ht="15.75">
      <c r="A448" t="s">
        <v>753</v>
      </c>
      <c r="B448">
        <v>103</v>
      </c>
      <c r="C448" s="2" t="str">
        <f t="shared" si="24"/>
        <v>Click2View</v>
      </c>
      <c r="D448" s="5" t="str">
        <f t="shared" si="25"/>
        <v>1591</v>
      </c>
      <c r="E448" t="str">
        <f t="shared" si="27"/>
        <v>A, Brown||Brown, A.</v>
      </c>
      <c r="F448" t="str">
        <f>VLOOKUP(D448,AllRecords,35,FALSE)</f>
        <v>female||female</v>
      </c>
      <c r="G448" t="str">
        <f t="shared" si="26"/>
        <v>Literacy Journey</v>
      </c>
    </row>
    <row r="449" spans="1:7" ht="15.75">
      <c r="A449" t="s">
        <v>430</v>
      </c>
      <c r="B449">
        <v>103</v>
      </c>
      <c r="C449" s="2" t="str">
        <f t="shared" si="24"/>
        <v>Click2View</v>
      </c>
      <c r="D449" s="5" t="str">
        <f t="shared" si="25"/>
        <v>1611</v>
      </c>
      <c r="E449" t="str">
        <f t="shared" si="27"/>
        <v>Fout, Nicholas</v>
      </c>
      <c r="F449" t="str">
        <f>VLOOKUP(D449,AllRecords,35,FALSE)</f>
        <v>Male</v>
      </c>
      <c r="G449" t="str">
        <f t="shared" si="26"/>
        <v>On Landscaping, Combat &amp; World of Warcraft</v>
      </c>
    </row>
    <row r="450" spans="1:7" ht="15.75">
      <c r="A450" t="s">
        <v>778</v>
      </c>
      <c r="B450">
        <v>103</v>
      </c>
      <c r="C450" s="2" t="str">
        <f aca="true" t="shared" si="28" ref="C450:C513">HYPERLINK(A450,"Click2View")</f>
        <v>Click2View</v>
      </c>
      <c r="D450" s="5" t="str">
        <f aca="true" t="shared" si="29" ref="D450:D513">MID(A450,41,4)</f>
        <v>1635</v>
      </c>
      <c r="E450" t="str">
        <f t="shared" si="27"/>
        <v>Dudas, Patrick</v>
      </c>
      <c r="F450">
        <f>VLOOKUP(D450,AllRecords,35,FALSE)</f>
        <v>0</v>
      </c>
      <c r="G450" t="str">
        <f aca="true" t="shared" si="30" ref="G450:G513">VLOOKUP(D450,AllRecords,77,FALSE)</f>
        <v>Reading, Writing and Playing Through Problems</v>
      </c>
    </row>
    <row r="451" spans="1:7" ht="15.75">
      <c r="A451" t="s">
        <v>219</v>
      </c>
      <c r="B451">
        <v>103</v>
      </c>
      <c r="C451" s="2" t="str">
        <f t="shared" si="28"/>
        <v>Click2View</v>
      </c>
      <c r="D451" s="5" t="str">
        <f t="shared" si="29"/>
        <v>2200</v>
      </c>
      <c r="E451" t="str">
        <f t="shared" si="27"/>
        <v>Anonymous</v>
      </c>
      <c r="F451" t="str">
        <f>VLOOKUP(D451,AllRecords,35,FALSE)</f>
        <v>Female</v>
      </c>
      <c r="G451" t="str">
        <f t="shared" si="30"/>
        <v>Feminist Literacy Worker's: The Wandering Books</v>
      </c>
    </row>
    <row r="452" spans="1:7" ht="15.75">
      <c r="A452" t="s">
        <v>491</v>
      </c>
      <c r="B452">
        <v>103</v>
      </c>
      <c r="C452" s="2" t="str">
        <f t="shared" si="28"/>
        <v>Click2View</v>
      </c>
      <c r="D452" s="5" t="str">
        <f t="shared" si="29"/>
        <v>2265</v>
      </c>
      <c r="E452" t="str">
        <f t="shared" si="27"/>
        <v>Anonymous</v>
      </c>
      <c r="F452" t="str">
        <f>VLOOKUP(D452,AllRecords,35,FALSE)</f>
        <v>female</v>
      </c>
      <c r="G452" t="str">
        <f t="shared" si="30"/>
        <v>trading dress ups and dolls for dolch</v>
      </c>
    </row>
    <row r="453" spans="1:7" ht="15.75">
      <c r="A453" t="s">
        <v>277</v>
      </c>
      <c r="B453">
        <v>103</v>
      </c>
      <c r="C453" s="2" t="str">
        <f t="shared" si="28"/>
        <v>Click2View</v>
      </c>
      <c r="D453" s="5" t="str">
        <f t="shared" si="29"/>
        <v>2317</v>
      </c>
      <c r="E453" t="str">
        <f t="shared" si="27"/>
        <v>Fleur, Alexa</v>
      </c>
      <c r="F453">
        <f>VLOOKUP(D453,AllRecords,35,FALSE)</f>
        <v>0</v>
      </c>
      <c r="G453" t="str">
        <f t="shared" si="30"/>
        <v>Old Time Radio Redo</v>
      </c>
    </row>
    <row r="454" spans="1:7" ht="15.75">
      <c r="A454" t="s">
        <v>408</v>
      </c>
      <c r="B454">
        <v>102</v>
      </c>
      <c r="C454" s="2" t="str">
        <f t="shared" si="28"/>
        <v>Click2View</v>
      </c>
      <c r="D454" s="5" t="str">
        <f t="shared" si="29"/>
        <v>680</v>
      </c>
      <c r="E454" t="str">
        <f t="shared" si="27"/>
        <v>Dahlke, Ellen</v>
      </c>
      <c r="F454" t="str">
        <f>VLOOKUP(D454,AllRecords,35,FALSE)</f>
        <v>female</v>
      </c>
      <c r="G454" t="str">
        <f t="shared" si="30"/>
        <v>The Life in This Book</v>
      </c>
    </row>
    <row r="455" spans="1:7" ht="15.75">
      <c r="A455" t="s">
        <v>268</v>
      </c>
      <c r="B455">
        <v>102</v>
      </c>
      <c r="C455" s="2" t="str">
        <f t="shared" si="28"/>
        <v>Click2View</v>
      </c>
      <c r="D455" s="5" t="str">
        <f t="shared" si="29"/>
        <v>932</v>
      </c>
      <c r="E455" t="str">
        <f t="shared" si="27"/>
        <v>Gomez, Sofia</v>
      </c>
      <c r="F455">
        <f>VLOOKUP(D455,AllRecords,35,FALSE)</f>
        <v>0</v>
      </c>
      <c r="G455" t="str">
        <f t="shared" si="30"/>
        <v>Early Language Education</v>
      </c>
    </row>
    <row r="456" spans="1:7" ht="15.75">
      <c r="A456" t="s">
        <v>796</v>
      </c>
      <c r="B456">
        <v>102</v>
      </c>
      <c r="C456" s="2" t="str">
        <f t="shared" si="28"/>
        <v>Click2View</v>
      </c>
      <c r="D456" s="5" t="str">
        <f t="shared" si="29"/>
        <v>1218</v>
      </c>
      <c r="E456" t="str">
        <f t="shared" si="27"/>
        <v>Butler, Tamara</v>
      </c>
      <c r="F456" t="str">
        <f>VLOOKUP(D456,AllRecords,35,FALSE)</f>
        <v>Female</v>
      </c>
      <c r="G456" t="str">
        <f t="shared" si="30"/>
        <v>Chaos: The Gift</v>
      </c>
    </row>
    <row r="457" spans="1:7" ht="15.75">
      <c r="A457" t="s">
        <v>679</v>
      </c>
      <c r="B457">
        <v>102</v>
      </c>
      <c r="C457" s="2" t="str">
        <f t="shared" si="28"/>
        <v>Click2View</v>
      </c>
      <c r="D457" s="5" t="str">
        <f t="shared" si="29"/>
        <v>1260</v>
      </c>
      <c r="E457" t="str">
        <f aca="true" t="shared" si="31" ref="E457:E520">IF(ISBLANK(VLOOKUP(D457,AllRecords,5,FALSE)),"Anonymous",VLOOKUP(D457,AllRecords,5,FALSE))</f>
        <v>Coleman, Michael B.</v>
      </c>
      <c r="F457" t="str">
        <f>VLOOKUP(D457,AllRecords,35,FALSE)</f>
        <v>Male</v>
      </c>
      <c r="G457" t="str">
        <f t="shared" si="30"/>
        <v>MIchael B. Coleman's Literacy Narrative</v>
      </c>
    </row>
    <row r="458" spans="1:7" ht="15.75">
      <c r="A458" t="s">
        <v>513</v>
      </c>
      <c r="B458">
        <v>102</v>
      </c>
      <c r="C458" s="2" t="str">
        <f t="shared" si="28"/>
        <v>Click2View</v>
      </c>
      <c r="D458" s="5" t="str">
        <f t="shared" si="29"/>
        <v>1452</v>
      </c>
      <c r="E458" t="str">
        <f t="shared" si="31"/>
        <v>Anonymous</v>
      </c>
      <c r="F458" t="str">
        <f>VLOOKUP(D458,AllRecords,35,FALSE)</f>
        <v>male</v>
      </c>
      <c r="G458" t="str">
        <f t="shared" si="30"/>
        <v>What Reading Means to Me</v>
      </c>
    </row>
    <row r="459" spans="1:7" ht="15.75">
      <c r="A459" t="s">
        <v>289</v>
      </c>
      <c r="B459">
        <v>102</v>
      </c>
      <c r="C459" s="2" t="str">
        <f t="shared" si="28"/>
        <v>Click2View</v>
      </c>
      <c r="D459" s="5" t="str">
        <f t="shared" si="29"/>
        <v>1490</v>
      </c>
      <c r="E459" t="str">
        <f t="shared" si="31"/>
        <v>Massey, Jasmine</v>
      </c>
      <c r="F459" t="str">
        <f>VLOOKUP(D459,AllRecords,35,FALSE)</f>
        <v>Female</v>
      </c>
      <c r="G459" t="str">
        <f t="shared" si="30"/>
        <v>The Young Poet</v>
      </c>
    </row>
    <row r="460" spans="1:7" ht="15.75">
      <c r="A460" t="s">
        <v>527</v>
      </c>
      <c r="B460">
        <v>102</v>
      </c>
      <c r="C460" s="2" t="str">
        <f t="shared" si="28"/>
        <v>Click2View</v>
      </c>
      <c r="D460" s="5" t="str">
        <f t="shared" si="29"/>
        <v>1723</v>
      </c>
      <c r="E460" t="str">
        <f t="shared" si="31"/>
        <v>Anonymous</v>
      </c>
      <c r="F460" t="str">
        <f>VLOOKUP(D460,AllRecords,35,FALSE)</f>
        <v>Male</v>
      </c>
      <c r="G460" t="str">
        <f t="shared" si="30"/>
        <v>Making It In The System</v>
      </c>
    </row>
    <row r="461" spans="1:7" ht="15.75">
      <c r="A461" t="s">
        <v>996</v>
      </c>
      <c r="B461">
        <v>102</v>
      </c>
      <c r="C461" s="2" t="str">
        <f t="shared" si="28"/>
        <v>Click2View</v>
      </c>
      <c r="D461" s="5" t="str">
        <f t="shared" si="29"/>
        <v>1895</v>
      </c>
      <c r="E461" t="str">
        <f t="shared" si="31"/>
        <v>Anderson, Samantha</v>
      </c>
      <c r="F461" t="str">
        <f>VLOOKUP(D461,AllRecords,35,FALSE)</f>
        <v>Female</v>
      </c>
      <c r="G461" t="str">
        <f t="shared" si="30"/>
        <v>My Literacy Narrative: Learning to Read</v>
      </c>
    </row>
    <row r="462" spans="1:7" ht="15.75">
      <c r="A462" t="s">
        <v>560</v>
      </c>
      <c r="B462">
        <v>102</v>
      </c>
      <c r="C462" s="2" t="str">
        <f t="shared" si="28"/>
        <v>Click2View</v>
      </c>
      <c r="D462" s="5" t="str">
        <f t="shared" si="29"/>
        <v>2163</v>
      </c>
      <c r="E462" t="str">
        <f t="shared" si="31"/>
        <v>Riggs, Cheyenne</v>
      </c>
      <c r="F462" t="str">
        <f>VLOOKUP(D462,AllRecords,35,FALSE)</f>
        <v>Female</v>
      </c>
      <c r="G462" t="str">
        <f t="shared" si="30"/>
        <v>The Power of Damn Good Literature</v>
      </c>
    </row>
    <row r="463" spans="1:7" ht="15.75">
      <c r="A463" t="s">
        <v>322</v>
      </c>
      <c r="B463">
        <v>102</v>
      </c>
      <c r="C463" s="2" t="str">
        <f t="shared" si="28"/>
        <v>Click2View</v>
      </c>
      <c r="D463" s="5" t="str">
        <f t="shared" si="29"/>
        <v>2184</v>
      </c>
      <c r="E463" t="str">
        <f t="shared" si="31"/>
        <v>Anonymous</v>
      </c>
      <c r="F463" t="str">
        <f>VLOOKUP(D463,AllRecords,35,FALSE)</f>
        <v>male</v>
      </c>
      <c r="G463" t="str">
        <f t="shared" si="30"/>
        <v>Basic Writing Class</v>
      </c>
    </row>
    <row r="464" spans="1:7" ht="15.75">
      <c r="A464" t="s">
        <v>257</v>
      </c>
      <c r="B464">
        <v>102</v>
      </c>
      <c r="C464" s="2" t="str">
        <f t="shared" si="28"/>
        <v>Click2View</v>
      </c>
      <c r="D464" s="5" t="str">
        <f t="shared" si="29"/>
        <v>2345</v>
      </c>
      <c r="E464" t="str">
        <f t="shared" si="31"/>
        <v>Ragusa, Daniela</v>
      </c>
      <c r="F464" t="str">
        <f>VLOOKUP(D464,AllRecords,35,FALSE)</f>
        <v>Female</v>
      </c>
      <c r="G464" t="str">
        <f t="shared" si="30"/>
        <v>YA Novels Lead to Love of Reading</v>
      </c>
    </row>
    <row r="465" spans="1:7" ht="15.75">
      <c r="A465" t="s">
        <v>295</v>
      </c>
      <c r="B465">
        <v>101</v>
      </c>
      <c r="C465" s="2" t="str">
        <f t="shared" si="28"/>
        <v>Click2View</v>
      </c>
      <c r="D465" s="5" t="str">
        <f t="shared" si="29"/>
        <v>142</v>
      </c>
      <c r="E465" t="str">
        <f t="shared" si="31"/>
        <v>Skolnick, David</v>
      </c>
      <c r="F465" t="str">
        <f>VLOOKUP(D465,AllRecords,35,FALSE)</f>
        <v>Male</v>
      </c>
      <c r="G465" t="str">
        <f t="shared" si="30"/>
        <v>"Ramblin' On"</v>
      </c>
    </row>
    <row r="466" spans="1:7" ht="15.75">
      <c r="A466" t="s">
        <v>462</v>
      </c>
      <c r="B466">
        <v>101</v>
      </c>
      <c r="C466" s="2" t="str">
        <f t="shared" si="28"/>
        <v>Click2View</v>
      </c>
      <c r="D466" s="5" t="str">
        <f t="shared" si="29"/>
        <v>388</v>
      </c>
      <c r="E466" t="str">
        <f t="shared" si="31"/>
        <v>Houston, Beth</v>
      </c>
      <c r="F466" t="str">
        <f>VLOOKUP(D466,AllRecords,35,FALSE)</f>
        <v>Female</v>
      </c>
      <c r="G466" t="str">
        <f t="shared" si="30"/>
        <v>Father's Typewriter</v>
      </c>
    </row>
    <row r="467" spans="1:7" ht="15.75">
      <c r="A467" t="s">
        <v>775</v>
      </c>
      <c r="B467">
        <v>101</v>
      </c>
      <c r="C467" s="2" t="str">
        <f t="shared" si="28"/>
        <v>Click2View</v>
      </c>
      <c r="D467" s="5" t="str">
        <f t="shared" si="29"/>
        <v>452</v>
      </c>
      <c r="E467" t="str">
        <f t="shared" si="31"/>
        <v>Zheng, Xun</v>
      </c>
      <c r="F467" t="str">
        <f>VLOOKUP(D467,AllRecords,35,FALSE)</f>
        <v>Female</v>
      </c>
      <c r="G467" t="str">
        <f t="shared" si="30"/>
        <v>Love Letters</v>
      </c>
    </row>
    <row r="468" spans="1:7" ht="15.75">
      <c r="A468" t="s">
        <v>416</v>
      </c>
      <c r="B468">
        <v>101</v>
      </c>
      <c r="C468" s="2" t="str">
        <f t="shared" si="28"/>
        <v>Click2View</v>
      </c>
      <c r="D468" s="5" t="str">
        <f t="shared" si="29"/>
        <v>555</v>
      </c>
      <c r="E468" t="str">
        <f t="shared" si="31"/>
        <v>Morley, Libbie</v>
      </c>
      <c r="F468" t="str">
        <f>VLOOKUP(D468,AllRecords,35,FALSE)</f>
        <v>female</v>
      </c>
      <c r="G468" t="str">
        <f t="shared" si="30"/>
        <v>Language Lessons</v>
      </c>
    </row>
    <row r="469" spans="1:7" ht="15.75">
      <c r="A469" t="s">
        <v>440</v>
      </c>
      <c r="B469">
        <v>101</v>
      </c>
      <c r="C469" s="2" t="str">
        <f t="shared" si="28"/>
        <v>Click2View</v>
      </c>
      <c r="D469" s="5" t="str">
        <f t="shared" si="29"/>
        <v>630</v>
      </c>
      <c r="E469" t="e">
        <f t="shared" si="31"/>
        <v>#N/A</v>
      </c>
      <c r="F469" t="e">
        <f>VLOOKUP(D469,AllRecords,35,FALSE)</f>
        <v>#N/A</v>
      </c>
      <c r="G469" t="e">
        <f t="shared" si="30"/>
        <v>#N/A</v>
      </c>
    </row>
    <row r="470" spans="1:7" ht="15.75">
      <c r="A470" t="s">
        <v>402</v>
      </c>
      <c r="B470">
        <v>101</v>
      </c>
      <c r="C470" s="2" t="str">
        <f t="shared" si="28"/>
        <v>Click2View</v>
      </c>
      <c r="D470" s="5" t="str">
        <f t="shared" si="29"/>
        <v>702</v>
      </c>
      <c r="E470" t="str">
        <f t="shared" si="31"/>
        <v>Christenbury, Leila</v>
      </c>
      <c r="F470" t="str">
        <f>VLOOKUP(D470,AllRecords,35,FALSE)</f>
        <v>Female</v>
      </c>
      <c r="G470" t="str">
        <f t="shared" si="30"/>
        <v>Early Memories of Reading</v>
      </c>
    </row>
    <row r="471" spans="1:7" ht="15.75">
      <c r="A471" t="s">
        <v>326</v>
      </c>
      <c r="B471">
        <v>101</v>
      </c>
      <c r="C471" s="2" t="str">
        <f t="shared" si="28"/>
        <v>Click2View</v>
      </c>
      <c r="D471" s="5" t="str">
        <f t="shared" si="29"/>
        <v>915</v>
      </c>
      <c r="E471" t="str">
        <f t="shared" si="31"/>
        <v>Gomez, Sofia</v>
      </c>
      <c r="F471">
        <f>VLOOKUP(D471,AllRecords,35,FALSE)</f>
        <v>0</v>
      </c>
      <c r="G471" t="str">
        <f t="shared" si="30"/>
        <v>Early Language Education</v>
      </c>
    </row>
    <row r="472" spans="1:7" ht="15.75">
      <c r="A472" t="s">
        <v>264</v>
      </c>
      <c r="B472">
        <v>101</v>
      </c>
      <c r="C472" s="2" t="str">
        <f t="shared" si="28"/>
        <v>Click2View</v>
      </c>
      <c r="D472" s="5" t="str">
        <f t="shared" si="29"/>
        <v>1049</v>
      </c>
      <c r="E472" t="str">
        <f t="shared" si="31"/>
        <v>Adams, Eric</v>
      </c>
      <c r="F472" t="str">
        <f>VLOOKUP(D472,AllRecords,35,FALSE)</f>
        <v>Male</v>
      </c>
      <c r="G472" t="str">
        <f t="shared" si="30"/>
        <v>On The Write Track</v>
      </c>
    </row>
    <row r="473" spans="1:7" ht="15.75">
      <c r="A473" t="s">
        <v>586</v>
      </c>
      <c r="B473">
        <v>101</v>
      </c>
      <c r="C473" s="2" t="str">
        <f t="shared" si="28"/>
        <v>Click2View</v>
      </c>
      <c r="D473" s="5" t="str">
        <f t="shared" si="29"/>
        <v>1051</v>
      </c>
      <c r="E473" t="str">
        <f t="shared" si="31"/>
        <v>Fraser, Tom</v>
      </c>
      <c r="F473">
        <f>VLOOKUP(D473,AllRecords,35,FALSE)</f>
        <v>0</v>
      </c>
      <c r="G473" t="str">
        <f t="shared" si="30"/>
        <v>untitled</v>
      </c>
    </row>
    <row r="474" spans="1:7" ht="15.75">
      <c r="A474" t="s">
        <v>533</v>
      </c>
      <c r="B474">
        <v>101</v>
      </c>
      <c r="C474" s="2" t="str">
        <f t="shared" si="28"/>
        <v>Click2View</v>
      </c>
      <c r="D474" s="5" t="str">
        <f t="shared" si="29"/>
        <v>1219</v>
      </c>
      <c r="E474" t="str">
        <f t="shared" si="31"/>
        <v>Burton, Howard</v>
      </c>
      <c r="F474" t="str">
        <f>VLOOKUP(D474,AllRecords,35,FALSE)</f>
        <v>male</v>
      </c>
      <c r="G474" t="str">
        <f t="shared" si="30"/>
        <v>Historical education as primary</v>
      </c>
    </row>
    <row r="475" spans="1:7" ht="15.75">
      <c r="A475" t="s">
        <v>500</v>
      </c>
      <c r="B475">
        <v>101</v>
      </c>
      <c r="C475" s="2" t="str">
        <f t="shared" si="28"/>
        <v>Click2View</v>
      </c>
      <c r="D475" s="5" t="str">
        <f t="shared" si="29"/>
        <v>1572</v>
      </c>
      <c r="E475" t="str">
        <f t="shared" si="31"/>
        <v>lynch, paul</v>
      </c>
      <c r="F475" t="str">
        <f>VLOOKUP(D475,AllRecords,35,FALSE)</f>
        <v>Male</v>
      </c>
      <c r="G475" t="str">
        <f t="shared" si="30"/>
        <v>Second Language Narrative</v>
      </c>
    </row>
    <row r="476" spans="1:7" ht="15.75">
      <c r="A476" t="s">
        <v>260</v>
      </c>
      <c r="B476">
        <v>101</v>
      </c>
      <c r="C476" s="2" t="str">
        <f t="shared" si="28"/>
        <v>Click2View</v>
      </c>
      <c r="D476" s="5" t="str">
        <f t="shared" si="29"/>
        <v>1595</v>
      </c>
      <c r="E476" t="str">
        <f t="shared" si="31"/>
        <v>Pleasant, Evone</v>
      </c>
      <c r="F476" t="str">
        <f>VLOOKUP(D476,AllRecords,35,FALSE)</f>
        <v>Female</v>
      </c>
      <c r="G476" t="str">
        <f t="shared" si="30"/>
        <v>Defining Us: Happy To Be Nappy</v>
      </c>
    </row>
    <row r="477" spans="1:7" ht="15.75">
      <c r="A477" t="s">
        <v>357</v>
      </c>
      <c r="B477">
        <v>101</v>
      </c>
      <c r="C477" s="2" t="str">
        <f t="shared" si="28"/>
        <v>Click2View</v>
      </c>
      <c r="D477" s="5" t="str">
        <f t="shared" si="29"/>
        <v>1692</v>
      </c>
      <c r="E477" t="str">
        <f t="shared" si="31"/>
        <v>Anonymous</v>
      </c>
      <c r="F477" t="str">
        <f>VLOOKUP(D477,AllRecords,35,FALSE)</f>
        <v>Female</v>
      </c>
      <c r="G477" t="str">
        <f t="shared" si="30"/>
        <v>Bag of Literacy Knowledge</v>
      </c>
    </row>
    <row r="478" spans="1:7" ht="15.75">
      <c r="A478" t="s">
        <v>270</v>
      </c>
      <c r="B478">
        <v>101</v>
      </c>
      <c r="C478" s="2" t="str">
        <f t="shared" si="28"/>
        <v>Click2View</v>
      </c>
      <c r="D478" s="5" t="str">
        <f t="shared" si="29"/>
        <v>1719</v>
      </c>
      <c r="E478" t="str">
        <f t="shared" si="31"/>
        <v>horwitz, amanda</v>
      </c>
      <c r="F478" t="str">
        <f>VLOOKUP(D478,AllRecords,35,FALSE)</f>
        <v>female</v>
      </c>
      <c r="G478" t="str">
        <f t="shared" si="30"/>
        <v>TV 10: The Class That Changed My Life</v>
      </c>
    </row>
    <row r="479" spans="1:7" ht="15.75">
      <c r="A479" t="s">
        <v>411</v>
      </c>
      <c r="B479">
        <v>101</v>
      </c>
      <c r="C479" s="2" t="str">
        <f t="shared" si="28"/>
        <v>Click2View</v>
      </c>
      <c r="D479" s="5" t="str">
        <f t="shared" si="29"/>
        <v>1860</v>
      </c>
      <c r="E479" t="str">
        <f t="shared" si="31"/>
        <v>Casey, LeCates</v>
      </c>
      <c r="F479" t="str">
        <f>VLOOKUP(D479,AllRecords,35,FALSE)</f>
        <v>Female</v>
      </c>
      <c r="G479" t="str">
        <f t="shared" si="30"/>
        <v>Earliest Memories of Literacy and How They Developed Me</v>
      </c>
    </row>
    <row r="480" spans="1:7" ht="15.75">
      <c r="A480" t="s">
        <v>672</v>
      </c>
      <c r="B480">
        <v>101</v>
      </c>
      <c r="C480" s="2" t="str">
        <f t="shared" si="28"/>
        <v>Click2View</v>
      </c>
      <c r="D480" s="5" t="str">
        <f t="shared" si="29"/>
        <v>2107</v>
      </c>
      <c r="E480" t="str">
        <f t="shared" si="31"/>
        <v>Albertson, Ashley</v>
      </c>
      <c r="F480" t="str">
        <f>VLOOKUP(D480,AllRecords,35,FALSE)</f>
        <v>Female</v>
      </c>
      <c r="G480" t="str">
        <f t="shared" si="30"/>
        <v>Diamonds Are Forever</v>
      </c>
    </row>
    <row r="481" spans="1:7" ht="15.75">
      <c r="A481" t="s">
        <v>247</v>
      </c>
      <c r="B481">
        <v>101</v>
      </c>
      <c r="C481" s="2" t="str">
        <f t="shared" si="28"/>
        <v>Click2View</v>
      </c>
      <c r="D481" s="5" t="str">
        <f t="shared" si="29"/>
        <v>2193</v>
      </c>
      <c r="E481" t="str">
        <f t="shared" si="31"/>
        <v>Jane, Doe</v>
      </c>
      <c r="F481">
        <f>VLOOKUP(D481,AllRecords,35,FALSE)</f>
        <v>0</v>
      </c>
      <c r="G481" t="str">
        <f t="shared" si="30"/>
        <v>The Beauty Of Education</v>
      </c>
    </row>
    <row r="482" spans="1:7" ht="15.75">
      <c r="A482" t="s">
        <v>724</v>
      </c>
      <c r="B482">
        <v>100</v>
      </c>
      <c r="C482" s="2" t="str">
        <f t="shared" si="28"/>
        <v>Click2View</v>
      </c>
      <c r="D482" s="5" t="str">
        <f t="shared" si="29"/>
        <v>79</v>
      </c>
      <c r="E482" t="str">
        <f t="shared" si="31"/>
        <v>Lowe, Rebecca</v>
      </c>
      <c r="F482" t="str">
        <f>VLOOKUP(D482,AllRecords,35,FALSE)</f>
        <v>Female</v>
      </c>
      <c r="G482" t="str">
        <f t="shared" si="30"/>
        <v>Different Roads to Literacy</v>
      </c>
    </row>
    <row r="483" spans="1:7" ht="15.75">
      <c r="A483" t="s">
        <v>622</v>
      </c>
      <c r="B483">
        <v>100</v>
      </c>
      <c r="C483" s="2" t="str">
        <f t="shared" si="28"/>
        <v>Click2View</v>
      </c>
      <c r="D483" s="5" t="str">
        <f t="shared" si="29"/>
        <v>255</v>
      </c>
      <c r="E483" t="str">
        <f t="shared" si="31"/>
        <v>Garcia-Alvarez, Laura-Esthela</v>
      </c>
      <c r="F483" t="str">
        <f>VLOOKUP(D483,AllRecords,35,FALSE)</f>
        <v>Female</v>
      </c>
      <c r="G483" t="str">
        <f t="shared" si="30"/>
        <v>El poder de la palabra</v>
      </c>
    </row>
    <row r="484" spans="1:7" ht="15.75">
      <c r="A484" t="s">
        <v>336</v>
      </c>
      <c r="B484">
        <v>100</v>
      </c>
      <c r="C484" s="2" t="str">
        <f t="shared" si="28"/>
        <v>Click2View</v>
      </c>
      <c r="D484" s="5" t="str">
        <f t="shared" si="29"/>
        <v>379</v>
      </c>
      <c r="E484" t="str">
        <f t="shared" si="31"/>
        <v>ballard, Shawne</v>
      </c>
      <c r="F484" t="str">
        <f>VLOOKUP(D484,AllRecords,35,FALSE)</f>
        <v>male</v>
      </c>
      <c r="G484" t="str">
        <f t="shared" si="30"/>
        <v>Becoming a writer</v>
      </c>
    </row>
    <row r="485" spans="1:7" ht="15.75">
      <c r="A485" t="s">
        <v>379</v>
      </c>
      <c r="B485">
        <v>100</v>
      </c>
      <c r="C485" s="2" t="str">
        <f t="shared" si="28"/>
        <v>Click2View</v>
      </c>
      <c r="D485" s="5" t="str">
        <f t="shared" si="29"/>
        <v>530</v>
      </c>
      <c r="E485" t="str">
        <f t="shared" si="31"/>
        <v>Lenz, Kent</v>
      </c>
      <c r="F485" t="str">
        <f>VLOOKUP(D485,AllRecords,35,FALSE)</f>
        <v>Male</v>
      </c>
      <c r="G485" t="str">
        <f t="shared" si="30"/>
        <v>Kent's Heavy Metal Journey Into Literacy</v>
      </c>
    </row>
    <row r="486" spans="1:7" ht="15.75">
      <c r="A486" t="s">
        <v>477</v>
      </c>
      <c r="B486">
        <v>100</v>
      </c>
      <c r="C486" s="2" t="str">
        <f t="shared" si="28"/>
        <v>Click2View</v>
      </c>
      <c r="D486" s="5" t="str">
        <f t="shared" si="29"/>
        <v>533</v>
      </c>
      <c r="E486" t="str">
        <f t="shared" si="31"/>
        <v>Jeremy</v>
      </c>
      <c r="F486" t="str">
        <f>VLOOKUP(D486,AllRecords,35,FALSE)</f>
        <v>Male</v>
      </c>
      <c r="G486" t="str">
        <f t="shared" si="30"/>
        <v>This is not a poem</v>
      </c>
    </row>
    <row r="487" spans="1:7" ht="15.75">
      <c r="A487" t="s">
        <v>463</v>
      </c>
      <c r="B487">
        <v>100</v>
      </c>
      <c r="C487" s="2" t="str">
        <f t="shared" si="28"/>
        <v>Click2View</v>
      </c>
      <c r="D487" s="5" t="str">
        <f t="shared" si="29"/>
        <v>757</v>
      </c>
      <c r="E487" t="str">
        <f t="shared" si="31"/>
        <v>Schaffter, Kelli</v>
      </c>
      <c r="F487" t="str">
        <f>VLOOKUP(D487,AllRecords,35,FALSE)</f>
        <v>female</v>
      </c>
      <c r="G487" t="str">
        <f t="shared" si="30"/>
        <v>Online Identity</v>
      </c>
    </row>
    <row r="488" spans="1:7" ht="15.75">
      <c r="A488" t="s">
        <v>180</v>
      </c>
      <c r="B488">
        <v>100</v>
      </c>
      <c r="C488" s="2" t="str">
        <f t="shared" si="28"/>
        <v>Click2View</v>
      </c>
      <c r="D488" s="5" t="str">
        <f t="shared" si="29"/>
        <v>981</v>
      </c>
      <c r="E488" t="str">
        <f t="shared" si="31"/>
        <v>Dale, Teiyanknei</v>
      </c>
      <c r="F488" t="str">
        <f>VLOOKUP(D488,AllRecords,35,FALSE)</f>
        <v>Female</v>
      </c>
      <c r="G488" t="str">
        <f t="shared" si="30"/>
        <v>When I Became Interested in English</v>
      </c>
    </row>
    <row r="489" spans="1:7" ht="15.75">
      <c r="A489" t="s">
        <v>669</v>
      </c>
      <c r="B489">
        <v>100</v>
      </c>
      <c r="C489" s="2" t="str">
        <f t="shared" si="28"/>
        <v>Click2View</v>
      </c>
      <c r="D489" s="5" t="str">
        <f t="shared" si="29"/>
        <v>1380</v>
      </c>
      <c r="E489" t="str">
        <f t="shared" si="31"/>
        <v>Anonymous</v>
      </c>
      <c r="F489">
        <f>VLOOKUP(D489,AllRecords,35,FALSE)</f>
        <v>0</v>
      </c>
      <c r="G489" t="str">
        <f t="shared" si="30"/>
        <v>I Don't Remember Not Knowing How To Read</v>
      </c>
    </row>
    <row r="490" spans="1:7" ht="15.75">
      <c r="A490" t="s">
        <v>824</v>
      </c>
      <c r="B490">
        <v>100</v>
      </c>
      <c r="C490" s="2" t="str">
        <f t="shared" si="28"/>
        <v>Click2View</v>
      </c>
      <c r="D490" s="5" t="str">
        <f t="shared" si="29"/>
        <v>1385</v>
      </c>
      <c r="E490" t="str">
        <f t="shared" si="31"/>
        <v>Wilbourn, Nick</v>
      </c>
      <c r="F490" t="str">
        <f>VLOOKUP(D490,AllRecords,35,FALSE)</f>
        <v>Male</v>
      </c>
      <c r="G490" t="str">
        <f t="shared" si="30"/>
        <v>Coming Out and Coming to Terms with Myself</v>
      </c>
    </row>
    <row r="491" spans="1:7" ht="15.75">
      <c r="A491" t="s">
        <v>439</v>
      </c>
      <c r="B491">
        <v>100</v>
      </c>
      <c r="C491" s="2" t="str">
        <f t="shared" si="28"/>
        <v>Click2View</v>
      </c>
      <c r="D491" s="5" t="str">
        <f t="shared" si="29"/>
        <v>2067</v>
      </c>
      <c r="E491" t="str">
        <f t="shared" si="31"/>
        <v>Anonymous</v>
      </c>
      <c r="F491">
        <f>VLOOKUP(D491,AllRecords,35,FALSE)</f>
        <v>0</v>
      </c>
      <c r="G491" t="str">
        <f t="shared" si="30"/>
        <v>Narrative Literacy Keith</v>
      </c>
    </row>
    <row r="492" spans="1:7" ht="15.75">
      <c r="A492" t="s">
        <v>437</v>
      </c>
      <c r="B492">
        <v>100</v>
      </c>
      <c r="C492" s="2" t="str">
        <f t="shared" si="28"/>
        <v>Click2View</v>
      </c>
      <c r="D492" s="5" t="str">
        <f t="shared" si="29"/>
        <v>2096</v>
      </c>
      <c r="E492" t="str">
        <f t="shared" si="31"/>
        <v>Price, Erin</v>
      </c>
      <c r="F492" t="str">
        <f>VLOOKUP(D492,AllRecords,35,FALSE)</f>
        <v>Female</v>
      </c>
      <c r="G492" t="str">
        <f t="shared" si="30"/>
        <v>Solving Problems in Games and in Real Life</v>
      </c>
    </row>
    <row r="493" spans="1:7" ht="15.75">
      <c r="A493" t="s">
        <v>320</v>
      </c>
      <c r="B493">
        <v>100</v>
      </c>
      <c r="C493" s="2" t="str">
        <f t="shared" si="28"/>
        <v>Click2View</v>
      </c>
      <c r="D493" s="5" t="str">
        <f t="shared" si="29"/>
        <v>2124</v>
      </c>
      <c r="E493" t="str">
        <f t="shared" si="31"/>
        <v>McFall, Jordan</v>
      </c>
      <c r="F493" t="str">
        <f>VLOOKUP(D493,AllRecords,35,FALSE)</f>
        <v>Female</v>
      </c>
      <c r="G493" t="str">
        <f t="shared" si="30"/>
        <v>Saving or Judging: An American News Program's Depictioin of Child Witches in Africa</v>
      </c>
    </row>
    <row r="494" spans="1:7" ht="15.75">
      <c r="A494" t="s">
        <v>428</v>
      </c>
      <c r="B494">
        <v>100</v>
      </c>
      <c r="C494" s="2" t="str">
        <f t="shared" si="28"/>
        <v>Click2View</v>
      </c>
      <c r="D494" s="5" t="str">
        <f t="shared" si="29"/>
        <v>2202</v>
      </c>
      <c r="E494" t="str">
        <f t="shared" si="31"/>
        <v>Myers, Seth</v>
      </c>
      <c r="F494" t="str">
        <f>VLOOKUP(D494,AllRecords,35,FALSE)</f>
        <v>Male</v>
      </c>
      <c r="G494" t="str">
        <f t="shared" si="30"/>
        <v>Macaroni as Literacy</v>
      </c>
    </row>
    <row r="495" spans="1:7" ht="15.75">
      <c r="A495" t="s">
        <v>570</v>
      </c>
      <c r="B495">
        <v>100</v>
      </c>
      <c r="C495" s="2" t="str">
        <f t="shared" si="28"/>
        <v>Click2View</v>
      </c>
      <c r="D495" s="5" t="str">
        <f t="shared" si="29"/>
        <v>2208</v>
      </c>
      <c r="E495" t="str">
        <f t="shared" si="31"/>
        <v>Anderson de Manrique, Julie</v>
      </c>
      <c r="F495" t="str">
        <f>VLOOKUP(D495,AllRecords,35,FALSE)</f>
        <v>Female||cross-cultural marriage</v>
      </c>
      <c r="G495" t="str">
        <f t="shared" si="30"/>
        <v>Crossing Cultures, Carrying for Others, Being in their Shoes</v>
      </c>
    </row>
    <row r="496" spans="1:7" ht="15.75">
      <c r="A496" t="s">
        <v>924</v>
      </c>
      <c r="B496">
        <v>100</v>
      </c>
      <c r="C496" s="2" t="str">
        <f t="shared" si="28"/>
        <v>Click2View</v>
      </c>
      <c r="D496" s="5" t="str">
        <f t="shared" si="29"/>
        <v>2241</v>
      </c>
      <c r="E496" t="str">
        <f t="shared" si="31"/>
        <v>Hamid, Shana</v>
      </c>
      <c r="F496" t="str">
        <f>VLOOKUP(D496,AllRecords,35,FALSE)</f>
        <v>Female</v>
      </c>
      <c r="G496" t="str">
        <f t="shared" si="30"/>
        <v>Hybrid Identity:Understanding Dual-Ethnicity and Language Merge</v>
      </c>
    </row>
    <row r="497" spans="1:7" ht="15.75">
      <c r="A497" t="s">
        <v>352</v>
      </c>
      <c r="B497">
        <v>99</v>
      </c>
      <c r="C497" s="2" t="str">
        <f t="shared" si="28"/>
        <v>Click2View</v>
      </c>
      <c r="D497" s="5" t="str">
        <f t="shared" si="29"/>
        <v>176</v>
      </c>
      <c r="E497" t="str">
        <f t="shared" si="31"/>
        <v>Leone, Eden</v>
      </c>
      <c r="F497" t="str">
        <f>VLOOKUP(D497,AllRecords,35,FALSE)</f>
        <v>Female</v>
      </c>
      <c r="G497" t="str">
        <f t="shared" si="30"/>
        <v>"Early Introduction to the Detective Genre"</v>
      </c>
    </row>
    <row r="498" spans="1:7" ht="15.75">
      <c r="A498" t="s">
        <v>385</v>
      </c>
      <c r="B498">
        <v>99</v>
      </c>
      <c r="C498" s="2" t="str">
        <f t="shared" si="28"/>
        <v>Click2View</v>
      </c>
      <c r="D498" s="5" t="str">
        <f t="shared" si="29"/>
        <v>818</v>
      </c>
      <c r="E498" t="str">
        <f t="shared" si="31"/>
        <v>holcomb, Madison</v>
      </c>
      <c r="F498" t="str">
        <f>VLOOKUP(D498,AllRecords,35,FALSE)</f>
        <v>female</v>
      </c>
      <c r="G498" t="str">
        <f t="shared" si="30"/>
        <v>Beatrix Potter</v>
      </c>
    </row>
    <row r="499" spans="1:7" ht="15.75">
      <c r="A499" t="s">
        <v>383</v>
      </c>
      <c r="B499">
        <v>99</v>
      </c>
      <c r="C499" s="2" t="str">
        <f t="shared" si="28"/>
        <v>Click2View</v>
      </c>
      <c r="D499" s="5" t="str">
        <f t="shared" si="29"/>
        <v>822</v>
      </c>
      <c r="E499" t="str">
        <f t="shared" si="31"/>
        <v>Pawlowski, Luke</v>
      </c>
      <c r="F499">
        <f>VLOOKUP(D499,AllRecords,35,FALSE)</f>
        <v>0</v>
      </c>
      <c r="G499" t="str">
        <f t="shared" si="30"/>
        <v>Investigating My Never Ending Dreams</v>
      </c>
    </row>
    <row r="500" spans="1:7" ht="15.75">
      <c r="A500" t="s">
        <v>417</v>
      </c>
      <c r="B500">
        <v>99</v>
      </c>
      <c r="C500" s="2" t="str">
        <f t="shared" si="28"/>
        <v>Click2View</v>
      </c>
      <c r="D500" s="5" t="str">
        <f t="shared" si="29"/>
        <v>953</v>
      </c>
      <c r="E500" t="str">
        <f t="shared" si="31"/>
        <v>Pan, Jia</v>
      </c>
      <c r="F500">
        <f>VLOOKUP(D500,AllRecords,35,FALSE)</f>
        <v>0</v>
      </c>
      <c r="G500" t="str">
        <f t="shared" si="30"/>
        <v>Jia's Literacy Narrative</v>
      </c>
    </row>
    <row r="501" spans="1:7" ht="15.75">
      <c r="A501" t="s">
        <v>815</v>
      </c>
      <c r="B501">
        <v>99</v>
      </c>
      <c r="C501" s="2" t="str">
        <f t="shared" si="28"/>
        <v>Click2View</v>
      </c>
      <c r="D501" s="5" t="str">
        <f t="shared" si="29"/>
        <v>1009</v>
      </c>
      <c r="E501" t="str">
        <f t="shared" si="31"/>
        <v>Marcantonio, Joe</v>
      </c>
      <c r="F501" t="str">
        <f>VLOOKUP(D501,AllRecords,35,FALSE)</f>
        <v>male</v>
      </c>
      <c r="G501" t="str">
        <f t="shared" si="30"/>
        <v>Literacy narrative of a librarian</v>
      </c>
    </row>
    <row r="502" spans="1:7" ht="15.75">
      <c r="A502" t="s">
        <v>365</v>
      </c>
      <c r="B502">
        <v>99</v>
      </c>
      <c r="C502" s="2" t="str">
        <f t="shared" si="28"/>
        <v>Click2View</v>
      </c>
      <c r="D502" s="5" t="str">
        <f t="shared" si="29"/>
        <v>1185</v>
      </c>
      <c r="E502" t="str">
        <f t="shared" si="31"/>
        <v>Anonymous</v>
      </c>
      <c r="F502" t="str">
        <f>VLOOKUP(D502,AllRecords,35,FALSE)</f>
        <v>female</v>
      </c>
      <c r="G502" t="str">
        <f t="shared" si="30"/>
        <v>Perfectionist</v>
      </c>
    </row>
    <row r="503" spans="1:7" ht="15.75">
      <c r="A503" t="s">
        <v>398</v>
      </c>
      <c r="B503">
        <v>99</v>
      </c>
      <c r="C503" s="2" t="str">
        <f t="shared" si="28"/>
        <v>Click2View</v>
      </c>
      <c r="D503" s="5" t="str">
        <f t="shared" si="29"/>
        <v>1186</v>
      </c>
      <c r="E503" t="str">
        <f t="shared" si="31"/>
        <v>Adams, Tonya</v>
      </c>
      <c r="F503" t="str">
        <f>VLOOKUP(D503,AllRecords,35,FALSE)</f>
        <v>Female</v>
      </c>
      <c r="G503" t="str">
        <f t="shared" si="30"/>
        <v>Mommy daughter library stories</v>
      </c>
    </row>
    <row r="504" spans="1:7" ht="15.75">
      <c r="A504" t="s">
        <v>305</v>
      </c>
      <c r="B504">
        <v>99</v>
      </c>
      <c r="C504" s="2" t="str">
        <f t="shared" si="28"/>
        <v>Click2View</v>
      </c>
      <c r="D504" s="5" t="str">
        <f t="shared" si="29"/>
        <v>1212</v>
      </c>
      <c r="E504" t="str">
        <f t="shared" si="31"/>
        <v>Hillmon, Alisa</v>
      </c>
      <c r="F504" t="str">
        <f>VLOOKUP(D504,AllRecords,35,FALSE)</f>
        <v>Female</v>
      </c>
      <c r="G504" t="str">
        <f t="shared" si="30"/>
        <v>Alisa's Narrative</v>
      </c>
    </row>
    <row r="505" spans="1:7" ht="15.75">
      <c r="A505" t="s">
        <v>454</v>
      </c>
      <c r="B505">
        <v>99</v>
      </c>
      <c r="C505" s="2" t="str">
        <f t="shared" si="28"/>
        <v>Click2View</v>
      </c>
      <c r="D505" s="5" t="str">
        <f t="shared" si="29"/>
        <v>1235</v>
      </c>
      <c r="E505" t="str">
        <f t="shared" si="31"/>
        <v>Ransom, Robert</v>
      </c>
      <c r="F505" t="str">
        <f>VLOOKUP(D505,AllRecords,35,FALSE)</f>
        <v>male</v>
      </c>
      <c r="G505" t="str">
        <f t="shared" si="30"/>
        <v>GED to Ph.D</v>
      </c>
    </row>
    <row r="506" spans="1:7" ht="15.75">
      <c r="A506" t="s">
        <v>391</v>
      </c>
      <c r="B506">
        <v>99</v>
      </c>
      <c r="C506" s="2" t="str">
        <f t="shared" si="28"/>
        <v>Click2View</v>
      </c>
      <c r="D506" s="5" t="str">
        <f t="shared" si="29"/>
        <v>1247</v>
      </c>
      <c r="E506" t="str">
        <f t="shared" si="31"/>
        <v>Cottrell, Kieanna</v>
      </c>
      <c r="F506" t="str">
        <f>VLOOKUP(D506,AllRecords,35,FALSE)</f>
        <v>Female</v>
      </c>
      <c r="G506" t="str">
        <f t="shared" si="30"/>
        <v>East High Alumni 1999</v>
      </c>
    </row>
    <row r="507" spans="1:7" ht="15.75">
      <c r="A507" t="s">
        <v>329</v>
      </c>
      <c r="B507">
        <v>99</v>
      </c>
      <c r="C507" s="2" t="str">
        <f t="shared" si="28"/>
        <v>Click2View</v>
      </c>
      <c r="D507" s="5" t="str">
        <f t="shared" si="29"/>
        <v>1293</v>
      </c>
      <c r="E507" t="str">
        <f t="shared" si="31"/>
        <v>Cruz, Olga-Maria</v>
      </c>
      <c r="F507" t="str">
        <f>VLOOKUP(D507,AllRecords,35,FALSE)</f>
        <v>female</v>
      </c>
      <c r="G507" t="str">
        <f t="shared" si="30"/>
        <v>Olga-Maria Cruz's Literacy Narrative</v>
      </c>
    </row>
    <row r="508" spans="1:7" ht="15.75">
      <c r="A508" t="s">
        <v>502</v>
      </c>
      <c r="B508">
        <v>99</v>
      </c>
      <c r="C508" s="2" t="str">
        <f t="shared" si="28"/>
        <v>Click2View</v>
      </c>
      <c r="D508" s="5" t="str">
        <f t="shared" si="29"/>
        <v>1557</v>
      </c>
      <c r="E508" t="str">
        <f t="shared" si="31"/>
        <v>Nolte, Ian</v>
      </c>
      <c r="F508" t="str">
        <f>VLOOKUP(D508,AllRecords,35,FALSE)</f>
        <v>male</v>
      </c>
      <c r="G508" t="str">
        <f t="shared" si="30"/>
        <v>Formative Years at the Milton Library</v>
      </c>
    </row>
    <row r="509" spans="1:7" ht="15.75">
      <c r="A509" t="s">
        <v>562</v>
      </c>
      <c r="B509">
        <v>99</v>
      </c>
      <c r="C509" s="2" t="str">
        <f t="shared" si="28"/>
        <v>Click2View</v>
      </c>
      <c r="D509" s="5" t="str">
        <f t="shared" si="29"/>
        <v>1718</v>
      </c>
      <c r="E509" t="str">
        <f t="shared" si="31"/>
        <v>Moseley, Jasmine</v>
      </c>
      <c r="F509" t="str">
        <f>VLOOKUP(D509,AllRecords,35,FALSE)</f>
        <v>Female</v>
      </c>
      <c r="G509" t="str">
        <f t="shared" si="30"/>
        <v>The Road to New Literacy Practices: How Using One Literacy Practice Led to the Discovery of Another</v>
      </c>
    </row>
    <row r="510" spans="1:7" ht="15.75">
      <c r="A510" t="s">
        <v>450</v>
      </c>
      <c r="B510">
        <v>99</v>
      </c>
      <c r="C510" s="2" t="str">
        <f t="shared" si="28"/>
        <v>Click2View</v>
      </c>
      <c r="D510" s="5" t="str">
        <f t="shared" si="29"/>
        <v>1728</v>
      </c>
      <c r="E510" t="str">
        <f t="shared" si="31"/>
        <v>Anonymous</v>
      </c>
      <c r="F510">
        <f>VLOOKUP(D510,AllRecords,35,FALSE)</f>
        <v>0</v>
      </c>
      <c r="G510" t="str">
        <f t="shared" si="30"/>
        <v>Rachael's Reading Story</v>
      </c>
    </row>
    <row r="511" spans="1:7" ht="15.75">
      <c r="A511" t="s">
        <v>325</v>
      </c>
      <c r="B511">
        <v>99</v>
      </c>
      <c r="C511" s="2" t="str">
        <f t="shared" si="28"/>
        <v>Click2View</v>
      </c>
      <c r="D511" s="5" t="str">
        <f t="shared" si="29"/>
        <v>1791</v>
      </c>
      <c r="E511" t="str">
        <f t="shared" si="31"/>
        <v>Burdick, Bradley</v>
      </c>
      <c r="F511" t="str">
        <f>VLOOKUP(D511,AllRecords,35,FALSE)</f>
        <v>Male</v>
      </c>
      <c r="G511" t="str">
        <f t="shared" si="30"/>
        <v>Why J.K. Rowling Sucks</v>
      </c>
    </row>
    <row r="512" spans="1:7" ht="15.75">
      <c r="A512" t="s">
        <v>863</v>
      </c>
      <c r="B512">
        <v>99</v>
      </c>
      <c r="C512" s="2" t="str">
        <f t="shared" si="28"/>
        <v>Click2View</v>
      </c>
      <c r="D512" s="5" t="str">
        <f t="shared" si="29"/>
        <v>1845</v>
      </c>
      <c r="E512" t="str">
        <f t="shared" si="31"/>
        <v>Kennamer, Frank</v>
      </c>
      <c r="F512">
        <f>VLOOKUP(D512,AllRecords,35,FALSE)</f>
        <v>0</v>
      </c>
      <c r="G512" t="str">
        <f t="shared" si="30"/>
        <v>Framing My Satirical Personality</v>
      </c>
    </row>
    <row r="513" spans="1:7" ht="15.75">
      <c r="A513" t="s">
        <v>510</v>
      </c>
      <c r="B513">
        <v>99</v>
      </c>
      <c r="C513" s="2" t="str">
        <f t="shared" si="28"/>
        <v>Click2View</v>
      </c>
      <c r="D513" s="5" t="str">
        <f t="shared" si="29"/>
        <v>2085</v>
      </c>
      <c r="E513" t="str">
        <f t="shared" si="31"/>
        <v>Anonymous</v>
      </c>
      <c r="F513" t="str">
        <f>VLOOKUP(D513,AllRecords,35,FALSE)</f>
        <v>Male</v>
      </c>
      <c r="G513" t="str">
        <f t="shared" si="30"/>
        <v>Scrabble with Mammie</v>
      </c>
    </row>
    <row r="514" spans="1:7" ht="15.75">
      <c r="A514" t="s">
        <v>597</v>
      </c>
      <c r="B514">
        <v>99</v>
      </c>
      <c r="C514" s="2" t="str">
        <f aca="true" t="shared" si="32" ref="C514:C577">HYPERLINK(A514,"Click2View")</f>
        <v>Click2View</v>
      </c>
      <c r="D514" s="5" t="str">
        <f aca="true" t="shared" si="33" ref="D514:D577">MID(A514,41,4)</f>
        <v>2149</v>
      </c>
      <c r="E514" t="str">
        <f t="shared" si="31"/>
        <v>Richardson, Shantell</v>
      </c>
      <c r="F514" t="str">
        <f>VLOOKUP(D514,AllRecords,35,FALSE)</f>
        <v>Female</v>
      </c>
      <c r="G514" t="str">
        <f aca="true" t="shared" si="34" ref="G514:G577">VLOOKUP(D514,AllRecords,77,FALSE)</f>
        <v>Literacy on Standardized Tests</v>
      </c>
    </row>
    <row r="515" spans="1:7" ht="15.75">
      <c r="A515" t="s">
        <v>209</v>
      </c>
      <c r="B515">
        <v>99</v>
      </c>
      <c r="C515" s="2" t="str">
        <f t="shared" si="32"/>
        <v>Click2View</v>
      </c>
      <c r="D515" s="5" t="str">
        <f t="shared" si="33"/>
        <v>2364</v>
      </c>
      <c r="E515" t="str">
        <f t="shared" si="31"/>
        <v>Holan, Erica</v>
      </c>
      <c r="F515" t="str">
        <f>VLOOKUP(D515,AllRecords,35,FALSE)</f>
        <v>Female</v>
      </c>
      <c r="G515" t="str">
        <f t="shared" si="34"/>
        <v>Teacher Back in the Student Seat - On Learning How to Read</v>
      </c>
    </row>
    <row r="516" spans="1:7" ht="15.75">
      <c r="A516" t="s">
        <v>15457</v>
      </c>
      <c r="B516">
        <v>99</v>
      </c>
      <c r="C516" s="2" t="str">
        <f t="shared" si="32"/>
        <v>Click2View</v>
      </c>
      <c r="D516" s="5" t="str">
        <f t="shared" si="33"/>
        <v>2492</v>
      </c>
      <c r="E516" t="str">
        <f t="shared" si="31"/>
        <v>H, Emily</v>
      </c>
      <c r="F516">
        <f>VLOOKUP(D516,AllRecords,35,FALSE)</f>
        <v>0</v>
      </c>
      <c r="G516" t="str">
        <f t="shared" si="34"/>
        <v>Deflation in Inspiration</v>
      </c>
    </row>
    <row r="517" spans="1:7" ht="15.75">
      <c r="A517" t="s">
        <v>456</v>
      </c>
      <c r="B517">
        <v>98</v>
      </c>
      <c r="C517" s="2" t="str">
        <f t="shared" si="32"/>
        <v>Click2View</v>
      </c>
      <c r="D517" s="5" t="str">
        <f t="shared" si="33"/>
        <v>82</v>
      </c>
      <c r="E517" t="str">
        <f t="shared" si="31"/>
        <v>Kearney, Kevin</v>
      </c>
      <c r="F517">
        <f>VLOOKUP(D517,AllRecords,35,FALSE)</f>
        <v>0</v>
      </c>
      <c r="G517" t="str">
        <f t="shared" si="34"/>
        <v>Kevin Kearney's Literacy Narrative</v>
      </c>
    </row>
    <row r="518" spans="1:7" ht="15.75">
      <c r="A518" t="s">
        <v>349</v>
      </c>
      <c r="B518">
        <v>98</v>
      </c>
      <c r="C518" s="2" t="str">
        <f t="shared" si="32"/>
        <v>Click2View</v>
      </c>
      <c r="D518" s="5" t="str">
        <f t="shared" si="33"/>
        <v>169</v>
      </c>
      <c r="E518" t="str">
        <f t="shared" si="31"/>
        <v>Carter, Ellis</v>
      </c>
      <c r="F518" t="str">
        <f>VLOOKUP(D518,AllRecords,35,FALSE)</f>
        <v>Male</v>
      </c>
      <c r="G518" t="str">
        <f t="shared" si="34"/>
        <v>"Dad Literacy"</v>
      </c>
    </row>
    <row r="519" spans="1:7" ht="15.75">
      <c r="A519" t="s">
        <v>459</v>
      </c>
      <c r="B519">
        <v>98</v>
      </c>
      <c r="C519" s="2" t="str">
        <f t="shared" si="32"/>
        <v>Click2View</v>
      </c>
      <c r="D519" s="5" t="str">
        <f t="shared" si="33"/>
        <v>383</v>
      </c>
      <c r="E519" t="str">
        <f t="shared" si="31"/>
        <v>Mason, Natasha</v>
      </c>
      <c r="F519">
        <f>VLOOKUP(D519,AllRecords,35,FALSE)</f>
        <v>0</v>
      </c>
      <c r="G519" t="str">
        <f t="shared" si="34"/>
        <v>What started my reading experience</v>
      </c>
    </row>
    <row r="520" spans="1:7" ht="15.75">
      <c r="A520" t="s">
        <v>835</v>
      </c>
      <c r="B520">
        <v>98</v>
      </c>
      <c r="C520" s="2" t="str">
        <f t="shared" si="32"/>
        <v>Click2View</v>
      </c>
      <c r="D520" s="5" t="str">
        <f t="shared" si="33"/>
        <v>480</v>
      </c>
      <c r="E520" t="str">
        <f t="shared" si="31"/>
        <v>Brewer, Elizabeth</v>
      </c>
      <c r="F520" t="str">
        <f>VLOOKUP(D520,AllRecords,35,FALSE)</f>
        <v>Female</v>
      </c>
      <c r="G520" t="str">
        <f t="shared" si="34"/>
        <v>Learning to Write for Graduate School</v>
      </c>
    </row>
    <row r="521" spans="1:7" ht="15.75">
      <c r="A521" t="s">
        <v>713</v>
      </c>
      <c r="B521">
        <v>98</v>
      </c>
      <c r="C521" s="2" t="str">
        <f t="shared" si="32"/>
        <v>Click2View</v>
      </c>
      <c r="D521" s="5" t="str">
        <f t="shared" si="33"/>
        <v>488</v>
      </c>
      <c r="E521" t="str">
        <f aca="true" t="shared" si="35" ref="E521:E584">IF(ISBLANK(VLOOKUP(D521,AllRecords,5,FALSE)),"Anonymous",VLOOKUP(D521,AllRecords,5,FALSE))</f>
        <v>DeWitt, Scott Lloyd</v>
      </c>
      <c r="F521" t="str">
        <f>VLOOKUP(D521,AllRecords,35,FALSE)</f>
        <v>Male</v>
      </c>
      <c r="G521" t="str">
        <f t="shared" si="34"/>
        <v>Staying in the Lines</v>
      </c>
    </row>
    <row r="522" spans="1:7" ht="15.75">
      <c r="A522" t="s">
        <v>478</v>
      </c>
      <c r="B522">
        <v>98</v>
      </c>
      <c r="C522" s="2" t="str">
        <f t="shared" si="32"/>
        <v>Click2View</v>
      </c>
      <c r="D522" s="5" t="str">
        <f t="shared" si="33"/>
        <v>541</v>
      </c>
      <c r="E522" t="str">
        <f t="shared" si="35"/>
        <v>Annette</v>
      </c>
      <c r="F522" t="str">
        <f>VLOOKUP(D522,AllRecords,35,FALSE)</f>
        <v>Female</v>
      </c>
      <c r="G522" t="str">
        <f t="shared" si="34"/>
        <v>The day the world became an open book for me.</v>
      </c>
    </row>
    <row r="523" spans="1:7" ht="15.75">
      <c r="A523" t="s">
        <v>725</v>
      </c>
      <c r="B523">
        <v>98</v>
      </c>
      <c r="C523" s="2" t="str">
        <f t="shared" si="32"/>
        <v>Click2View</v>
      </c>
      <c r="D523" s="5" t="str">
        <f t="shared" si="33"/>
        <v>788</v>
      </c>
      <c r="E523" t="str">
        <f t="shared" si="35"/>
        <v>Boudreaux, Lacie</v>
      </c>
      <c r="F523" t="str">
        <f>VLOOKUP(D523,AllRecords,35,FALSE)</f>
        <v>Female</v>
      </c>
      <c r="G523" t="str">
        <f t="shared" si="34"/>
        <v>I Am Not A Robot</v>
      </c>
    </row>
    <row r="524" spans="1:7" ht="15.75">
      <c r="A524" t="s">
        <v>206</v>
      </c>
      <c r="B524">
        <v>98</v>
      </c>
      <c r="C524" s="2" t="str">
        <f t="shared" si="32"/>
        <v>Click2View</v>
      </c>
      <c r="D524" s="5" t="str">
        <f t="shared" si="33"/>
        <v>808</v>
      </c>
      <c r="E524" t="str">
        <f t="shared" si="35"/>
        <v>Rowsey, April</v>
      </c>
      <c r="F524" t="str">
        <f>VLOOKUP(D524,AllRecords,35,FALSE)</f>
        <v>Female</v>
      </c>
      <c r="G524" t="str">
        <f t="shared" si="34"/>
        <v>Who Put the Pepper in the Pot?: A Lesson in Responsibility</v>
      </c>
    </row>
    <row r="525" spans="1:7" ht="15.75">
      <c r="A525" t="s">
        <v>531</v>
      </c>
      <c r="B525">
        <v>98</v>
      </c>
      <c r="C525" s="2" t="str">
        <f t="shared" si="32"/>
        <v>Click2View</v>
      </c>
      <c r="D525" s="5" t="str">
        <f t="shared" si="33"/>
        <v>871</v>
      </c>
      <c r="E525" t="str">
        <f t="shared" si="35"/>
        <v>Borsick, Anna</v>
      </c>
      <c r="F525" t="str">
        <f>VLOOKUP(D525,AllRecords,35,FALSE)</f>
        <v>female</v>
      </c>
      <c r="G525" t="str">
        <f t="shared" si="34"/>
        <v>I conquered a great fear.</v>
      </c>
    </row>
    <row r="526" spans="1:7" ht="15.75">
      <c r="A526" t="s">
        <v>936</v>
      </c>
      <c r="B526">
        <v>98</v>
      </c>
      <c r="C526" s="2" t="str">
        <f t="shared" si="32"/>
        <v>Click2View</v>
      </c>
      <c r="D526" s="5" t="str">
        <f t="shared" si="33"/>
        <v>1188</v>
      </c>
      <c r="E526" t="str">
        <f t="shared" si="35"/>
        <v>Anonymous</v>
      </c>
      <c r="F526" t="str">
        <f>VLOOKUP(D526,AllRecords,35,FALSE)</f>
        <v>Female</v>
      </c>
      <c r="G526" t="str">
        <f t="shared" si="34"/>
        <v>The Breakup: Moment of Clarity</v>
      </c>
    </row>
    <row r="527" spans="1:7" ht="15.75">
      <c r="A527" t="s">
        <v>382</v>
      </c>
      <c r="B527">
        <v>98</v>
      </c>
      <c r="C527" s="2" t="str">
        <f t="shared" si="32"/>
        <v>Click2View</v>
      </c>
      <c r="D527" s="5" t="str">
        <f t="shared" si="33"/>
        <v>1313</v>
      </c>
      <c r="E527" t="str">
        <f t="shared" si="35"/>
        <v>Holdstein, Deborah</v>
      </c>
      <c r="F527" t="str">
        <f>VLOOKUP(D527,AllRecords,35,FALSE)</f>
        <v>sure. why not?</v>
      </c>
      <c r="G527" t="str">
        <f t="shared" si="34"/>
        <v>Language of My Mother, Henia</v>
      </c>
    </row>
    <row r="528" spans="1:7" ht="15.75">
      <c r="A528" t="s">
        <v>371</v>
      </c>
      <c r="B528">
        <v>98</v>
      </c>
      <c r="C528" s="2" t="str">
        <f t="shared" si="32"/>
        <v>Click2View</v>
      </c>
      <c r="D528" s="5" t="str">
        <f t="shared" si="33"/>
        <v>1549</v>
      </c>
      <c r="E528" t="str">
        <f t="shared" si="35"/>
        <v>morris, timothy</v>
      </c>
      <c r="F528" t="str">
        <f>VLOOKUP(D528,AllRecords,35,FALSE)</f>
        <v>male</v>
      </c>
      <c r="G528" t="str">
        <f t="shared" si="34"/>
        <v>the reader</v>
      </c>
    </row>
    <row r="529" spans="1:7" ht="15.75">
      <c r="A529" t="s">
        <v>535</v>
      </c>
      <c r="B529">
        <v>98</v>
      </c>
      <c r="C529" s="2" t="str">
        <f t="shared" si="32"/>
        <v>Click2View</v>
      </c>
      <c r="D529" s="5" t="str">
        <f t="shared" si="33"/>
        <v>1628</v>
      </c>
      <c r="E529" t="str">
        <f t="shared" si="35"/>
        <v>Hlinka, Laura</v>
      </c>
      <c r="F529" t="str">
        <f>VLOOKUP(D529,AllRecords,35,FALSE)</f>
        <v>Female</v>
      </c>
      <c r="G529" t="str">
        <f t="shared" si="34"/>
        <v>UIWP Small Memories</v>
      </c>
    </row>
    <row r="530" spans="1:7" ht="15.75">
      <c r="A530" t="s">
        <v>608</v>
      </c>
      <c r="B530">
        <v>98</v>
      </c>
      <c r="C530" s="2" t="str">
        <f t="shared" si="32"/>
        <v>Click2View</v>
      </c>
      <c r="D530" s="5" t="str">
        <f t="shared" si="33"/>
        <v>1641</v>
      </c>
      <c r="E530" t="str">
        <f t="shared" si="35"/>
        <v>LRC Media Group</v>
      </c>
      <c r="F530">
        <f>VLOOKUP(D530,AllRecords,35,FALSE)</f>
        <v>0</v>
      </c>
      <c r="G530" t="str">
        <f t="shared" si="34"/>
        <v>Dan Curtis, Jeff Thompson interview</v>
      </c>
    </row>
    <row r="531" spans="1:7" ht="15.75">
      <c r="A531" t="s">
        <v>444</v>
      </c>
      <c r="B531">
        <v>98</v>
      </c>
      <c r="C531" s="2" t="str">
        <f t="shared" si="32"/>
        <v>Click2View</v>
      </c>
      <c r="D531" s="5" t="str">
        <f t="shared" si="33"/>
        <v>1879</v>
      </c>
      <c r="E531" t="str">
        <f t="shared" si="35"/>
        <v>Anonymous, Anonymous</v>
      </c>
      <c r="F531" t="str">
        <f>VLOOKUP(D531,AllRecords,35,FALSE)</f>
        <v>female</v>
      </c>
      <c r="G531" t="str">
        <f t="shared" si="34"/>
        <v>Using Fantasy Texts to Spark Reader Motivation</v>
      </c>
    </row>
    <row r="532" spans="1:7" ht="15.75">
      <c r="A532" t="s">
        <v>963</v>
      </c>
      <c r="B532">
        <v>98</v>
      </c>
      <c r="C532" s="2" t="str">
        <f t="shared" si="32"/>
        <v>Click2View</v>
      </c>
      <c r="D532" s="5" t="str">
        <f t="shared" si="33"/>
        <v>2119</v>
      </c>
      <c r="E532" t="str">
        <f t="shared" si="35"/>
        <v>Ferman, Katie</v>
      </c>
      <c r="F532" t="str">
        <f>VLOOKUP(D532,AllRecords,35,FALSE)</f>
        <v>Female</v>
      </c>
      <c r="G532" t="str">
        <f t="shared" si="34"/>
        <v>Anything You Synecdochize</v>
      </c>
    </row>
    <row r="533" spans="1:7" ht="15.75">
      <c r="A533" t="s">
        <v>361</v>
      </c>
      <c r="B533">
        <v>98</v>
      </c>
      <c r="C533" s="2" t="str">
        <f t="shared" si="32"/>
        <v>Click2View</v>
      </c>
      <c r="D533" s="5" t="str">
        <f t="shared" si="33"/>
        <v>2226</v>
      </c>
      <c r="E533" t="str">
        <f t="shared" si="35"/>
        <v>Saxton, Joshua</v>
      </c>
      <c r="F533">
        <f>VLOOKUP(D533,AllRecords,35,FALSE)</f>
        <v>0</v>
      </c>
      <c r="G533" t="str">
        <f t="shared" si="34"/>
        <v>Taking Responsibility</v>
      </c>
    </row>
    <row r="534" spans="1:7" ht="15.75">
      <c r="A534" t="s">
        <v>304</v>
      </c>
      <c r="B534">
        <v>98</v>
      </c>
      <c r="C534" s="2" t="str">
        <f t="shared" si="32"/>
        <v>Click2View</v>
      </c>
      <c r="D534" s="5" t="str">
        <f t="shared" si="33"/>
        <v>2230</v>
      </c>
      <c r="E534" t="str">
        <f t="shared" si="35"/>
        <v>Anonymous</v>
      </c>
      <c r="F534" t="str">
        <f>VLOOKUP(D534,AllRecords,35,FALSE)</f>
        <v>Male</v>
      </c>
      <c r="G534" t="str">
        <f t="shared" si="34"/>
        <v>Narrating My Life</v>
      </c>
    </row>
    <row r="535" spans="1:7" ht="15.75">
      <c r="A535" t="s">
        <v>15458</v>
      </c>
      <c r="B535">
        <v>98</v>
      </c>
      <c r="C535" s="2" t="str">
        <f t="shared" si="32"/>
        <v>Click2View</v>
      </c>
      <c r="D535" s="5" t="str">
        <f t="shared" si="33"/>
        <v>2447</v>
      </c>
      <c r="E535" t="str">
        <f t="shared" si="35"/>
        <v>Courtney, Crockett</v>
      </c>
      <c r="F535">
        <f>VLOOKUP(D535,AllRecords,35,FALSE)</f>
        <v>0</v>
      </c>
      <c r="G535" t="str">
        <f t="shared" si="34"/>
        <v>First Book</v>
      </c>
    </row>
    <row r="536" spans="1:7" ht="15.75">
      <c r="A536" t="s">
        <v>15459</v>
      </c>
      <c r="B536">
        <v>98</v>
      </c>
      <c r="C536" s="2" t="str">
        <f t="shared" si="32"/>
        <v>Click2View</v>
      </c>
      <c r="D536" s="5" t="str">
        <f t="shared" si="33"/>
        <v>2496</v>
      </c>
      <c r="E536" t="str">
        <f t="shared" si="35"/>
        <v>Garcia, Alejandra</v>
      </c>
      <c r="F536">
        <f>VLOOKUP(D536,AllRecords,35,FALSE)</f>
        <v>0</v>
      </c>
      <c r="G536" t="str">
        <f t="shared" si="34"/>
        <v>It Just Is</v>
      </c>
    </row>
    <row r="537" spans="1:7" ht="15.75">
      <c r="A537" t="s">
        <v>401</v>
      </c>
      <c r="B537">
        <v>97</v>
      </c>
      <c r="C537" s="2" t="str">
        <f t="shared" si="32"/>
        <v>Click2View</v>
      </c>
      <c r="D537" s="5" t="str">
        <f t="shared" si="33"/>
        <v>71</v>
      </c>
      <c r="E537" t="str">
        <f t="shared" si="35"/>
        <v>Dewenter, Patrick</v>
      </c>
      <c r="F537">
        <f>VLOOKUP(D537,AllRecords,35,FALSE)</f>
        <v>0</v>
      </c>
      <c r="G537" t="str">
        <f t="shared" si="34"/>
        <v>Patrick Dewenter's Literacy Narrative</v>
      </c>
    </row>
    <row r="538" spans="1:7" ht="15.75">
      <c r="A538" t="s">
        <v>580</v>
      </c>
      <c r="B538">
        <v>97</v>
      </c>
      <c r="C538" s="2" t="str">
        <f t="shared" si="32"/>
        <v>Click2View</v>
      </c>
      <c r="D538" s="5" t="str">
        <f t="shared" si="33"/>
        <v>73</v>
      </c>
      <c r="E538" t="str">
        <f t="shared" si="35"/>
        <v>Walter, Joel</v>
      </c>
      <c r="F538">
        <f>VLOOKUP(D538,AllRecords,35,FALSE)</f>
        <v>0</v>
      </c>
      <c r="G538" t="str">
        <f t="shared" si="34"/>
        <v>Joel Walter's Literacy Narrative</v>
      </c>
    </row>
    <row r="539" spans="1:7" ht="15.75">
      <c r="A539" t="s">
        <v>629</v>
      </c>
      <c r="B539">
        <v>97</v>
      </c>
      <c r="C539" s="2" t="str">
        <f t="shared" si="32"/>
        <v>Click2View</v>
      </c>
      <c r="D539" s="5" t="str">
        <f t="shared" si="33"/>
        <v>108</v>
      </c>
      <c r="E539" t="str">
        <f t="shared" si="35"/>
        <v>Bergmann, Linda</v>
      </c>
      <c r="F539" t="str">
        <f>VLOOKUP(D539,AllRecords,35,FALSE)</f>
        <v>F</v>
      </c>
      <c r="G539" t="str">
        <f t="shared" si="34"/>
        <v>Complicating the school/home language binary</v>
      </c>
    </row>
    <row r="540" spans="1:7" ht="15.75">
      <c r="A540" t="s">
        <v>707</v>
      </c>
      <c r="B540">
        <v>97</v>
      </c>
      <c r="C540" s="2" t="str">
        <f t="shared" si="32"/>
        <v>Click2View</v>
      </c>
      <c r="D540" s="5" t="str">
        <f t="shared" si="33"/>
        <v>535</v>
      </c>
      <c r="E540" t="str">
        <f t="shared" si="35"/>
        <v>Anonymous</v>
      </c>
      <c r="F540" t="str">
        <f>VLOOKUP(D540,AllRecords,35,FALSE)</f>
        <v>Female</v>
      </c>
      <c r="G540" t="str">
        <f t="shared" si="34"/>
        <v>Composing in different modes</v>
      </c>
    </row>
    <row r="541" spans="1:7" ht="15.75">
      <c r="A541" t="s">
        <v>261</v>
      </c>
      <c r="B541">
        <v>97</v>
      </c>
      <c r="C541" s="2" t="str">
        <f t="shared" si="32"/>
        <v>Click2View</v>
      </c>
      <c r="D541" s="5" t="str">
        <f t="shared" si="33"/>
        <v>740</v>
      </c>
      <c r="E541" t="str">
        <f t="shared" si="35"/>
        <v>Shelton, Sherrice</v>
      </c>
      <c r="F541" t="str">
        <f>VLOOKUP(D541,AllRecords,35,FALSE)</f>
        <v>female</v>
      </c>
      <c r="G541" t="str">
        <f t="shared" si="34"/>
        <v>What Does Your Intellect Have To Do With It</v>
      </c>
    </row>
    <row r="542" spans="1:7" ht="15.75">
      <c r="A542" t="s">
        <v>490</v>
      </c>
      <c r="B542">
        <v>97</v>
      </c>
      <c r="C542" s="2" t="str">
        <f t="shared" si="32"/>
        <v>Click2View</v>
      </c>
      <c r="D542" s="5" t="str">
        <f t="shared" si="33"/>
        <v>821</v>
      </c>
      <c r="E542" t="str">
        <f t="shared" si="35"/>
        <v>Toma, Nina</v>
      </c>
      <c r="F542">
        <f>VLOOKUP(D542,AllRecords,35,FALSE)</f>
        <v>0</v>
      </c>
      <c r="G542" t="str">
        <f t="shared" si="34"/>
        <v>An Attention-Grabbing Presentation</v>
      </c>
    </row>
    <row r="543" spans="1:7" ht="15.75">
      <c r="A543" t="s">
        <v>567</v>
      </c>
      <c r="B543">
        <v>97</v>
      </c>
      <c r="C543" s="2" t="str">
        <f t="shared" si="32"/>
        <v>Click2View</v>
      </c>
      <c r="D543" s="5" t="str">
        <f t="shared" si="33"/>
        <v>823</v>
      </c>
      <c r="E543" t="str">
        <f t="shared" si="35"/>
        <v>Simian, Christiana</v>
      </c>
      <c r="F543">
        <f>VLOOKUP(D543,AllRecords,35,FALSE)</f>
        <v>0</v>
      </c>
      <c r="G543" t="str">
        <f t="shared" si="34"/>
        <v>The Love Letter that Almost Wrecked a Friendship</v>
      </c>
    </row>
    <row r="544" spans="1:7" ht="15.75">
      <c r="A544" t="s">
        <v>678</v>
      </c>
      <c r="B544">
        <v>97</v>
      </c>
      <c r="C544" s="2" t="str">
        <f t="shared" si="32"/>
        <v>Click2View</v>
      </c>
      <c r="D544" s="5" t="str">
        <f t="shared" si="33"/>
        <v>1241</v>
      </c>
      <c r="E544" t="str">
        <f t="shared" si="35"/>
        <v>Abbaoui, Lina</v>
      </c>
      <c r="F544">
        <f>VLOOKUP(D544,AllRecords,35,FALSE)</f>
        <v>0</v>
      </c>
      <c r="G544" t="str">
        <f t="shared" si="34"/>
        <v>A New Approach to Literacy: Arabic</v>
      </c>
    </row>
    <row r="545" spans="1:7" ht="15.75">
      <c r="A545" t="s">
        <v>617</v>
      </c>
      <c r="B545">
        <v>97</v>
      </c>
      <c r="C545" s="2" t="str">
        <f t="shared" si="32"/>
        <v>Click2View</v>
      </c>
      <c r="D545" s="5" t="str">
        <f t="shared" si="33"/>
        <v>1447</v>
      </c>
      <c r="E545" t="str">
        <f t="shared" si="35"/>
        <v>Davis, Mario</v>
      </c>
      <c r="F545" t="str">
        <f>VLOOKUP(D545,AllRecords,35,FALSE)</f>
        <v>Male</v>
      </c>
      <c r="G545" t="str">
        <f t="shared" si="34"/>
        <v>The Magic of Math</v>
      </c>
    </row>
    <row r="546" spans="1:7" ht="15.75">
      <c r="A546" t="s">
        <v>335</v>
      </c>
      <c r="B546">
        <v>97</v>
      </c>
      <c r="C546" s="2" t="str">
        <f t="shared" si="32"/>
        <v>Click2View</v>
      </c>
      <c r="D546" s="5" t="str">
        <f t="shared" si="33"/>
        <v>1573</v>
      </c>
      <c r="E546" t="str">
        <f t="shared" si="35"/>
        <v>L, Reid</v>
      </c>
      <c r="F546" t="str">
        <f>VLOOKUP(D546,AllRecords,35,FALSE)</f>
        <v>Female</v>
      </c>
      <c r="G546" t="str">
        <f t="shared" si="34"/>
        <v>Teaching Biology in an English Class</v>
      </c>
    </row>
    <row r="547" spans="1:7" ht="15.75">
      <c r="A547" t="s">
        <v>358</v>
      </c>
      <c r="B547">
        <v>97</v>
      </c>
      <c r="C547" s="2" t="str">
        <f t="shared" si="32"/>
        <v>Click2View</v>
      </c>
      <c r="D547" s="5" t="str">
        <f t="shared" si="33"/>
        <v>1672</v>
      </c>
      <c r="E547" t="str">
        <f t="shared" si="35"/>
        <v>Anonymous</v>
      </c>
      <c r="F547" t="str">
        <f>VLOOKUP(D547,AllRecords,35,FALSE)</f>
        <v>Female</v>
      </c>
      <c r="G547" t="str">
        <f t="shared" si="34"/>
        <v>Reading</v>
      </c>
    </row>
    <row r="548" spans="1:7" ht="15.75">
      <c r="A548" t="s">
        <v>413</v>
      </c>
      <c r="B548">
        <v>97</v>
      </c>
      <c r="C548" s="2" t="str">
        <f t="shared" si="32"/>
        <v>Click2View</v>
      </c>
      <c r="D548" s="5" t="str">
        <f t="shared" si="33"/>
        <v>1834</v>
      </c>
      <c r="E548" t="str">
        <f t="shared" si="35"/>
        <v>Saikashi, Akihiro</v>
      </c>
      <c r="F548" t="str">
        <f>VLOOKUP(D548,AllRecords,35,FALSE)</f>
        <v>Male</v>
      </c>
      <c r="G548" t="str">
        <f t="shared" si="34"/>
        <v>Akihiro's Literacy Narrative</v>
      </c>
    </row>
    <row r="549" spans="1:7" ht="15.75">
      <c r="A549" t="s">
        <v>237</v>
      </c>
      <c r="B549">
        <v>97</v>
      </c>
      <c r="C549" s="2" t="str">
        <f t="shared" si="32"/>
        <v>Click2View</v>
      </c>
      <c r="D549" s="5" t="str">
        <f t="shared" si="33"/>
        <v>1963</v>
      </c>
      <c r="E549" t="str">
        <f t="shared" si="35"/>
        <v>Paikai, Anthony</v>
      </c>
      <c r="F549">
        <f>VLOOKUP(D549,AllRecords,35,FALSE)</f>
        <v>0</v>
      </c>
      <c r="G549" t="str">
        <f t="shared" si="34"/>
        <v>Back to the grind</v>
      </c>
    </row>
    <row r="550" spans="1:7" ht="15.75">
      <c r="A550" t="s">
        <v>727</v>
      </c>
      <c r="B550">
        <v>97</v>
      </c>
      <c r="C550" s="2" t="str">
        <f t="shared" si="32"/>
        <v>Click2View</v>
      </c>
      <c r="D550" s="5" t="str">
        <f t="shared" si="33"/>
        <v>2068</v>
      </c>
      <c r="E550" t="str">
        <f t="shared" si="35"/>
        <v>Potts, Jesse</v>
      </c>
      <c r="F550" t="str">
        <f>VLOOKUP(D550,AllRecords,35,FALSE)</f>
        <v>male</v>
      </c>
      <c r="G550" t="str">
        <f t="shared" si="34"/>
        <v>An English grad student's Appalachian literacy narrative</v>
      </c>
    </row>
    <row r="551" spans="1:7" ht="15.75">
      <c r="A551" t="s">
        <v>571</v>
      </c>
      <c r="B551">
        <v>97</v>
      </c>
      <c r="C551" s="2" t="str">
        <f t="shared" si="32"/>
        <v>Click2View</v>
      </c>
      <c r="D551" s="5" t="str">
        <f t="shared" si="33"/>
        <v>2220</v>
      </c>
      <c r="E551" t="str">
        <f t="shared" si="35"/>
        <v>Gilbert, Latrice</v>
      </c>
      <c r="F551" t="str">
        <f>VLOOKUP(D551,AllRecords,35,FALSE)</f>
        <v>Female</v>
      </c>
      <c r="G551" t="str">
        <f t="shared" si="34"/>
        <v>"Ali's Fight for His Own Kind"</v>
      </c>
    </row>
    <row r="552" spans="1:7" ht="15.75">
      <c r="A552" t="s">
        <v>330</v>
      </c>
      <c r="B552">
        <v>97</v>
      </c>
      <c r="C552" s="2" t="str">
        <f t="shared" si="32"/>
        <v>Click2View</v>
      </c>
      <c r="D552" s="5" t="str">
        <f t="shared" si="33"/>
        <v>2289</v>
      </c>
      <c r="E552" t="str">
        <f t="shared" si="35"/>
        <v>Nguyen, Lindsey</v>
      </c>
      <c r="F552" t="str">
        <f>VLOOKUP(D552,AllRecords,35,FALSE)</f>
        <v>Female</v>
      </c>
      <c r="G552" t="str">
        <f t="shared" si="34"/>
        <v>A Journey Through My Imagination</v>
      </c>
    </row>
    <row r="553" spans="1:7" ht="15.75">
      <c r="A553" t="s">
        <v>1317</v>
      </c>
      <c r="B553">
        <v>97</v>
      </c>
      <c r="C553" s="2" t="str">
        <f t="shared" si="32"/>
        <v>Click2View</v>
      </c>
      <c r="D553" s="5" t="str">
        <f t="shared" si="33"/>
        <v>2342</v>
      </c>
      <c r="E553" t="str">
        <f t="shared" si="35"/>
        <v>Amidon, Tim</v>
      </c>
      <c r="F553" t="str">
        <f>VLOOKUP(D553,AllRecords,35,FALSE)</f>
        <v>Male</v>
      </c>
      <c r="G553" t="str">
        <f t="shared" si="34"/>
        <v>Firefighter Literacies</v>
      </c>
    </row>
    <row r="554" spans="1:7" ht="15.75">
      <c r="A554" t="s">
        <v>15460</v>
      </c>
      <c r="B554">
        <v>97</v>
      </c>
      <c r="C554" s="2" t="str">
        <f t="shared" si="32"/>
        <v>Click2View</v>
      </c>
      <c r="D554" s="5" t="str">
        <f t="shared" si="33"/>
        <v>2445</v>
      </c>
      <c r="E554" t="str">
        <f t="shared" si="35"/>
        <v>Jackson, Dinsdale</v>
      </c>
      <c r="F554" t="str">
        <f>VLOOKUP(D554,AllRecords,35,FALSE)</f>
        <v>male</v>
      </c>
      <c r="G554" t="str">
        <f t="shared" si="34"/>
        <v>The first book  and The first world i said</v>
      </c>
    </row>
    <row r="555" spans="1:7" ht="15.75">
      <c r="A555" t="s">
        <v>688</v>
      </c>
      <c r="B555">
        <v>96</v>
      </c>
      <c r="C555" s="2" t="str">
        <f t="shared" si="32"/>
        <v>Click2View</v>
      </c>
      <c r="D555" s="5" t="str">
        <f t="shared" si="33"/>
        <v>91</v>
      </c>
      <c r="E555" t="str">
        <f t="shared" si="35"/>
        <v>Goodlet, Ana</v>
      </c>
      <c r="F555" t="str">
        <f>VLOOKUP(D555,AllRecords,35,FALSE)</f>
        <v>female</v>
      </c>
      <c r="G555" t="str">
        <f t="shared" si="34"/>
        <v>Conjunctions and Kindergarten</v>
      </c>
    </row>
    <row r="556" spans="1:7" ht="15.75">
      <c r="A556" t="s">
        <v>1006</v>
      </c>
      <c r="B556">
        <v>96</v>
      </c>
      <c r="C556" s="2" t="str">
        <f t="shared" si="32"/>
        <v>Click2View</v>
      </c>
      <c r="D556" s="5" t="str">
        <f t="shared" si="33"/>
        <v>182</v>
      </c>
      <c r="E556" t="str">
        <f t="shared" si="35"/>
        <v>Janice, writing teacher</v>
      </c>
      <c r="F556" t="str">
        <f>VLOOKUP(D556,AllRecords,35,FALSE)</f>
        <v>Female</v>
      </c>
      <c r="G556" t="str">
        <f t="shared" si="34"/>
        <v>Writing Means HOPE</v>
      </c>
    </row>
    <row r="557" spans="1:7" ht="15.75">
      <c r="A557" t="s">
        <v>220</v>
      </c>
      <c r="B557">
        <v>96</v>
      </c>
      <c r="C557" s="2" t="str">
        <f t="shared" si="32"/>
        <v>Click2View</v>
      </c>
      <c r="D557" s="5" t="str">
        <f t="shared" si="33"/>
        <v>362</v>
      </c>
      <c r="E557" t="str">
        <f t="shared" si="35"/>
        <v>Boston, Jessica</v>
      </c>
      <c r="F557" t="str">
        <f>VLOOKUP(D557,AllRecords,35,FALSE)</f>
        <v>Female</v>
      </c>
      <c r="G557" t="str">
        <f t="shared" si="34"/>
        <v>Jessica Boston- Literacy Narrative</v>
      </c>
    </row>
    <row r="558" spans="1:7" ht="15.75">
      <c r="A558" t="s">
        <v>386</v>
      </c>
      <c r="B558">
        <v>96</v>
      </c>
      <c r="C558" s="2" t="str">
        <f t="shared" si="32"/>
        <v>Click2View</v>
      </c>
      <c r="D558" s="5" t="str">
        <f t="shared" si="33"/>
        <v>424</v>
      </c>
      <c r="E558" t="str">
        <f t="shared" si="35"/>
        <v>Sassmannshaus, Christoph</v>
      </c>
      <c r="F558">
        <f>VLOOKUP(D558,AllRecords,35,FALSE)</f>
        <v>0</v>
      </c>
      <c r="G558" t="str">
        <f t="shared" si="34"/>
        <v>Unicycle</v>
      </c>
    </row>
    <row r="559" spans="1:7" ht="15.75">
      <c r="A559" t="s">
        <v>422</v>
      </c>
      <c r="B559">
        <v>96</v>
      </c>
      <c r="C559" s="2" t="str">
        <f t="shared" si="32"/>
        <v>Click2View</v>
      </c>
      <c r="D559" s="5" t="str">
        <f t="shared" si="33"/>
        <v>524</v>
      </c>
      <c r="E559" t="str">
        <f t="shared" si="35"/>
        <v>Church, Beth</v>
      </c>
      <c r="F559" t="str">
        <f>VLOOKUP(D559,AllRecords,35,FALSE)</f>
        <v>Female</v>
      </c>
      <c r="G559" t="str">
        <f t="shared" si="34"/>
        <v>Everyone Has a Story to Tell</v>
      </c>
    </row>
    <row r="560" spans="1:7" ht="15.75">
      <c r="A560" t="s">
        <v>376</v>
      </c>
      <c r="B560">
        <v>96</v>
      </c>
      <c r="C560" s="2" t="str">
        <f t="shared" si="32"/>
        <v>Click2View</v>
      </c>
      <c r="D560" s="5" t="str">
        <f t="shared" si="33"/>
        <v>689</v>
      </c>
      <c r="E560" t="str">
        <f t="shared" si="35"/>
        <v>Anonymous</v>
      </c>
      <c r="F560" t="str">
        <f>VLOOKUP(D560,AllRecords,35,FALSE)</f>
        <v>Male</v>
      </c>
      <c r="G560" t="str">
        <f t="shared" si="34"/>
        <v>Jargon and Social COntrol</v>
      </c>
    </row>
    <row r="561" spans="1:7" ht="15.75">
      <c r="A561" t="s">
        <v>553</v>
      </c>
      <c r="B561">
        <v>96</v>
      </c>
      <c r="C561" s="2" t="str">
        <f t="shared" si="32"/>
        <v>Click2View</v>
      </c>
      <c r="D561" s="5" t="str">
        <f t="shared" si="33"/>
        <v>1028</v>
      </c>
      <c r="E561" t="str">
        <f t="shared" si="35"/>
        <v>Klug, Zach</v>
      </c>
      <c r="F561" t="str">
        <f>VLOOKUP(D561,AllRecords,35,FALSE)</f>
        <v>male</v>
      </c>
      <c r="G561" t="str">
        <f t="shared" si="34"/>
        <v>Zoo Stories</v>
      </c>
    </row>
    <row r="562" spans="1:7" ht="15.75">
      <c r="A562" t="s">
        <v>469</v>
      </c>
      <c r="B562">
        <v>96</v>
      </c>
      <c r="C562" s="2" t="str">
        <f t="shared" si="32"/>
        <v>Click2View</v>
      </c>
      <c r="D562" s="5" t="str">
        <f t="shared" si="33"/>
        <v>1060</v>
      </c>
      <c r="E562" t="str">
        <f t="shared" si="35"/>
        <v>Jerry, Martin</v>
      </c>
      <c r="F562" t="str">
        <f>VLOOKUP(D562,AllRecords,35,FALSE)</f>
        <v>Male</v>
      </c>
      <c r="G562" t="str">
        <f t="shared" si="34"/>
        <v>Early Reading Experiences</v>
      </c>
    </row>
    <row r="563" spans="1:7" ht="15.75">
      <c r="A563" t="s">
        <v>546</v>
      </c>
      <c r="B563">
        <v>96</v>
      </c>
      <c r="C563" s="2" t="str">
        <f t="shared" si="32"/>
        <v>Click2View</v>
      </c>
      <c r="D563" s="5" t="str">
        <f t="shared" si="33"/>
        <v>1118</v>
      </c>
      <c r="E563" t="str">
        <f t="shared" si="35"/>
        <v>Podnar, Natalie</v>
      </c>
      <c r="F563" t="str">
        <f>VLOOKUP(D563,AllRecords,35,FALSE)</f>
        <v>female</v>
      </c>
      <c r="G563" t="str">
        <f t="shared" si="34"/>
        <v>Challenges</v>
      </c>
    </row>
    <row r="564" spans="1:7" ht="15.75">
      <c r="A564" t="s">
        <v>779</v>
      </c>
      <c r="B564">
        <v>96</v>
      </c>
      <c r="C564" s="2" t="str">
        <f t="shared" si="32"/>
        <v>Click2View</v>
      </c>
      <c r="D564" s="5" t="str">
        <f t="shared" si="33"/>
        <v>1187</v>
      </c>
      <c r="E564" t="str">
        <f t="shared" si="35"/>
        <v>Anonymous</v>
      </c>
      <c r="F564" t="str">
        <f>VLOOKUP(D564,AllRecords,35,FALSE)</f>
        <v>Female</v>
      </c>
      <c r="G564" t="str">
        <f t="shared" si="34"/>
        <v>Collection of Childhood Memories</v>
      </c>
    </row>
    <row r="565" spans="1:7" ht="15.75">
      <c r="A565" t="s">
        <v>969</v>
      </c>
      <c r="B565">
        <v>96</v>
      </c>
      <c r="C565" s="2" t="str">
        <f t="shared" si="32"/>
        <v>Click2View</v>
      </c>
      <c r="D565" s="5" t="str">
        <f t="shared" si="33"/>
        <v>1209</v>
      </c>
      <c r="E565" t="str">
        <f t="shared" si="35"/>
        <v>Singleton, Sile</v>
      </c>
      <c r="F565" t="str">
        <f>VLOOKUP(D565,AllRecords,35,FALSE)</f>
        <v>Female</v>
      </c>
      <c r="G565" t="str">
        <f t="shared" si="34"/>
        <v>Finding Myself</v>
      </c>
    </row>
    <row r="566" spans="1:7" ht="15.75">
      <c r="A566" t="s">
        <v>495</v>
      </c>
      <c r="B566">
        <v>96</v>
      </c>
      <c r="C566" s="2" t="str">
        <f t="shared" si="32"/>
        <v>Click2View</v>
      </c>
      <c r="D566" s="5" t="str">
        <f t="shared" si="33"/>
        <v>1217</v>
      </c>
      <c r="E566" t="str">
        <f t="shared" si="35"/>
        <v>Mattox, Ma'Jeana</v>
      </c>
      <c r="F566" t="str">
        <f>VLOOKUP(D566,AllRecords,35,FALSE)</f>
        <v>Female</v>
      </c>
      <c r="G566" t="str">
        <f t="shared" si="34"/>
        <v>Ma'Jeana's Narrative</v>
      </c>
    </row>
    <row r="567" spans="1:7" ht="15.75">
      <c r="A567" t="s">
        <v>353</v>
      </c>
      <c r="B567">
        <v>96</v>
      </c>
      <c r="C567" s="2" t="str">
        <f t="shared" si="32"/>
        <v>Click2View</v>
      </c>
      <c r="D567" s="5" t="str">
        <f t="shared" si="33"/>
        <v>1369</v>
      </c>
      <c r="E567" t="str">
        <f t="shared" si="35"/>
        <v>Williams, Ryan</v>
      </c>
      <c r="F567" t="str">
        <f>VLOOKUP(D567,AllRecords,35,FALSE)</f>
        <v>MALE</v>
      </c>
      <c r="G567" t="str">
        <f t="shared" si="34"/>
        <v>EasternKY-spaces</v>
      </c>
    </row>
    <row r="568" spans="1:7" ht="15.75">
      <c r="A568" t="s">
        <v>346</v>
      </c>
      <c r="B568">
        <v>96</v>
      </c>
      <c r="C568" s="2" t="str">
        <f t="shared" si="32"/>
        <v>Click2View</v>
      </c>
      <c r="D568" s="5" t="str">
        <f t="shared" si="33"/>
        <v>1409</v>
      </c>
      <c r="E568" t="str">
        <f t="shared" si="35"/>
        <v>Maher, Jared</v>
      </c>
      <c r="F568">
        <f>VLOOKUP(D568,AllRecords,35,FALSE)</f>
        <v>0</v>
      </c>
      <c r="G568" t="str">
        <f t="shared" si="34"/>
        <v>Jared Maher's Literacy Narrative</v>
      </c>
    </row>
    <row r="569" spans="1:7" ht="15.75">
      <c r="A569" t="s">
        <v>471</v>
      </c>
      <c r="B569">
        <v>96</v>
      </c>
      <c r="C569" s="2" t="str">
        <f t="shared" si="32"/>
        <v>Click2View</v>
      </c>
      <c r="D569" s="5" t="str">
        <f t="shared" si="33"/>
        <v>1477</v>
      </c>
      <c r="E569" t="str">
        <f t="shared" si="35"/>
        <v>Magee, Nichetra</v>
      </c>
      <c r="F569">
        <f>VLOOKUP(D569,AllRecords,35,FALSE)</f>
        <v>0</v>
      </c>
      <c r="G569" t="str">
        <f t="shared" si="34"/>
        <v>Reading</v>
      </c>
    </row>
    <row r="570" spans="1:7" ht="15.75">
      <c r="A570" t="s">
        <v>616</v>
      </c>
      <c r="B570">
        <v>96</v>
      </c>
      <c r="C570" s="2" t="str">
        <f t="shared" si="32"/>
        <v>Click2View</v>
      </c>
      <c r="D570" s="5" t="str">
        <f t="shared" si="33"/>
        <v>1501</v>
      </c>
      <c r="E570" t="str">
        <f t="shared" si="35"/>
        <v>Anonymous</v>
      </c>
      <c r="F570">
        <f>VLOOKUP(D570,AllRecords,35,FALSE)</f>
        <v>0</v>
      </c>
      <c r="G570" t="str">
        <f t="shared" si="34"/>
        <v>Death of Xerxes</v>
      </c>
    </row>
    <row r="571" spans="1:7" ht="15.75">
      <c r="A571" t="s">
        <v>414</v>
      </c>
      <c r="B571">
        <v>96</v>
      </c>
      <c r="C571" s="2" t="str">
        <f t="shared" si="32"/>
        <v>Click2View</v>
      </c>
      <c r="D571" s="5" t="str">
        <f t="shared" si="33"/>
        <v>1840</v>
      </c>
      <c r="E571" t="str">
        <f t="shared" si="35"/>
        <v>Ciraulo, Salvatore</v>
      </c>
      <c r="F571" t="str">
        <f>VLOOKUP(D571,AllRecords,35,FALSE)</f>
        <v>male</v>
      </c>
      <c r="G571" t="str">
        <f t="shared" si="34"/>
        <v>LOL While Reading</v>
      </c>
    </row>
    <row r="572" spans="1:7" ht="15.75">
      <c r="A572" t="s">
        <v>728</v>
      </c>
      <c r="B572">
        <v>96</v>
      </c>
      <c r="C572" s="2" t="str">
        <f t="shared" si="32"/>
        <v>Click2View</v>
      </c>
      <c r="D572" s="5" t="str">
        <f t="shared" si="33"/>
        <v>2002</v>
      </c>
      <c r="E572" t="str">
        <f t="shared" si="35"/>
        <v>Erdman, Samuel</v>
      </c>
      <c r="F572" t="str">
        <f>VLOOKUP(D572,AllRecords,35,FALSE)</f>
        <v>male</v>
      </c>
      <c r="G572" t="str">
        <f t="shared" si="34"/>
        <v>Sports Saved School</v>
      </c>
    </row>
    <row r="573" spans="1:7" ht="15.75">
      <c r="A573" t="s">
        <v>661</v>
      </c>
      <c r="B573">
        <v>96</v>
      </c>
      <c r="C573" s="2" t="str">
        <f t="shared" si="32"/>
        <v>Click2View</v>
      </c>
      <c r="D573" s="5" t="str">
        <f t="shared" si="33"/>
        <v>2012</v>
      </c>
      <c r="E573" t="str">
        <f t="shared" si="35"/>
        <v>Sullivan, Kelly</v>
      </c>
      <c r="F573" t="str">
        <f>VLOOKUP(D573,AllRecords,35,FALSE)</f>
        <v>Female</v>
      </c>
      <c r="G573" t="str">
        <f t="shared" si="34"/>
        <v>Charades</v>
      </c>
    </row>
    <row r="574" spans="1:7" ht="15.75">
      <c r="A574" t="s">
        <v>710</v>
      </c>
      <c r="B574">
        <v>96</v>
      </c>
      <c r="C574" s="2" t="str">
        <f t="shared" si="32"/>
        <v>Click2View</v>
      </c>
      <c r="D574" s="5" t="str">
        <f t="shared" si="33"/>
        <v>2104</v>
      </c>
      <c r="E574" t="str">
        <f t="shared" si="35"/>
        <v>Kuralt, Karen</v>
      </c>
      <c r="F574">
        <f>VLOOKUP(D574,AllRecords,35,FALSE)</f>
        <v>0</v>
      </c>
      <c r="G574" t="str">
        <f t="shared" si="34"/>
        <v>Birthday Cards &amp; Video Skits</v>
      </c>
    </row>
    <row r="575" spans="1:7" ht="15.75">
      <c r="A575" t="s">
        <v>351</v>
      </c>
      <c r="B575">
        <v>96</v>
      </c>
      <c r="C575" s="2" t="str">
        <f t="shared" si="32"/>
        <v>Click2View</v>
      </c>
      <c r="D575" s="5" t="str">
        <f t="shared" si="33"/>
        <v>2162</v>
      </c>
      <c r="E575" t="str">
        <f t="shared" si="35"/>
        <v>Mountford, Roxanne</v>
      </c>
      <c r="F575" t="str">
        <f>VLOOKUP(D575,AllRecords,35,FALSE)</f>
        <v>Female</v>
      </c>
      <c r="G575" t="str">
        <f t="shared" si="34"/>
        <v>Learning my Letters</v>
      </c>
    </row>
    <row r="576" spans="1:7" ht="15.75">
      <c r="A576" t="s">
        <v>256</v>
      </c>
      <c r="B576">
        <v>96</v>
      </c>
      <c r="C576" s="2" t="str">
        <f t="shared" si="32"/>
        <v>Click2View</v>
      </c>
      <c r="D576" s="5" t="str">
        <f t="shared" si="33"/>
        <v>2358</v>
      </c>
      <c r="E576" t="str">
        <f t="shared" si="35"/>
        <v>Roozen, Kevin</v>
      </c>
      <c r="F576">
        <f>VLOOKUP(D576,AllRecords,35,FALSE)</f>
        <v>0</v>
      </c>
      <c r="G576" t="str">
        <f t="shared" si="34"/>
        <v>Crafting Paragraphs</v>
      </c>
    </row>
    <row r="577" spans="1:7" ht="15.75">
      <c r="A577" t="s">
        <v>15461</v>
      </c>
      <c r="B577">
        <v>96</v>
      </c>
      <c r="C577" s="2" t="str">
        <f t="shared" si="32"/>
        <v>Click2View</v>
      </c>
      <c r="D577" s="5" t="str">
        <f t="shared" si="33"/>
        <v>2462</v>
      </c>
      <c r="E577" t="str">
        <f t="shared" si="35"/>
        <v>Howard, Allison</v>
      </c>
      <c r="F577" t="str">
        <f>VLOOKUP(D577,AllRecords,35,FALSE)</f>
        <v>Female</v>
      </c>
      <c r="G577" t="str">
        <f t="shared" si="34"/>
        <v>how my father, shakespeare, and dr. seuss changed my literary life.</v>
      </c>
    </row>
    <row r="578" spans="1:7" ht="15.75">
      <c r="A578" t="s">
        <v>685</v>
      </c>
      <c r="B578">
        <v>95</v>
      </c>
      <c r="C578" s="2" t="str">
        <f aca="true" t="shared" si="36" ref="C578:C641">HYPERLINK(A578,"Click2View")</f>
        <v>Click2View</v>
      </c>
      <c r="D578" s="5" t="str">
        <f aca="true" t="shared" si="37" ref="D578:D641">MID(A578,41,4)</f>
        <v>78</v>
      </c>
      <c r="E578" t="str">
        <f t="shared" si="35"/>
        <v>Kearney, Kevin</v>
      </c>
      <c r="F578" t="str">
        <f>VLOOKUP(D578,AllRecords,35,FALSE)</f>
        <v>Male</v>
      </c>
      <c r="G578" t="str">
        <f aca="true" t="shared" si="38" ref="G578:G641">VLOOKUP(D578,AllRecords,77,FALSE)</f>
        <v>Kevin Kearney's Literacy Narrative</v>
      </c>
    </row>
    <row r="579" spans="1:7" ht="15.75">
      <c r="A579" t="s">
        <v>999</v>
      </c>
      <c r="B579">
        <v>95</v>
      </c>
      <c r="C579" s="2" t="str">
        <f t="shared" si="36"/>
        <v>Click2View</v>
      </c>
      <c r="D579" s="5" t="str">
        <f t="shared" si="37"/>
        <v>104</v>
      </c>
      <c r="E579" t="str">
        <f t="shared" si="35"/>
        <v>Scott, Katharine</v>
      </c>
      <c r="F579" t="str">
        <f>VLOOKUP(D579,AllRecords,35,FALSE)</f>
        <v>Female</v>
      </c>
      <c r="G579" t="str">
        <f t="shared" si="38"/>
        <v>Anti-Memories of My First Words</v>
      </c>
    </row>
    <row r="580" spans="1:7" ht="15.75">
      <c r="A580" t="s">
        <v>328</v>
      </c>
      <c r="B580">
        <v>95</v>
      </c>
      <c r="C580" s="2" t="str">
        <f t="shared" si="36"/>
        <v>Click2View</v>
      </c>
      <c r="D580" s="5" t="str">
        <f t="shared" si="37"/>
        <v>413</v>
      </c>
      <c r="E580" t="str">
        <f t="shared" si="35"/>
        <v>Kohnen, Angela</v>
      </c>
      <c r="F580" t="str">
        <f>VLOOKUP(D580,AllRecords,35,FALSE)</f>
        <v>female</v>
      </c>
      <c r="G580" t="str">
        <f t="shared" si="38"/>
        <v>Generations</v>
      </c>
    </row>
    <row r="581" spans="1:7" ht="15.75">
      <c r="A581" t="s">
        <v>598</v>
      </c>
      <c r="B581">
        <v>95</v>
      </c>
      <c r="C581" s="2" t="str">
        <f t="shared" si="36"/>
        <v>Click2View</v>
      </c>
      <c r="D581" s="5" t="str">
        <f t="shared" si="37"/>
        <v>573</v>
      </c>
      <c r="E581" t="str">
        <f t="shared" si="35"/>
        <v>Kuzawa, Deborah</v>
      </c>
      <c r="F581" t="str">
        <f>VLOOKUP(D581,AllRecords,35,FALSE)</f>
        <v>female</v>
      </c>
      <c r="G581" t="str">
        <f t="shared" si="38"/>
        <v>Family, library, and literacy</v>
      </c>
    </row>
    <row r="582" spans="1:7" ht="15.75">
      <c r="A582" t="s">
        <v>623</v>
      </c>
      <c r="B582">
        <v>95</v>
      </c>
      <c r="C582" s="2" t="str">
        <f t="shared" si="36"/>
        <v>Click2View</v>
      </c>
      <c r="D582" s="5" t="str">
        <f t="shared" si="37"/>
        <v>653</v>
      </c>
      <c r="E582" t="str">
        <f t="shared" si="35"/>
        <v>-, Renea'</v>
      </c>
      <c r="F582" t="str">
        <f>VLOOKUP(D582,AllRecords,35,FALSE)</f>
        <v>female</v>
      </c>
      <c r="G582" t="str">
        <f t="shared" si="38"/>
        <v>Unexpected Teacher</v>
      </c>
    </row>
    <row r="583" spans="1:7" ht="15.75">
      <c r="A583" t="s">
        <v>404</v>
      </c>
      <c r="B583">
        <v>95</v>
      </c>
      <c r="C583" s="2" t="str">
        <f t="shared" si="36"/>
        <v>Click2View</v>
      </c>
      <c r="D583" s="5" t="str">
        <f t="shared" si="37"/>
        <v>712</v>
      </c>
      <c r="E583" t="str">
        <f t="shared" si="35"/>
        <v>Santos, Susan</v>
      </c>
      <c r="F583" t="str">
        <f>VLOOKUP(D583,AllRecords,35,FALSE)</f>
        <v>Female</v>
      </c>
      <c r="G583" t="str">
        <f t="shared" si="38"/>
        <v>Underage in the Library</v>
      </c>
    </row>
    <row r="584" spans="1:7" ht="15.75">
      <c r="A584" t="s">
        <v>1396</v>
      </c>
      <c r="B584">
        <v>95</v>
      </c>
      <c r="C584" s="2" t="str">
        <f t="shared" si="36"/>
        <v>Click2View</v>
      </c>
      <c r="D584" s="5" t="str">
        <f t="shared" si="37"/>
        <v>815</v>
      </c>
      <c r="E584" t="str">
        <f t="shared" si="35"/>
        <v>Young, Kayla</v>
      </c>
      <c r="F584" t="str">
        <f>VLOOKUP(D584,AllRecords,35,FALSE)</f>
        <v>female</v>
      </c>
      <c r="G584" t="str">
        <f t="shared" si="38"/>
        <v>Spelling is Education</v>
      </c>
    </row>
    <row r="585" spans="1:7" ht="15.75">
      <c r="A585" t="s">
        <v>838</v>
      </c>
      <c r="B585">
        <v>95</v>
      </c>
      <c r="C585" s="2" t="str">
        <f t="shared" si="36"/>
        <v>Click2View</v>
      </c>
      <c r="D585" s="5" t="str">
        <f t="shared" si="37"/>
        <v>891</v>
      </c>
      <c r="E585" t="str">
        <f aca="true" t="shared" si="39" ref="E585:E648">IF(ISBLANK(VLOOKUP(D585,AllRecords,5,FALSE)),"Anonymous",VLOOKUP(D585,AllRecords,5,FALSE))</f>
        <v>Simmons, Lynn</v>
      </c>
      <c r="F585" t="str">
        <f>VLOOKUP(D585,AllRecords,35,FALSE)</f>
        <v>Female</v>
      </c>
      <c r="G585" t="str">
        <f t="shared" si="38"/>
        <v>Home School and Literacy</v>
      </c>
    </row>
    <row r="586" spans="1:7" ht="15.75">
      <c r="A586" t="s">
        <v>487</v>
      </c>
      <c r="B586">
        <v>95</v>
      </c>
      <c r="C586" s="2" t="str">
        <f t="shared" si="36"/>
        <v>Click2View</v>
      </c>
      <c r="D586" s="5" t="str">
        <f t="shared" si="37"/>
        <v>909</v>
      </c>
      <c r="E586" t="str">
        <f t="shared" si="39"/>
        <v>Anonymous</v>
      </c>
      <c r="F586" t="str">
        <f>VLOOKUP(D586,AllRecords,35,FALSE)</f>
        <v>male</v>
      </c>
      <c r="G586" t="str">
        <f t="shared" si="38"/>
        <v>Self</v>
      </c>
    </row>
    <row r="587" spans="1:7" ht="15.75">
      <c r="A587" t="s">
        <v>520</v>
      </c>
      <c r="B587">
        <v>95</v>
      </c>
      <c r="C587" s="2" t="str">
        <f t="shared" si="36"/>
        <v>Click2View</v>
      </c>
      <c r="D587" s="5" t="str">
        <f t="shared" si="37"/>
        <v>950</v>
      </c>
      <c r="E587" t="str">
        <f t="shared" si="39"/>
        <v>Ahern, Megan||Ahern, Megan</v>
      </c>
      <c r="F587" t="str">
        <f>VLOOKUP(D587,AllRecords,35,FALSE)</f>
        <v>Female</v>
      </c>
      <c r="G587" t="str">
        <f t="shared" si="38"/>
        <v>Where is the love?</v>
      </c>
    </row>
    <row r="588" spans="1:7" ht="15.75">
      <c r="A588" t="s">
        <v>633</v>
      </c>
      <c r="B588">
        <v>95</v>
      </c>
      <c r="C588" s="2" t="str">
        <f t="shared" si="36"/>
        <v>Click2View</v>
      </c>
      <c r="D588" s="5" t="str">
        <f t="shared" si="37"/>
        <v>991</v>
      </c>
      <c r="E588" t="str">
        <f t="shared" si="39"/>
        <v>Phan, Cindy</v>
      </c>
      <c r="F588" t="str">
        <f>VLOOKUP(D588,AllRecords,35,FALSE)</f>
        <v>Female</v>
      </c>
      <c r="G588" t="str">
        <f t="shared" si="38"/>
        <v>Lab Write-ups</v>
      </c>
    </row>
    <row r="589" spans="1:7" ht="15.75">
      <c r="A589" t="s">
        <v>302</v>
      </c>
      <c r="B589">
        <v>95</v>
      </c>
      <c r="C589" s="2" t="str">
        <f t="shared" si="36"/>
        <v>Click2View</v>
      </c>
      <c r="D589" s="5" t="str">
        <f t="shared" si="37"/>
        <v>1277</v>
      </c>
      <c r="E589" t="str">
        <f t="shared" si="39"/>
        <v>Chandler, Sally</v>
      </c>
      <c r="F589">
        <f>VLOOKUP(D589,AllRecords,35,FALSE)</f>
        <v>0</v>
      </c>
      <c r="G589" t="str">
        <f t="shared" si="38"/>
        <v>Sally Chandler's Literacy Narrative</v>
      </c>
    </row>
    <row r="590" spans="1:7" ht="15.75">
      <c r="A590" t="s">
        <v>492</v>
      </c>
      <c r="B590">
        <v>95</v>
      </c>
      <c r="C590" s="2" t="str">
        <f t="shared" si="36"/>
        <v>Click2View</v>
      </c>
      <c r="D590" s="5" t="str">
        <f t="shared" si="37"/>
        <v>1295</v>
      </c>
      <c r="E590" t="str">
        <f t="shared" si="39"/>
        <v>Freeman, Kim</v>
      </c>
      <c r="F590" t="str">
        <f>VLOOKUP(D590,AllRecords,35,FALSE)</f>
        <v>female</v>
      </c>
      <c r="G590" t="str">
        <f t="shared" si="38"/>
        <v>Kim Freeman's Literacy Narrative</v>
      </c>
    </row>
    <row r="591" spans="1:7" ht="15.75">
      <c r="A591" t="s">
        <v>297</v>
      </c>
      <c r="B591">
        <v>95</v>
      </c>
      <c r="C591" s="2" t="str">
        <f t="shared" si="36"/>
        <v>Click2View</v>
      </c>
      <c r="D591" s="5" t="str">
        <f t="shared" si="37"/>
        <v>1345</v>
      </c>
      <c r="E591" t="str">
        <f t="shared" si="39"/>
        <v>Henderson, Gae Lyn</v>
      </c>
      <c r="F591">
        <f>VLOOKUP(D591,AllRecords,35,FALSE)</f>
        <v>0</v>
      </c>
      <c r="G591" t="str">
        <f t="shared" si="38"/>
        <v>Gae Lyn Henderson</v>
      </c>
    </row>
    <row r="592" spans="1:7" ht="15.75">
      <c r="A592" t="s">
        <v>627</v>
      </c>
      <c r="B592">
        <v>95</v>
      </c>
      <c r="C592" s="2" t="str">
        <f t="shared" si="36"/>
        <v>Click2View</v>
      </c>
      <c r="D592" s="5" t="str">
        <f t="shared" si="37"/>
        <v>1404</v>
      </c>
      <c r="E592" t="str">
        <f t="shared" si="39"/>
        <v>Pinto, Lauren</v>
      </c>
      <c r="F592" t="str">
        <f>VLOOKUP(D592,AllRecords,35,FALSE)</f>
        <v>female</v>
      </c>
      <c r="G592" t="str">
        <f t="shared" si="38"/>
        <v>Daddy, Read to Me</v>
      </c>
    </row>
    <row r="593" spans="1:7" ht="15.75">
      <c r="A593" t="s">
        <v>989</v>
      </c>
      <c r="B593">
        <v>95</v>
      </c>
      <c r="C593" s="2" t="str">
        <f t="shared" si="36"/>
        <v>Click2View</v>
      </c>
      <c r="D593" s="5" t="str">
        <f t="shared" si="37"/>
        <v>1525</v>
      </c>
      <c r="E593" t="str">
        <f t="shared" si="39"/>
        <v>Guard, Cassandra</v>
      </c>
      <c r="F593" t="str">
        <f>VLOOKUP(D593,AllRecords,35,FALSE)</f>
        <v>woman||female</v>
      </c>
      <c r="G593" t="str">
        <f t="shared" si="38"/>
        <v>How ADD and lack of knowledge of it holds people back</v>
      </c>
    </row>
    <row r="594" spans="1:7" ht="15.75">
      <c r="A594" t="s">
        <v>722</v>
      </c>
      <c r="B594">
        <v>95</v>
      </c>
      <c r="C594" s="2" t="str">
        <f t="shared" si="36"/>
        <v>Click2View</v>
      </c>
      <c r="D594" s="5" t="str">
        <f t="shared" si="37"/>
        <v>1579</v>
      </c>
      <c r="E594" t="str">
        <f t="shared" si="39"/>
        <v>Schaberg, Petger</v>
      </c>
      <c r="F594" t="str">
        <f>VLOOKUP(D594,AllRecords,35,FALSE)</f>
        <v>male</v>
      </c>
      <c r="G594" t="str">
        <f t="shared" si="38"/>
        <v>map talk</v>
      </c>
    </row>
    <row r="595" spans="1:7" ht="15.75">
      <c r="A595" t="s">
        <v>366</v>
      </c>
      <c r="B595">
        <v>95</v>
      </c>
      <c r="C595" s="2" t="str">
        <f t="shared" si="36"/>
        <v>Click2View</v>
      </c>
      <c r="D595" s="5" t="str">
        <f t="shared" si="37"/>
        <v>1583</v>
      </c>
      <c r="E595" t="str">
        <f t="shared" si="39"/>
        <v>Gabriel, Melanie</v>
      </c>
      <c r="F595" t="str">
        <f>VLOOKUP(D595,AllRecords,35,FALSE)</f>
        <v>female</v>
      </c>
      <c r="G595" t="str">
        <f t="shared" si="38"/>
        <v>cawp digital narrative</v>
      </c>
    </row>
    <row r="596" spans="1:7" ht="15.75">
      <c r="A596" t="s">
        <v>347</v>
      </c>
      <c r="B596">
        <v>95</v>
      </c>
      <c r="C596" s="2" t="str">
        <f t="shared" si="36"/>
        <v>Click2View</v>
      </c>
      <c r="D596" s="5" t="str">
        <f t="shared" si="37"/>
        <v>1881</v>
      </c>
      <c r="E596" t="str">
        <f t="shared" si="39"/>
        <v>DiPangrazio, Cindy</v>
      </c>
      <c r="F596">
        <f>VLOOKUP(D596,AllRecords,35,FALSE)</f>
        <v>0</v>
      </c>
      <c r="G596" t="str">
        <f t="shared" si="38"/>
        <v>Video Games Can Inspire Reading</v>
      </c>
    </row>
    <row r="597" spans="1:7" ht="15.75">
      <c r="A597" t="s">
        <v>458</v>
      </c>
      <c r="B597">
        <v>95</v>
      </c>
      <c r="C597" s="2" t="str">
        <f t="shared" si="36"/>
        <v>Click2View</v>
      </c>
      <c r="D597" s="5" t="str">
        <f t="shared" si="37"/>
        <v>1966</v>
      </c>
      <c r="E597" t="str">
        <f t="shared" si="39"/>
        <v>Anonymous</v>
      </c>
      <c r="F597">
        <f>VLOOKUP(D597,AllRecords,35,FALSE)</f>
        <v>0</v>
      </c>
      <c r="G597" t="str">
        <f t="shared" si="38"/>
        <v>Facebook</v>
      </c>
    </row>
    <row r="598" spans="1:7" ht="15.75">
      <c r="A598" t="s">
        <v>662</v>
      </c>
      <c r="B598">
        <v>95</v>
      </c>
      <c r="C598" s="2" t="str">
        <f t="shared" si="36"/>
        <v>Click2View</v>
      </c>
      <c r="D598" s="5" t="str">
        <f t="shared" si="37"/>
        <v>2014</v>
      </c>
      <c r="E598" t="str">
        <f t="shared" si="39"/>
        <v>Escote, Alixander Haban</v>
      </c>
      <c r="F598" t="str">
        <f>VLOOKUP(D598,AllRecords,35,FALSE)</f>
        <v>Male</v>
      </c>
      <c r="G598" t="str">
        <f t="shared" si="38"/>
        <v>Learning Three Languages</v>
      </c>
    </row>
    <row r="599" spans="1:7" ht="15.75">
      <c r="A599" t="s">
        <v>739</v>
      </c>
      <c r="B599">
        <v>95</v>
      </c>
      <c r="C599" s="2" t="str">
        <f t="shared" si="36"/>
        <v>Click2View</v>
      </c>
      <c r="D599" s="5" t="str">
        <f t="shared" si="37"/>
        <v>2191</v>
      </c>
      <c r="E599" t="str">
        <f t="shared" si="39"/>
        <v>Alkilani, dima</v>
      </c>
      <c r="F599" t="str">
        <f>VLOOKUP(D599,AllRecords,35,FALSE)</f>
        <v>Female</v>
      </c>
      <c r="G599" t="str">
        <f t="shared" si="38"/>
        <v>The difficulty of learning english language</v>
      </c>
    </row>
    <row r="600" spans="1:7" ht="15.75">
      <c r="A600" t="s">
        <v>276</v>
      </c>
      <c r="B600">
        <v>95</v>
      </c>
      <c r="C600" s="2" t="str">
        <f t="shared" si="36"/>
        <v>Click2View</v>
      </c>
      <c r="D600" s="5" t="str">
        <f t="shared" si="37"/>
        <v>2340</v>
      </c>
      <c r="E600" t="str">
        <f t="shared" si="39"/>
        <v>Troyka, Lynn</v>
      </c>
      <c r="F600" t="str">
        <f>VLOOKUP(D600,AllRecords,35,FALSE)</f>
        <v>Female</v>
      </c>
      <c r="G600" t="str">
        <f t="shared" si="38"/>
        <v>Basic Writing as Topic in my Chair's Address</v>
      </c>
    </row>
    <row r="601" spans="1:7" ht="15.75">
      <c r="A601" t="s">
        <v>15463</v>
      </c>
      <c r="B601">
        <v>95</v>
      </c>
      <c r="C601" s="2" t="str">
        <f t="shared" si="36"/>
        <v>Click2View</v>
      </c>
      <c r="D601" s="5" t="str">
        <f t="shared" si="37"/>
        <v>2424</v>
      </c>
      <c r="E601" t="str">
        <f t="shared" si="39"/>
        <v>Anonymous</v>
      </c>
      <c r="F601">
        <f>VLOOKUP(D601,AllRecords,35,FALSE)</f>
        <v>0</v>
      </c>
      <c r="G601" t="str">
        <f t="shared" si="38"/>
        <v>My Literacy Narrative: Rhetoric and its effects</v>
      </c>
    </row>
    <row r="602" spans="1:7" ht="15.75">
      <c r="A602" t="s">
        <v>15462</v>
      </c>
      <c r="B602">
        <v>95</v>
      </c>
      <c r="C602" s="2" t="str">
        <f t="shared" si="36"/>
        <v>Click2View</v>
      </c>
      <c r="D602" s="5" t="str">
        <f t="shared" si="37"/>
        <v>2435</v>
      </c>
      <c r="E602" t="str">
        <f t="shared" si="39"/>
        <v>Anonymous</v>
      </c>
      <c r="F602">
        <f>VLOOKUP(D602,AllRecords,35,FALSE)</f>
        <v>0</v>
      </c>
      <c r="G602" t="str">
        <f t="shared" si="38"/>
        <v>From Crayon to Pen; From Junie to Jane</v>
      </c>
    </row>
    <row r="603" spans="1:7" ht="15.75">
      <c r="A603" t="s">
        <v>15464</v>
      </c>
      <c r="B603">
        <v>95</v>
      </c>
      <c r="C603" s="2" t="str">
        <f t="shared" si="36"/>
        <v>Click2View</v>
      </c>
      <c r="D603" s="5" t="str">
        <f t="shared" si="37"/>
        <v>2495</v>
      </c>
      <c r="E603" t="str">
        <f t="shared" si="39"/>
        <v>Anonymous</v>
      </c>
      <c r="F603">
        <f>VLOOKUP(D603,AllRecords,35,FALSE)</f>
        <v>0</v>
      </c>
      <c r="G603" t="str">
        <f t="shared" si="38"/>
        <v>Overwhelmed With Writing</v>
      </c>
    </row>
    <row r="604" spans="1:7" ht="15.75">
      <c r="A604" t="s">
        <v>482</v>
      </c>
      <c r="B604">
        <v>94</v>
      </c>
      <c r="C604" s="2" t="str">
        <f t="shared" si="36"/>
        <v>Click2View</v>
      </c>
      <c r="D604" s="5" t="str">
        <f t="shared" si="37"/>
        <v>193</v>
      </c>
      <c r="E604" t="str">
        <f t="shared" si="39"/>
        <v>Neuleib, Janice</v>
      </c>
      <c r="F604" t="str">
        <f>VLOOKUP(D604,AllRecords,35,FALSE)</f>
        <v>Female||Female</v>
      </c>
      <c r="G604" t="str">
        <f t="shared" si="38"/>
        <v>Reading Alice</v>
      </c>
    </row>
    <row r="605" spans="1:7" ht="15.75">
      <c r="A605" t="s">
        <v>719</v>
      </c>
      <c r="B605">
        <v>94</v>
      </c>
      <c r="C605" s="2" t="str">
        <f t="shared" si="36"/>
        <v>Click2View</v>
      </c>
      <c r="D605" s="5" t="str">
        <f t="shared" si="37"/>
        <v>302</v>
      </c>
      <c r="E605" t="str">
        <f t="shared" si="39"/>
        <v>Anonymous</v>
      </c>
      <c r="F605">
        <f>VLOOKUP(D605,AllRecords,35,FALSE)</f>
        <v>0</v>
      </c>
      <c r="G605" t="str">
        <f t="shared" si="38"/>
        <v>Literacy Narrative</v>
      </c>
    </row>
    <row r="606" spans="1:7" ht="15.75">
      <c r="A606" t="s">
        <v>788</v>
      </c>
      <c r="B606">
        <v>94</v>
      </c>
      <c r="C606" s="2" t="str">
        <f t="shared" si="36"/>
        <v>Click2View</v>
      </c>
      <c r="D606" s="5" t="str">
        <f t="shared" si="37"/>
        <v>448</v>
      </c>
      <c r="E606" t="str">
        <f t="shared" si="39"/>
        <v>Fitzpatrick, Shawn</v>
      </c>
      <c r="F606" t="str">
        <f>VLOOKUP(D606,AllRecords,35,FALSE)</f>
        <v>Male</v>
      </c>
      <c r="G606" t="str">
        <f t="shared" si="38"/>
        <v>Pictures to Words</v>
      </c>
    </row>
    <row r="607" spans="1:7" ht="15.75">
      <c r="A607" t="s">
        <v>735</v>
      </c>
      <c r="B607">
        <v>94</v>
      </c>
      <c r="C607" s="2" t="str">
        <f t="shared" si="36"/>
        <v>Click2View</v>
      </c>
      <c r="D607" s="5" t="str">
        <f t="shared" si="37"/>
        <v>552</v>
      </c>
      <c r="E607" t="str">
        <f t="shared" si="39"/>
        <v>Chason, Lisa</v>
      </c>
      <c r="F607" t="str">
        <f>VLOOKUP(D607,AllRecords,35,FALSE)</f>
        <v>female</v>
      </c>
      <c r="G607" t="str">
        <f t="shared" si="38"/>
        <v>Learning Kinderlijke Dutch</v>
      </c>
    </row>
    <row r="608" spans="1:7" ht="15.75">
      <c r="A608" t="s">
        <v>380</v>
      </c>
      <c r="B608">
        <v>94</v>
      </c>
      <c r="C608" s="2" t="str">
        <f t="shared" si="36"/>
        <v>Click2View</v>
      </c>
      <c r="D608" s="5" t="str">
        <f t="shared" si="37"/>
        <v>554</v>
      </c>
      <c r="E608" t="str">
        <f t="shared" si="39"/>
        <v>Brach, Adam</v>
      </c>
      <c r="F608" t="str">
        <f>VLOOKUP(D608,AllRecords,35,FALSE)</f>
        <v>male</v>
      </c>
      <c r="G608" t="str">
        <f t="shared" si="38"/>
        <v>Performance for My Grandfather</v>
      </c>
    </row>
    <row r="609" spans="1:7" ht="15.75">
      <c r="A609" t="s">
        <v>588</v>
      </c>
      <c r="B609">
        <v>94</v>
      </c>
      <c r="C609" s="2" t="str">
        <f t="shared" si="36"/>
        <v>Click2View</v>
      </c>
      <c r="D609" s="5" t="str">
        <f t="shared" si="37"/>
        <v>688</v>
      </c>
      <c r="E609" t="str">
        <f t="shared" si="39"/>
        <v>Thomas, Travis</v>
      </c>
      <c r="F609" t="str">
        <f>VLOOKUP(D609,AllRecords,35,FALSE)</f>
        <v>Male</v>
      </c>
      <c r="G609" t="str">
        <f t="shared" si="38"/>
        <v>Narrative of a Language Event</v>
      </c>
    </row>
    <row r="610" spans="1:7" ht="15.75">
      <c r="A610" t="s">
        <v>303</v>
      </c>
      <c r="B610">
        <v>94</v>
      </c>
      <c r="C610" s="2" t="str">
        <f t="shared" si="36"/>
        <v>Click2View</v>
      </c>
      <c r="D610" s="5" t="str">
        <f t="shared" si="37"/>
        <v>875</v>
      </c>
      <c r="E610" t="str">
        <f t="shared" si="39"/>
        <v>Watkins, Koynisha</v>
      </c>
      <c r="F610" t="str">
        <f>VLOOKUP(D610,AllRecords,35,FALSE)</f>
        <v>female</v>
      </c>
      <c r="G610" t="str">
        <f t="shared" si="38"/>
        <v>Young and Successful</v>
      </c>
    </row>
    <row r="611" spans="1:7" ht="15.75">
      <c r="A611" t="s">
        <v>15465</v>
      </c>
      <c r="B611">
        <v>94</v>
      </c>
      <c r="C611" s="2" t="str">
        <f t="shared" si="36"/>
        <v>Click2View</v>
      </c>
      <c r="D611" s="5" t="str">
        <f t="shared" si="37"/>
        <v>968</v>
      </c>
      <c r="E611" t="str">
        <f t="shared" si="39"/>
        <v>McClellan, Patrick</v>
      </c>
      <c r="F611" t="str">
        <f>VLOOKUP(D611,AllRecords,35,FALSE)</f>
        <v>Male</v>
      </c>
      <c r="G611" t="str">
        <f t="shared" si="38"/>
        <v>Literate Through Technology</v>
      </c>
    </row>
    <row r="612" spans="1:7" ht="15.75">
      <c r="A612" t="s">
        <v>587</v>
      </c>
      <c r="B612">
        <v>94</v>
      </c>
      <c r="C612" s="2" t="str">
        <f t="shared" si="36"/>
        <v>Click2View</v>
      </c>
      <c r="D612" s="5" t="str">
        <f t="shared" si="37"/>
        <v>1057</v>
      </c>
      <c r="E612" t="str">
        <f t="shared" si="39"/>
        <v>Anyonymous||Anonymous</v>
      </c>
      <c r="F612" t="str">
        <f>VLOOKUP(D612,AllRecords,35,FALSE)</f>
        <v>Male</v>
      </c>
      <c r="G612" t="str">
        <f t="shared" si="38"/>
        <v>Untitled</v>
      </c>
    </row>
    <row r="613" spans="1:7" ht="15.75">
      <c r="A613" t="s">
        <v>548</v>
      </c>
      <c r="B613">
        <v>94</v>
      </c>
      <c r="C613" s="2" t="str">
        <f t="shared" si="36"/>
        <v>Click2View</v>
      </c>
      <c r="D613" s="5" t="str">
        <f t="shared" si="37"/>
        <v>1084</v>
      </c>
      <c r="E613" t="str">
        <f t="shared" si="39"/>
        <v>Smith, J.</v>
      </c>
      <c r="F613" t="str">
        <f>VLOOKUP(D613,AllRecords,35,FALSE)</f>
        <v>MALE</v>
      </c>
      <c r="G613" t="str">
        <f t="shared" si="38"/>
        <v>What is Language?</v>
      </c>
    </row>
    <row r="614" spans="1:7" ht="15.75">
      <c r="A614" t="s">
        <v>298</v>
      </c>
      <c r="B614">
        <v>94</v>
      </c>
      <c r="C614" s="2" t="str">
        <f t="shared" si="36"/>
        <v>Click2View</v>
      </c>
      <c r="D614" s="5" t="str">
        <f t="shared" si="37"/>
        <v>1319</v>
      </c>
      <c r="E614" t="str">
        <f t="shared" si="39"/>
        <v>McBeth, Mark</v>
      </c>
      <c r="F614" t="str">
        <f>VLOOKUP(D614,AllRecords,35,FALSE)</f>
        <v>MALE/GAY</v>
      </c>
      <c r="G614" t="str">
        <f t="shared" si="38"/>
        <v>GET YOUR POTENTIALLY QUEER CHILD A LIBRARY CARD</v>
      </c>
    </row>
    <row r="615" spans="1:7" ht="15.75">
      <c r="A615" t="s">
        <v>374</v>
      </c>
      <c r="B615">
        <v>94</v>
      </c>
      <c r="C615" s="2" t="str">
        <f t="shared" si="36"/>
        <v>Click2View</v>
      </c>
      <c r="D615" s="5" t="str">
        <f t="shared" si="37"/>
        <v>1471</v>
      </c>
      <c r="E615" t="str">
        <f t="shared" si="39"/>
        <v>Measel, David</v>
      </c>
      <c r="F615" t="str">
        <f>VLOOKUP(D615,AllRecords,35,FALSE)</f>
        <v>Male</v>
      </c>
      <c r="G615" t="str">
        <f t="shared" si="38"/>
        <v>The Card Table</v>
      </c>
    </row>
    <row r="616" spans="1:7" ht="15.75">
      <c r="A616" t="s">
        <v>315</v>
      </c>
      <c r="B616">
        <v>94</v>
      </c>
      <c r="C616" s="2" t="str">
        <f t="shared" si="36"/>
        <v>Click2View</v>
      </c>
      <c r="D616" s="5" t="str">
        <f t="shared" si="37"/>
        <v>1488</v>
      </c>
      <c r="E616" t="str">
        <f t="shared" si="39"/>
        <v>Lamb, Katherine</v>
      </c>
      <c r="F616" t="str">
        <f>VLOOKUP(D616,AllRecords,35,FALSE)</f>
        <v>Female</v>
      </c>
      <c r="G616" t="str">
        <f t="shared" si="38"/>
        <v>Katherine Lamb's Writing History</v>
      </c>
    </row>
    <row r="617" spans="1:7" ht="15.75">
      <c r="A617" t="s">
        <v>758</v>
      </c>
      <c r="B617">
        <v>94</v>
      </c>
      <c r="C617" s="2" t="str">
        <f t="shared" si="36"/>
        <v>Click2View</v>
      </c>
      <c r="D617" s="5" t="str">
        <f t="shared" si="37"/>
        <v>1516</v>
      </c>
      <c r="E617" t="str">
        <f t="shared" si="39"/>
        <v>Odom, Ashley</v>
      </c>
      <c r="F617" t="str">
        <f>VLOOKUP(D617,AllRecords,35,FALSE)</f>
        <v>Female</v>
      </c>
      <c r="G617" t="str">
        <f t="shared" si="38"/>
        <v>All About Me</v>
      </c>
    </row>
    <row r="618" spans="1:7" ht="15.75">
      <c r="A618" t="s">
        <v>847</v>
      </c>
      <c r="B618">
        <v>94</v>
      </c>
      <c r="C618" s="2" t="str">
        <f t="shared" si="36"/>
        <v>Click2View</v>
      </c>
      <c r="D618" s="5" t="str">
        <f t="shared" si="37"/>
        <v>1951</v>
      </c>
      <c r="E618" t="str">
        <f t="shared" si="39"/>
        <v>Nachtergaele, Kaitlyn</v>
      </c>
      <c r="F618" t="str">
        <f>VLOOKUP(D618,AllRecords,35,FALSE)</f>
        <v>Female</v>
      </c>
      <c r="G618" t="str">
        <f t="shared" si="38"/>
        <v>Hideaway</v>
      </c>
    </row>
    <row r="619" spans="1:7" ht="15.75">
      <c r="A619" t="s">
        <v>811</v>
      </c>
      <c r="B619">
        <v>94</v>
      </c>
      <c r="C619" s="2" t="str">
        <f t="shared" si="36"/>
        <v>Click2View</v>
      </c>
      <c r="D619" s="5" t="str">
        <f t="shared" si="37"/>
        <v>2040</v>
      </c>
      <c r="E619" t="str">
        <f t="shared" si="39"/>
        <v>Ne'eman, Ari</v>
      </c>
      <c r="F619">
        <f>VLOOKUP(D619,AllRecords,35,FALSE)</f>
        <v>0</v>
      </c>
      <c r="G619" t="str">
        <f t="shared" si="38"/>
        <v>Thoughts, opinion, editorial...</v>
      </c>
    </row>
    <row r="620" spans="1:7" ht="15.75">
      <c r="A620" t="s">
        <v>393</v>
      </c>
      <c r="B620">
        <v>94</v>
      </c>
      <c r="C620" s="2" t="str">
        <f t="shared" si="36"/>
        <v>Click2View</v>
      </c>
      <c r="D620" s="5" t="str">
        <f t="shared" si="37"/>
        <v>2236</v>
      </c>
      <c r="E620" t="str">
        <f t="shared" si="39"/>
        <v>Beard, David E.</v>
      </c>
      <c r="F620" t="str">
        <f>VLOOKUP(D620,AllRecords,35,FALSE)</f>
        <v>Male</v>
      </c>
      <c r="G620" t="str">
        <f t="shared" si="38"/>
        <v>Literacy Games in Family Life</v>
      </c>
    </row>
    <row r="621" spans="1:7" ht="15.75">
      <c r="A621" t="s">
        <v>742</v>
      </c>
      <c r="B621">
        <v>94</v>
      </c>
      <c r="C621" s="2" t="str">
        <f t="shared" si="36"/>
        <v>Click2View</v>
      </c>
      <c r="D621" s="5" t="str">
        <f t="shared" si="37"/>
        <v>2278</v>
      </c>
      <c r="E621" t="str">
        <f t="shared" si="39"/>
        <v>Dalton, Andrew Marsh</v>
      </c>
      <c r="F621" t="str">
        <f>VLOOKUP(D621,AllRecords,35,FALSE)</f>
        <v>Male</v>
      </c>
      <c r="G621" t="str">
        <f t="shared" si="38"/>
        <v>Reading and Me: A Love/Hate Relationship</v>
      </c>
    </row>
    <row r="622" spans="1:7" ht="15.75">
      <c r="A622" t="s">
        <v>498</v>
      </c>
      <c r="B622">
        <v>94</v>
      </c>
      <c r="C622" s="2" t="str">
        <f t="shared" si="36"/>
        <v>Click2View</v>
      </c>
      <c r="D622" s="5" t="str">
        <f t="shared" si="37"/>
        <v>2372</v>
      </c>
      <c r="E622" t="str">
        <f t="shared" si="39"/>
        <v>Strain, Margaret</v>
      </c>
      <c r="F622" t="str">
        <f>VLOOKUP(D622,AllRecords,35,FALSE)</f>
        <v>Female</v>
      </c>
      <c r="G622" t="str">
        <f t="shared" si="38"/>
        <v>Two Moments in Literacy</v>
      </c>
    </row>
    <row r="623" spans="1:7" ht="15.75">
      <c r="A623" t="s">
        <v>692</v>
      </c>
      <c r="B623">
        <v>94</v>
      </c>
      <c r="C623" s="2" t="str">
        <f t="shared" si="36"/>
        <v>Click2View</v>
      </c>
      <c r="D623" s="5" t="str">
        <f t="shared" si="37"/>
        <v>2406</v>
      </c>
      <c r="E623" t="str">
        <f t="shared" si="39"/>
        <v>Guo, Lijun</v>
      </c>
      <c r="F623" t="str">
        <f>VLOOKUP(D623,AllRecords,35,FALSE)</f>
        <v>female</v>
      </c>
      <c r="G623" t="str">
        <f t="shared" si="38"/>
        <v>My Journey of being an english  learner and teacher</v>
      </c>
    </row>
    <row r="624" spans="1:7" ht="15.75">
      <c r="A624" t="s">
        <v>15466</v>
      </c>
      <c r="B624">
        <v>94</v>
      </c>
      <c r="C624" s="2" t="str">
        <f t="shared" si="36"/>
        <v>Click2View</v>
      </c>
      <c r="D624" s="5" t="str">
        <f t="shared" si="37"/>
        <v>2415</v>
      </c>
      <c r="E624" t="str">
        <f t="shared" si="39"/>
        <v>Cotayo, Elena</v>
      </c>
      <c r="F624" t="str">
        <f>VLOOKUP(D624,AllRecords,35,FALSE)</f>
        <v>Female</v>
      </c>
      <c r="G624" t="str">
        <f t="shared" si="38"/>
        <v>My Magic World of Reading</v>
      </c>
    </row>
    <row r="625" spans="1:7" ht="15.75">
      <c r="A625" t="s">
        <v>15467</v>
      </c>
      <c r="B625">
        <v>94</v>
      </c>
      <c r="C625" s="2" t="str">
        <f t="shared" si="36"/>
        <v>Click2View</v>
      </c>
      <c r="D625" s="5" t="str">
        <f t="shared" si="37"/>
        <v>2498</v>
      </c>
      <c r="E625" t="str">
        <f t="shared" si="39"/>
        <v>Anonymous</v>
      </c>
      <c r="F625">
        <f>VLOOKUP(D625,AllRecords,35,FALSE)</f>
        <v>0</v>
      </c>
      <c r="G625" t="str">
        <f t="shared" si="38"/>
        <v>The Evil Librarian</v>
      </c>
    </row>
    <row r="626" spans="1:7" ht="15.75">
      <c r="A626" t="s">
        <v>652</v>
      </c>
      <c r="B626">
        <v>93</v>
      </c>
      <c r="C626" s="2" t="str">
        <f t="shared" si="36"/>
        <v>Click2View</v>
      </c>
      <c r="D626" s="5" t="str">
        <f t="shared" si="37"/>
        <v>75</v>
      </c>
      <c r="E626" t="str">
        <f t="shared" si="39"/>
        <v>Hull, Jordan</v>
      </c>
      <c r="F626">
        <f>VLOOKUP(D626,AllRecords,35,FALSE)</f>
        <v>0</v>
      </c>
      <c r="G626" t="str">
        <f t="shared" si="38"/>
        <v>Jordan Hull's Literacy Narrative</v>
      </c>
    </row>
    <row r="627" spans="1:7" ht="15.75">
      <c r="A627" t="s">
        <v>756</v>
      </c>
      <c r="B627">
        <v>93</v>
      </c>
      <c r="C627" s="2" t="str">
        <f t="shared" si="36"/>
        <v>Click2View</v>
      </c>
      <c r="D627" s="5" t="str">
        <f t="shared" si="37"/>
        <v>80</v>
      </c>
      <c r="E627" t="str">
        <f t="shared" si="39"/>
        <v>Suzanne, Keen</v>
      </c>
      <c r="F627" t="str">
        <f>VLOOKUP(D627,AllRecords,35,FALSE)</f>
        <v>female</v>
      </c>
      <c r="G627" t="str">
        <f t="shared" si="38"/>
        <v>Not Allowed to Read Until First Grade</v>
      </c>
    </row>
    <row r="628" spans="1:7" ht="15.75">
      <c r="A628" t="s">
        <v>687</v>
      </c>
      <c r="B628">
        <v>93</v>
      </c>
      <c r="C628" s="2" t="str">
        <f t="shared" si="36"/>
        <v>Click2View</v>
      </c>
      <c r="D628" s="5" t="str">
        <f t="shared" si="37"/>
        <v>88</v>
      </c>
      <c r="E628" t="str">
        <f t="shared" si="39"/>
        <v>Dangler, Laurie A.</v>
      </c>
      <c r="F628" t="str">
        <f>VLOOKUP(D628,AllRecords,35,FALSE)</f>
        <v>female</v>
      </c>
      <c r="G628" t="str">
        <f t="shared" si="38"/>
        <v>Learning to Write</v>
      </c>
    </row>
    <row r="629" spans="1:7" ht="15.75">
      <c r="A629" t="s">
        <v>634</v>
      </c>
      <c r="B629">
        <v>93</v>
      </c>
      <c r="C629" s="2" t="str">
        <f t="shared" si="36"/>
        <v>Click2View</v>
      </c>
      <c r="D629" s="5" t="str">
        <f t="shared" si="37"/>
        <v>185</v>
      </c>
      <c r="E629" t="str">
        <f t="shared" si="39"/>
        <v>Haendiges, Jim</v>
      </c>
      <c r="F629" t="str">
        <f>VLOOKUP(D629,AllRecords,35,FALSE)</f>
        <v>Male</v>
      </c>
      <c r="G629" t="str">
        <f t="shared" si="38"/>
        <v>Smelling My Books</v>
      </c>
    </row>
    <row r="630" spans="1:7" ht="15.75">
      <c r="A630" t="s">
        <v>761</v>
      </c>
      <c r="B630">
        <v>93</v>
      </c>
      <c r="C630" s="2" t="str">
        <f t="shared" si="36"/>
        <v>Click2View</v>
      </c>
      <c r="D630" s="5" t="str">
        <f t="shared" si="37"/>
        <v>613</v>
      </c>
      <c r="E630" t="str">
        <f t="shared" si="39"/>
        <v>Rhodes, Ryan</v>
      </c>
      <c r="F630" t="str">
        <f>VLOOKUP(D630,AllRecords,35,FALSE)</f>
        <v>male</v>
      </c>
      <c r="G630" t="str">
        <f t="shared" si="38"/>
        <v>Ryan's Literacy Narrative: Media</v>
      </c>
    </row>
    <row r="631" spans="1:7" ht="15.75">
      <c r="A631" t="s">
        <v>550</v>
      </c>
      <c r="B631">
        <v>93</v>
      </c>
      <c r="C631" s="2" t="str">
        <f t="shared" si="36"/>
        <v>Click2View</v>
      </c>
      <c r="D631" s="5" t="str">
        <f t="shared" si="37"/>
        <v>616</v>
      </c>
      <c r="E631" t="str">
        <f t="shared" si="39"/>
        <v>Kuhn, Matthew</v>
      </c>
      <c r="F631" t="str">
        <f>VLOOKUP(D631,AllRecords,35,FALSE)</f>
        <v>male</v>
      </c>
      <c r="G631" t="str">
        <f t="shared" si="38"/>
        <v>Watch Me</v>
      </c>
    </row>
    <row r="632" spans="1:7" ht="15.75">
      <c r="A632" t="s">
        <v>407</v>
      </c>
      <c r="B632">
        <v>93</v>
      </c>
      <c r="C632" s="2" t="str">
        <f t="shared" si="36"/>
        <v>Click2View</v>
      </c>
      <c r="D632" s="5" t="str">
        <f t="shared" si="37"/>
        <v>691</v>
      </c>
      <c r="E632" t="str">
        <f t="shared" si="39"/>
        <v>Anonymous</v>
      </c>
      <c r="F632" t="str">
        <f>VLOOKUP(D632,AllRecords,35,FALSE)</f>
        <v>Male</v>
      </c>
      <c r="G632" t="str">
        <f t="shared" si="38"/>
        <v>Jargon, what gives VMI dicipline</v>
      </c>
    </row>
    <row r="633" spans="1:7" ht="15.75">
      <c r="A633" t="s">
        <v>505</v>
      </c>
      <c r="B633">
        <v>93</v>
      </c>
      <c r="C633" s="2" t="str">
        <f t="shared" si="36"/>
        <v>Click2View</v>
      </c>
      <c r="D633" s="5" t="str">
        <f t="shared" si="37"/>
        <v>738</v>
      </c>
      <c r="E633" t="str">
        <f t="shared" si="39"/>
        <v>Kilfoil, Carrie</v>
      </c>
      <c r="F633" t="str">
        <f>VLOOKUP(D633,AllRecords,35,FALSE)</f>
        <v>Female</v>
      </c>
      <c r="G633" t="str">
        <f t="shared" si="38"/>
        <v>Carrie Kilfoil Literacy Narrative</v>
      </c>
    </row>
    <row r="634" spans="1:7" ht="15.75">
      <c r="A634" t="s">
        <v>675</v>
      </c>
      <c r="B634">
        <v>93</v>
      </c>
      <c r="C634" s="2" t="str">
        <f t="shared" si="36"/>
        <v>Click2View</v>
      </c>
      <c r="D634" s="5" t="str">
        <f t="shared" si="37"/>
        <v>833</v>
      </c>
      <c r="E634" t="str">
        <f t="shared" si="39"/>
        <v>Cunningham, Tara</v>
      </c>
      <c r="F634" t="str">
        <f>VLOOKUP(D634,AllRecords,35,FALSE)</f>
        <v>Female</v>
      </c>
      <c r="G634" t="str">
        <f t="shared" si="38"/>
        <v>Kindergarten Challenges</v>
      </c>
    </row>
    <row r="635" spans="1:7" ht="15.75">
      <c r="A635" t="s">
        <v>559</v>
      </c>
      <c r="B635">
        <v>93</v>
      </c>
      <c r="C635" s="2" t="str">
        <f t="shared" si="36"/>
        <v>Click2View</v>
      </c>
      <c r="D635" s="5" t="str">
        <f t="shared" si="37"/>
        <v>951</v>
      </c>
      <c r="E635" t="str">
        <f t="shared" si="39"/>
        <v>Rand, Mike</v>
      </c>
      <c r="F635" t="str">
        <f>VLOOKUP(D635,AllRecords,35,FALSE)</f>
        <v>Male</v>
      </c>
      <c r="G635" t="str">
        <f t="shared" si="38"/>
        <v>Language Key</v>
      </c>
    </row>
    <row r="636" spans="1:7" ht="15.75">
      <c r="A636" t="s">
        <v>516</v>
      </c>
      <c r="B636">
        <v>93</v>
      </c>
      <c r="C636" s="2" t="str">
        <f t="shared" si="36"/>
        <v>Click2View</v>
      </c>
      <c r="D636" s="5" t="str">
        <f t="shared" si="37"/>
        <v>1026</v>
      </c>
      <c r="E636" t="str">
        <f t="shared" si="39"/>
        <v>Riva, Lisa</v>
      </c>
      <c r="F636">
        <f>VLOOKUP(D636,AllRecords,35,FALSE)</f>
        <v>0</v>
      </c>
      <c r="G636" t="str">
        <f t="shared" si="38"/>
        <v>Becoming Goldilocks or Three A's and a B</v>
      </c>
    </row>
    <row r="637" spans="1:7" ht="15.75">
      <c r="A637" t="s">
        <v>373</v>
      </c>
      <c r="B637">
        <v>93</v>
      </c>
      <c r="C637" s="2" t="str">
        <f t="shared" si="36"/>
        <v>Click2View</v>
      </c>
      <c r="D637" s="5" t="str">
        <f t="shared" si="37"/>
        <v>1050</v>
      </c>
      <c r="E637" t="str">
        <f t="shared" si="39"/>
        <v>Anonymous</v>
      </c>
      <c r="F637">
        <f>VLOOKUP(D637,AllRecords,35,FALSE)</f>
        <v>0</v>
      </c>
      <c r="G637" t="str">
        <f t="shared" si="38"/>
        <v>Untitled</v>
      </c>
    </row>
    <row r="638" spans="1:7" ht="15.75">
      <c r="A638" t="s">
        <v>809</v>
      </c>
      <c r="B638">
        <v>93</v>
      </c>
      <c r="C638" s="2" t="str">
        <f t="shared" si="36"/>
        <v>Click2View</v>
      </c>
      <c r="D638" s="5" t="str">
        <f t="shared" si="37"/>
        <v>1061</v>
      </c>
      <c r="E638" t="str">
        <f t="shared" si="39"/>
        <v>Shorter Smith, Ton1</v>
      </c>
      <c r="F638" t="str">
        <f>VLOOKUP(D638,AllRecords,35,FALSE)</f>
        <v>Female</v>
      </c>
      <c r="G638" t="str">
        <f t="shared" si="38"/>
        <v>My First Book</v>
      </c>
    </row>
    <row r="639" spans="1:7" ht="15.75">
      <c r="A639" t="s">
        <v>1242</v>
      </c>
      <c r="B639">
        <v>93</v>
      </c>
      <c r="C639" s="2" t="str">
        <f t="shared" si="36"/>
        <v>Click2View</v>
      </c>
      <c r="D639" s="5" t="str">
        <f t="shared" si="37"/>
        <v>1147</v>
      </c>
      <c r="E639" t="str">
        <f t="shared" si="39"/>
        <v>Terrence, Tate</v>
      </c>
      <c r="F639" t="str">
        <f>VLOOKUP(D639,AllRecords,35,FALSE)</f>
        <v>Male</v>
      </c>
      <c r="G639" t="str">
        <f t="shared" si="38"/>
        <v>My Life</v>
      </c>
    </row>
    <row r="640" spans="1:7" ht="15.75">
      <c r="A640" t="s">
        <v>356</v>
      </c>
      <c r="B640">
        <v>93</v>
      </c>
      <c r="C640" s="2" t="str">
        <f t="shared" si="36"/>
        <v>Click2View</v>
      </c>
      <c r="D640" s="5" t="str">
        <f t="shared" si="37"/>
        <v>1285</v>
      </c>
      <c r="E640" t="str">
        <f t="shared" si="39"/>
        <v>Anonymous</v>
      </c>
      <c r="F640" t="str">
        <f>VLOOKUP(D640,AllRecords,35,FALSE)</f>
        <v>female</v>
      </c>
      <c r="G640" t="str">
        <f t="shared" si="38"/>
        <v>Under the Name of Sanders</v>
      </c>
    </row>
    <row r="641" spans="1:7" ht="15.75">
      <c r="A641" t="s">
        <v>523</v>
      </c>
      <c r="B641">
        <v>93</v>
      </c>
      <c r="C641" s="2" t="str">
        <f t="shared" si="36"/>
        <v>Click2View</v>
      </c>
      <c r="D641" s="5" t="str">
        <f t="shared" si="37"/>
        <v>1317</v>
      </c>
      <c r="E641" t="str">
        <f t="shared" si="39"/>
        <v>Papper, Carole</v>
      </c>
      <c r="F641" t="str">
        <f>VLOOKUP(D641,AllRecords,35,FALSE)</f>
        <v>female</v>
      </c>
      <c r="G641" t="str">
        <f t="shared" si="38"/>
        <v>The Old Man and the Sea</v>
      </c>
    </row>
    <row r="642" spans="1:7" ht="15.75">
      <c r="A642" t="s">
        <v>420</v>
      </c>
      <c r="B642">
        <v>93</v>
      </c>
      <c r="C642" s="2" t="str">
        <f aca="true" t="shared" si="40" ref="C642:C705">HYPERLINK(A642,"Click2View")</f>
        <v>Click2View</v>
      </c>
      <c r="D642" s="5" t="str">
        <f aca="true" t="shared" si="41" ref="D642:D705">MID(A642,41,4)</f>
        <v>1397</v>
      </c>
      <c r="E642" t="str">
        <f t="shared" si="39"/>
        <v>Jeff</v>
      </c>
      <c r="F642" t="str">
        <f>VLOOKUP(D642,AllRecords,35,FALSE)</f>
        <v>male</v>
      </c>
      <c r="G642" t="str">
        <f aca="true" t="shared" si="42" ref="G642:G705">VLOOKUP(D642,AllRecords,77,FALSE)</f>
        <v>Jeff's Literacy Narrative</v>
      </c>
    </row>
    <row r="643" spans="1:7" ht="15.75">
      <c r="A643" t="s">
        <v>659</v>
      </c>
      <c r="B643">
        <v>93</v>
      </c>
      <c r="C643" s="2" t="str">
        <f t="shared" si="40"/>
        <v>Click2View</v>
      </c>
      <c r="D643" s="5" t="str">
        <f t="shared" si="41"/>
        <v>1458</v>
      </c>
      <c r="E643" t="str">
        <f t="shared" si="39"/>
        <v>Carroll, Antonio</v>
      </c>
      <c r="F643" t="str">
        <f>VLOOKUP(D643,AllRecords,35,FALSE)</f>
        <v>Male</v>
      </c>
      <c r="G643" t="str">
        <f t="shared" si="42"/>
        <v>A Passion for Writing</v>
      </c>
    </row>
    <row r="644" spans="1:7" ht="15.75">
      <c r="A644" t="s">
        <v>723</v>
      </c>
      <c r="B644">
        <v>93</v>
      </c>
      <c r="C644" s="2" t="str">
        <f t="shared" si="40"/>
        <v>Click2View</v>
      </c>
      <c r="D644" s="5" t="str">
        <f t="shared" si="41"/>
        <v>1551</v>
      </c>
      <c r="E644" t="str">
        <f t="shared" si="39"/>
        <v>Anonymous</v>
      </c>
      <c r="F644">
        <f>VLOOKUP(D644,AllRecords,35,FALSE)</f>
        <v>0</v>
      </c>
      <c r="G644" t="str">
        <f t="shared" si="42"/>
        <v>Suprise Email</v>
      </c>
    </row>
    <row r="645" spans="1:7" ht="15.75">
      <c r="A645" t="s">
        <v>474</v>
      </c>
      <c r="B645">
        <v>93</v>
      </c>
      <c r="C645" s="2" t="str">
        <f t="shared" si="40"/>
        <v>Click2View</v>
      </c>
      <c r="D645" s="5" t="str">
        <f t="shared" si="41"/>
        <v>1855</v>
      </c>
      <c r="E645" t="str">
        <f t="shared" si="39"/>
        <v>Anonymous</v>
      </c>
      <c r="F645">
        <f>VLOOKUP(D645,AllRecords,35,FALSE)</f>
        <v>0</v>
      </c>
      <c r="G645" t="str">
        <f t="shared" si="42"/>
        <v>The Only Owellet in the Phonebook</v>
      </c>
    </row>
    <row r="646" spans="1:7" ht="15.75">
      <c r="A646" t="s">
        <v>632</v>
      </c>
      <c r="B646">
        <v>93</v>
      </c>
      <c r="C646" s="2" t="str">
        <f t="shared" si="40"/>
        <v>Click2View</v>
      </c>
      <c r="D646" s="5" t="str">
        <f t="shared" si="41"/>
        <v>2178</v>
      </c>
      <c r="E646" t="str">
        <f t="shared" si="39"/>
        <v>reese, brandon</v>
      </c>
      <c r="F646" t="str">
        <f>VLOOKUP(D646,AllRecords,35,FALSE)</f>
        <v>male</v>
      </c>
      <c r="G646" t="str">
        <f t="shared" si="42"/>
        <v>reading and writing backround</v>
      </c>
    </row>
    <row r="647" spans="1:7" ht="15.75">
      <c r="A647" t="s">
        <v>1226</v>
      </c>
      <c r="B647">
        <v>93</v>
      </c>
      <c r="C647" s="2" t="str">
        <f t="shared" si="40"/>
        <v>Click2View</v>
      </c>
      <c r="D647" s="5" t="str">
        <f t="shared" si="41"/>
        <v>2243</v>
      </c>
      <c r="E647" t="str">
        <f t="shared" si="39"/>
        <v>Najarro, Dr. Adela</v>
      </c>
      <c r="F647" t="str">
        <f>VLOOKUP(D647,AllRecords,35,FALSE)</f>
        <v>Female</v>
      </c>
      <c r="G647" t="str">
        <f t="shared" si="42"/>
        <v>Learning Multiple Literacies</v>
      </c>
    </row>
    <row r="648" spans="1:7" ht="15.75">
      <c r="A648" t="s">
        <v>334</v>
      </c>
      <c r="B648">
        <v>93</v>
      </c>
      <c r="C648" s="2" t="str">
        <f t="shared" si="40"/>
        <v>Click2View</v>
      </c>
      <c r="D648" s="5" t="str">
        <f t="shared" si="41"/>
        <v>2373</v>
      </c>
      <c r="E648" t="str">
        <f t="shared" si="39"/>
        <v>Miller, Louise</v>
      </c>
      <c r="F648" t="str">
        <f>VLOOKUP(D648,AllRecords,35,FALSE)</f>
        <v>female</v>
      </c>
      <c r="G648" t="str">
        <f t="shared" si="42"/>
        <v>PhD Philosophy Class</v>
      </c>
    </row>
    <row r="649" spans="1:7" ht="15.75">
      <c r="A649" t="s">
        <v>1106</v>
      </c>
      <c r="B649">
        <v>93</v>
      </c>
      <c r="C649" s="2" t="str">
        <f t="shared" si="40"/>
        <v>Click2View</v>
      </c>
      <c r="D649" s="5" t="str">
        <f t="shared" si="41"/>
        <v>2400</v>
      </c>
      <c r="E649" t="str">
        <f aca="true" t="shared" si="43" ref="E649:E712">IF(ISBLANK(VLOOKUP(D649,AllRecords,5,FALSE)),"Anonymous",VLOOKUP(D649,AllRecords,5,FALSE))</f>
        <v>Wang, Nan Nan</v>
      </c>
      <c r="F649" t="str">
        <f>VLOOKUP(D649,AllRecords,35,FALSE)</f>
        <v>Female</v>
      </c>
      <c r="G649" t="str">
        <f t="shared" si="42"/>
        <v>A Usual Story About One Chinese Girl</v>
      </c>
    </row>
    <row r="650" spans="1:7" ht="15.75">
      <c r="A650" t="s">
        <v>712</v>
      </c>
      <c r="B650">
        <v>92</v>
      </c>
      <c r="C650" s="2" t="str">
        <f t="shared" si="40"/>
        <v>Click2View</v>
      </c>
      <c r="D650" s="5" t="str">
        <f t="shared" si="41"/>
        <v>446</v>
      </c>
      <c r="E650" t="str">
        <f t="shared" si="43"/>
        <v>Buck, Amber</v>
      </c>
      <c r="F650" t="str">
        <f>VLOOKUP(D650,AllRecords,35,FALSE)</f>
        <v>Female</v>
      </c>
      <c r="G650" t="str">
        <f t="shared" si="42"/>
        <v>Lost Literacies</v>
      </c>
    </row>
    <row r="651" spans="1:7" ht="15.75">
      <c r="A651" t="s">
        <v>791</v>
      </c>
      <c r="B651">
        <v>92</v>
      </c>
      <c r="C651" s="2" t="str">
        <f t="shared" si="40"/>
        <v>Click2View</v>
      </c>
      <c r="D651" s="5" t="str">
        <f t="shared" si="41"/>
        <v>454</v>
      </c>
      <c r="E651" t="str">
        <f t="shared" si="43"/>
        <v>Engstrom, Arja</v>
      </c>
      <c r="F651" t="str">
        <f>VLOOKUP(D651,AllRecords,35,FALSE)</f>
        <v>Female</v>
      </c>
      <c r="G651" t="str">
        <f t="shared" si="42"/>
        <v>Coming into English</v>
      </c>
    </row>
    <row r="652" spans="1:7" ht="15.75">
      <c r="A652" t="s">
        <v>964</v>
      </c>
      <c r="B652">
        <v>92</v>
      </c>
      <c r="C652" s="2" t="str">
        <f t="shared" si="40"/>
        <v>Click2View</v>
      </c>
      <c r="D652" s="5" t="str">
        <f t="shared" si="41"/>
        <v>494</v>
      </c>
      <c r="E652" t="str">
        <f t="shared" si="43"/>
        <v>Jani, Pranav</v>
      </c>
      <c r="F652" t="str">
        <f>VLOOKUP(D652,AllRecords,35,FALSE)</f>
        <v>Male</v>
      </c>
      <c r="G652" t="str">
        <f t="shared" si="42"/>
        <v>Marxist. Gujarati. Buckeye.</v>
      </c>
    </row>
    <row r="653" spans="1:7" ht="15.75">
      <c r="A653" t="s">
        <v>424</v>
      </c>
      <c r="B653">
        <v>92</v>
      </c>
      <c r="C653" s="2" t="str">
        <f t="shared" si="40"/>
        <v>Click2View</v>
      </c>
      <c r="D653" s="5" t="str">
        <f t="shared" si="41"/>
        <v>495</v>
      </c>
      <c r="E653" t="str">
        <f t="shared" si="43"/>
        <v>Tim</v>
      </c>
      <c r="F653" t="str">
        <f>VLOOKUP(D653,AllRecords,35,FALSE)</f>
        <v>Male</v>
      </c>
      <c r="G653" t="str">
        <f t="shared" si="42"/>
        <v>Cartoons as reflections on Parental Identifications</v>
      </c>
    </row>
    <row r="654" spans="1:7" ht="15.75">
      <c r="A654" t="s">
        <v>480</v>
      </c>
      <c r="B654">
        <v>92</v>
      </c>
      <c r="C654" s="2" t="str">
        <f t="shared" si="40"/>
        <v>Click2View</v>
      </c>
      <c r="D654" s="5" t="str">
        <f t="shared" si="41"/>
        <v>560</v>
      </c>
      <c r="E654" t="str">
        <f t="shared" si="43"/>
        <v>Cali</v>
      </c>
      <c r="F654" t="str">
        <f>VLOOKUP(D654,AllRecords,35,FALSE)</f>
        <v>Female</v>
      </c>
      <c r="G654" t="str">
        <f t="shared" si="42"/>
        <v>English Language</v>
      </c>
    </row>
    <row r="655" spans="1:7" ht="15.75">
      <c r="A655" t="s">
        <v>504</v>
      </c>
      <c r="B655">
        <v>92</v>
      </c>
      <c r="C655" s="2" t="str">
        <f t="shared" si="40"/>
        <v>Click2View</v>
      </c>
      <c r="D655" s="5" t="str">
        <f t="shared" si="41"/>
        <v>798</v>
      </c>
      <c r="E655" t="str">
        <f t="shared" si="43"/>
        <v>Dransfield, Caleb</v>
      </c>
      <c r="F655" t="str">
        <f>VLOOKUP(D655,AllRecords,35,FALSE)</f>
        <v>male</v>
      </c>
      <c r="G655" t="str">
        <f t="shared" si="42"/>
        <v>The Performance of Three Plays</v>
      </c>
    </row>
    <row r="656" spans="1:7" ht="15.75">
      <c r="A656" t="s">
        <v>602</v>
      </c>
      <c r="B656">
        <v>92</v>
      </c>
      <c r="C656" s="2" t="str">
        <f t="shared" si="40"/>
        <v>Click2View</v>
      </c>
      <c r="D656" s="5" t="str">
        <f t="shared" si="41"/>
        <v>1348</v>
      </c>
      <c r="E656" t="str">
        <f t="shared" si="43"/>
        <v>Watson, Missy</v>
      </c>
      <c r="F656" t="str">
        <f>VLOOKUP(D656,AllRecords,35,FALSE)</f>
        <v>female</v>
      </c>
      <c r="G656" t="str">
        <f t="shared" si="42"/>
        <v>Observation as a literacy practice</v>
      </c>
    </row>
    <row r="657" spans="1:7" ht="15.75">
      <c r="A657" t="s">
        <v>897</v>
      </c>
      <c r="B657">
        <v>92</v>
      </c>
      <c r="C657" s="2" t="str">
        <f t="shared" si="40"/>
        <v>Click2View</v>
      </c>
      <c r="D657" s="5" t="str">
        <f t="shared" si="41"/>
        <v>1844</v>
      </c>
      <c r="E657" t="str">
        <f t="shared" si="43"/>
        <v>Karissa</v>
      </c>
      <c r="F657" t="str">
        <f>VLOOKUP(D657,AllRecords,35,FALSE)</f>
        <v>Female</v>
      </c>
      <c r="G657" t="str">
        <f t="shared" si="42"/>
        <v>Literacy Through the Life of a College Student</v>
      </c>
    </row>
    <row r="658" spans="1:7" ht="15.75">
      <c r="A658" t="s">
        <v>544</v>
      </c>
      <c r="B658">
        <v>92</v>
      </c>
      <c r="C658" s="2" t="str">
        <f t="shared" si="40"/>
        <v>Click2View</v>
      </c>
      <c r="D658" s="5" t="str">
        <f t="shared" si="41"/>
        <v>1941</v>
      </c>
      <c r="E658" t="str">
        <f t="shared" si="43"/>
        <v>Martin, Martin</v>
      </c>
      <c r="F658" t="str">
        <f>VLOOKUP(D658,AllRecords,35,FALSE)</f>
        <v>Female</v>
      </c>
      <c r="G658" t="str">
        <f t="shared" si="42"/>
        <v>The Key to Literacy</v>
      </c>
    </row>
    <row r="659" spans="1:7" ht="15.75">
      <c r="A659" t="s">
        <v>288</v>
      </c>
      <c r="B659">
        <v>92</v>
      </c>
      <c r="C659" s="2" t="str">
        <f t="shared" si="40"/>
        <v>Click2View</v>
      </c>
      <c r="D659" s="5" t="str">
        <f t="shared" si="41"/>
        <v>2056</v>
      </c>
      <c r="E659" t="str">
        <f t="shared" si="43"/>
        <v>Swofford, Sarah</v>
      </c>
      <c r="F659" t="str">
        <f>VLOOKUP(D659,AllRecords,35,FALSE)</f>
        <v>Female</v>
      </c>
      <c r="G659" t="str">
        <f t="shared" si="42"/>
        <v>Sarah's Literacy Narrative</v>
      </c>
    </row>
    <row r="660" spans="1:7" ht="15.75">
      <c r="A660" t="s">
        <v>519</v>
      </c>
      <c r="B660">
        <v>92</v>
      </c>
      <c r="C660" s="2" t="str">
        <f t="shared" si="40"/>
        <v>Click2View</v>
      </c>
      <c r="D660" s="5" t="str">
        <f t="shared" si="41"/>
        <v>2141</v>
      </c>
      <c r="E660" t="str">
        <f t="shared" si="43"/>
        <v>Carver, Della</v>
      </c>
      <c r="F660" t="str">
        <f>VLOOKUP(D660,AllRecords,35,FALSE)</f>
        <v>Female</v>
      </c>
      <c r="G660" t="str">
        <f t="shared" si="42"/>
        <v>Della's Narrative</v>
      </c>
    </row>
    <row r="661" spans="1:7" ht="15.75">
      <c r="A661" t="s">
        <v>908</v>
      </c>
      <c r="B661">
        <v>92</v>
      </c>
      <c r="C661" s="2" t="str">
        <f t="shared" si="40"/>
        <v>Click2View</v>
      </c>
      <c r="D661" s="5" t="str">
        <f t="shared" si="41"/>
        <v>2190</v>
      </c>
      <c r="E661" t="str">
        <f t="shared" si="43"/>
        <v>Yang, Rong</v>
      </c>
      <c r="F661" t="str">
        <f>VLOOKUP(D661,AllRecords,35,FALSE)</f>
        <v>female</v>
      </c>
      <c r="G661" t="str">
        <f t="shared" si="42"/>
        <v>My experience</v>
      </c>
    </row>
    <row r="662" spans="1:7" ht="15.75">
      <c r="A662" t="s">
        <v>392</v>
      </c>
      <c r="B662">
        <v>92</v>
      </c>
      <c r="C662" s="2" t="str">
        <f t="shared" si="40"/>
        <v>Click2View</v>
      </c>
      <c r="D662" s="5" t="str">
        <f t="shared" si="41"/>
        <v>2233</v>
      </c>
      <c r="E662" t="str">
        <f t="shared" si="43"/>
        <v>Moeller, Marie</v>
      </c>
      <c r="F662" t="str">
        <f>VLOOKUP(D662,AllRecords,35,FALSE)</f>
        <v>Female</v>
      </c>
      <c r="G662" t="str">
        <f t="shared" si="42"/>
        <v>Marie Moeller Literacy Narrative</v>
      </c>
    </row>
    <row r="663" spans="1:7" ht="15.75">
      <c r="A663" t="s">
        <v>752</v>
      </c>
      <c r="B663">
        <v>92</v>
      </c>
      <c r="C663" s="2" t="str">
        <f t="shared" si="40"/>
        <v>Click2View</v>
      </c>
      <c r="D663" s="5" t="str">
        <f t="shared" si="41"/>
        <v>2375</v>
      </c>
      <c r="E663" t="str">
        <f t="shared" si="43"/>
        <v>Voss, Julia</v>
      </c>
      <c r="F663" t="str">
        <f>VLOOKUP(D663,AllRecords,35,FALSE)</f>
        <v>Female</v>
      </c>
      <c r="G663" t="str">
        <f t="shared" si="42"/>
        <v>Outfits as Multimodal Texts</v>
      </c>
    </row>
    <row r="664" spans="1:7" ht="15.75">
      <c r="A664" t="s">
        <v>1596</v>
      </c>
      <c r="B664">
        <v>92</v>
      </c>
      <c r="C664" s="2" t="str">
        <f t="shared" si="40"/>
        <v>Click2View</v>
      </c>
      <c r="D664" s="5" t="str">
        <f t="shared" si="41"/>
        <v>2392</v>
      </c>
      <c r="E664" t="str">
        <f t="shared" si="43"/>
        <v>Tan Jing, Jane</v>
      </c>
      <c r="F664" t="str">
        <f>VLOOKUP(D664,AllRecords,35,FALSE)</f>
        <v>female</v>
      </c>
      <c r="G664" t="str">
        <f t="shared" si="42"/>
        <v>My story of learning english</v>
      </c>
    </row>
    <row r="665" spans="1:7" ht="15.75">
      <c r="A665" t="s">
        <v>15468</v>
      </c>
      <c r="B665">
        <v>92</v>
      </c>
      <c r="C665" s="2" t="str">
        <f t="shared" si="40"/>
        <v>Click2View</v>
      </c>
      <c r="D665" s="5" t="str">
        <f t="shared" si="41"/>
        <v>2416</v>
      </c>
      <c r="E665" t="str">
        <f t="shared" si="43"/>
        <v>Call-Blair, Denisha</v>
      </c>
      <c r="F665" t="str">
        <f>VLOOKUP(D665,AllRecords,35,FALSE)</f>
        <v>female</v>
      </c>
      <c r="G665" t="str">
        <f t="shared" si="42"/>
        <v>Lincoln and my Future</v>
      </c>
    </row>
    <row r="666" spans="1:7" ht="15.75">
      <c r="A666" t="s">
        <v>15469</v>
      </c>
      <c r="B666">
        <v>92</v>
      </c>
      <c r="C666" s="2" t="str">
        <f t="shared" si="40"/>
        <v>Click2View</v>
      </c>
      <c r="D666" s="5" t="str">
        <f t="shared" si="41"/>
        <v>2438</v>
      </c>
      <c r="E666" t="str">
        <f t="shared" si="43"/>
        <v>Fisher, Analisa</v>
      </c>
      <c r="F666" t="str">
        <f>VLOOKUP(D666,AllRecords,35,FALSE)</f>
        <v>Female</v>
      </c>
      <c r="G666" t="str">
        <f t="shared" si="42"/>
        <v>Annie's Literacy Narrative</v>
      </c>
    </row>
    <row r="667" spans="1:7" ht="15.75">
      <c r="A667" t="s">
        <v>657</v>
      </c>
      <c r="B667">
        <v>91</v>
      </c>
      <c r="C667" s="2" t="str">
        <f t="shared" si="40"/>
        <v>Click2View</v>
      </c>
      <c r="D667" s="5" t="str">
        <f t="shared" si="41"/>
        <v>233</v>
      </c>
      <c r="E667" t="str">
        <f t="shared" si="43"/>
        <v>Mullebrouck, Julie</v>
      </c>
      <c r="F667" t="str">
        <f>VLOOKUP(D667,AllRecords,35,FALSE)</f>
        <v>Female</v>
      </c>
      <c r="G667" t="str">
        <f t="shared" si="42"/>
        <v>The consequences of chronicling my father's cussing</v>
      </c>
    </row>
    <row r="668" spans="1:7" ht="15.75">
      <c r="A668" t="s">
        <v>607</v>
      </c>
      <c r="B668">
        <v>91</v>
      </c>
      <c r="C668" s="2" t="str">
        <f t="shared" si="40"/>
        <v>Click2View</v>
      </c>
      <c r="D668" s="5" t="str">
        <f t="shared" si="41"/>
        <v>339</v>
      </c>
      <c r="E668" t="str">
        <f t="shared" si="43"/>
        <v>Bakke, Sandy</v>
      </c>
      <c r="F668">
        <f>VLOOKUP(D668,AllRecords,35,FALSE)</f>
        <v>0</v>
      </c>
      <c r="G668" t="str">
        <f t="shared" si="42"/>
        <v>Comics to Camus</v>
      </c>
    </row>
    <row r="669" spans="1:7" ht="15.75">
      <c r="A669" t="s">
        <v>773</v>
      </c>
      <c r="B669">
        <v>91</v>
      </c>
      <c r="C669" s="2" t="str">
        <f t="shared" si="40"/>
        <v>Click2View</v>
      </c>
      <c r="D669" s="5" t="str">
        <f t="shared" si="41"/>
        <v>415</v>
      </c>
      <c r="E669" t="str">
        <f t="shared" si="43"/>
        <v>Anonymous</v>
      </c>
      <c r="F669">
        <f>VLOOKUP(D669,AllRecords,35,FALSE)</f>
        <v>0</v>
      </c>
      <c r="G669" t="str">
        <f t="shared" si="42"/>
        <v>Kesia's Digital Literacy Narratie</v>
      </c>
    </row>
    <row r="670" spans="1:7" ht="15.75">
      <c r="A670" t="s">
        <v>764</v>
      </c>
      <c r="B670">
        <v>91</v>
      </c>
      <c r="C670" s="2" t="str">
        <f t="shared" si="40"/>
        <v>Click2View</v>
      </c>
      <c r="D670" s="5" t="str">
        <f t="shared" si="41"/>
        <v>556</v>
      </c>
      <c r="E670" t="str">
        <f t="shared" si="43"/>
        <v>McNeney, Arley</v>
      </c>
      <c r="F670" t="str">
        <f>VLOOKUP(D670,AllRecords,35,FALSE)</f>
        <v>female</v>
      </c>
      <c r="G670" t="str">
        <f t="shared" si="42"/>
        <v>Memorizing Macbeth</v>
      </c>
    </row>
    <row r="671" spans="1:7" ht="15.75">
      <c r="A671" t="s">
        <v>666</v>
      </c>
      <c r="B671">
        <v>91</v>
      </c>
      <c r="C671" s="2" t="str">
        <f t="shared" si="40"/>
        <v>Click2View</v>
      </c>
      <c r="D671" s="5" t="str">
        <f t="shared" si="41"/>
        <v>598</v>
      </c>
      <c r="E671" t="str">
        <f t="shared" si="43"/>
        <v>Abdullahi</v>
      </c>
      <c r="F671" t="str">
        <f>VLOOKUP(D671,AllRecords,35,FALSE)</f>
        <v>Male</v>
      </c>
      <c r="G671" t="str">
        <f t="shared" si="42"/>
        <v>Literacy</v>
      </c>
    </row>
    <row r="672" spans="1:7" ht="15.75">
      <c r="A672" t="s">
        <v>745</v>
      </c>
      <c r="B672">
        <v>91</v>
      </c>
      <c r="C672" s="2" t="str">
        <f t="shared" si="40"/>
        <v>Click2View</v>
      </c>
      <c r="D672" s="5" t="str">
        <f t="shared" si="41"/>
        <v>810</v>
      </c>
      <c r="E672" t="str">
        <f t="shared" si="43"/>
        <v>Hand, Logan</v>
      </c>
      <c r="F672" t="str">
        <f>VLOOKUP(D672,AllRecords,35,FALSE)</f>
        <v>female</v>
      </c>
      <c r="G672" t="str">
        <f t="shared" si="42"/>
        <v>Maddie</v>
      </c>
    </row>
    <row r="673" spans="1:7" ht="15.75">
      <c r="A673" t="s">
        <v>674</v>
      </c>
      <c r="B673">
        <v>91</v>
      </c>
      <c r="C673" s="2" t="str">
        <f t="shared" si="40"/>
        <v>Click2View</v>
      </c>
      <c r="D673" s="5" t="str">
        <f t="shared" si="41"/>
        <v>843</v>
      </c>
      <c r="E673" t="str">
        <f t="shared" si="43"/>
        <v>Alsamarray, Layth</v>
      </c>
      <c r="F673" t="str">
        <f>VLOOKUP(D673,AllRecords,35,FALSE)</f>
        <v>Male</v>
      </c>
      <c r="G673" t="str">
        <f t="shared" si="42"/>
        <v>How Harry Potter changed my Life</v>
      </c>
    </row>
    <row r="674" spans="1:7" ht="15.75">
      <c r="A674" t="s">
        <v>488</v>
      </c>
      <c r="B674">
        <v>91</v>
      </c>
      <c r="C674" s="2" t="str">
        <f t="shared" si="40"/>
        <v>Click2View</v>
      </c>
      <c r="D674" s="5" t="str">
        <f t="shared" si="41"/>
        <v>919</v>
      </c>
      <c r="E674" t="str">
        <f t="shared" si="43"/>
        <v>Ilbay, Gokcan "Gurk"</v>
      </c>
      <c r="F674" t="str">
        <f>VLOOKUP(D674,AllRecords,35,FALSE)</f>
        <v>Male</v>
      </c>
      <c r="G674" t="str">
        <f t="shared" si="42"/>
        <v>Stone Cold: Steve Austin Comics</v>
      </c>
    </row>
    <row r="675" spans="1:7" ht="15.75">
      <c r="A675" t="s">
        <v>606</v>
      </c>
      <c r="B675">
        <v>91</v>
      </c>
      <c r="C675" s="2" t="str">
        <f t="shared" si="40"/>
        <v>Click2View</v>
      </c>
      <c r="D675" s="5" t="str">
        <f t="shared" si="41"/>
        <v>1256</v>
      </c>
      <c r="E675" t="str">
        <f t="shared" si="43"/>
        <v>Sampsel, Dallas</v>
      </c>
      <c r="F675" t="str">
        <f>VLOOKUP(D675,AllRecords,35,FALSE)</f>
        <v>Male</v>
      </c>
      <c r="G675" t="str">
        <f t="shared" si="42"/>
        <v>Technolocial Literacy and Traditional Literacy</v>
      </c>
    </row>
    <row r="676" spans="1:7" ht="15.75">
      <c r="A676" t="s">
        <v>569</v>
      </c>
      <c r="B676">
        <v>91</v>
      </c>
      <c r="C676" s="2" t="str">
        <f t="shared" si="40"/>
        <v>Click2View</v>
      </c>
      <c r="D676" s="5" t="str">
        <f t="shared" si="41"/>
        <v>1271</v>
      </c>
      <c r="E676" t="str">
        <f t="shared" si="43"/>
        <v>Juncaj, Alexis</v>
      </c>
      <c r="F676">
        <f>VLOOKUP(D676,AllRecords,35,FALSE)</f>
        <v>0</v>
      </c>
      <c r="G676" t="str">
        <f t="shared" si="42"/>
        <v>Quality Literature</v>
      </c>
    </row>
    <row r="677" spans="1:7" ht="15.75">
      <c r="A677" t="s">
        <v>499</v>
      </c>
      <c r="B677">
        <v>91</v>
      </c>
      <c r="C677" s="2" t="str">
        <f t="shared" si="40"/>
        <v>Click2View</v>
      </c>
      <c r="D677" s="5" t="str">
        <f t="shared" si="41"/>
        <v>1586</v>
      </c>
      <c r="E677" t="str">
        <f t="shared" si="43"/>
        <v>CAWP, kim</v>
      </c>
      <c r="F677" t="str">
        <f>VLOOKUP(D677,AllRecords,35,FALSE)</f>
        <v>female</v>
      </c>
      <c r="G677" t="str">
        <f t="shared" si="42"/>
        <v>harry potter is a bridge</v>
      </c>
    </row>
    <row r="678" spans="1:7" ht="15.75">
      <c r="A678" t="s">
        <v>912</v>
      </c>
      <c r="B678">
        <v>91</v>
      </c>
      <c r="C678" s="2" t="str">
        <f t="shared" si="40"/>
        <v>Click2View</v>
      </c>
      <c r="D678" s="5" t="str">
        <f t="shared" si="41"/>
        <v>1745</v>
      </c>
      <c r="E678" t="str">
        <f t="shared" si="43"/>
        <v>Shivers, Emma</v>
      </c>
      <c r="F678" t="str">
        <f>VLOOKUP(D678,AllRecords,35,FALSE)</f>
        <v>Female</v>
      </c>
      <c r="G678" t="str">
        <f t="shared" si="42"/>
        <v>Books Can Take You Anywhere</v>
      </c>
    </row>
    <row r="679" spans="1:7" ht="15.75">
      <c r="A679" t="s">
        <v>703</v>
      </c>
      <c r="B679">
        <v>91</v>
      </c>
      <c r="C679" s="2" t="str">
        <f t="shared" si="40"/>
        <v>Click2View</v>
      </c>
      <c r="D679" s="5" t="str">
        <f t="shared" si="41"/>
        <v>1822</v>
      </c>
      <c r="E679" t="str">
        <f t="shared" si="43"/>
        <v>Ardister, Nicola</v>
      </c>
      <c r="F679" t="str">
        <f>VLOOKUP(D679,AllRecords,35,FALSE)</f>
        <v>Female</v>
      </c>
      <c r="G679" t="str">
        <f t="shared" si="42"/>
        <v>Lincoln Park Elementary School</v>
      </c>
    </row>
    <row r="680" spans="1:7" ht="15.75">
      <c r="A680" t="s">
        <v>704</v>
      </c>
      <c r="B680">
        <v>91</v>
      </c>
      <c r="C680" s="2" t="str">
        <f t="shared" si="40"/>
        <v>Click2View</v>
      </c>
      <c r="D680" s="5" t="str">
        <f t="shared" si="41"/>
        <v>1837</v>
      </c>
      <c r="E680" t="str">
        <f t="shared" si="43"/>
        <v>Hobbs Williams, Donyel</v>
      </c>
      <c r="F680" t="str">
        <f>VLOOKUP(D680,AllRecords,35,FALSE)</f>
        <v>Female</v>
      </c>
      <c r="G680" t="str">
        <f t="shared" si="42"/>
        <v>CSWP's Women's Lives in the Profession Project: Interview with Donyel Hobbs Williams</v>
      </c>
    </row>
    <row r="681" spans="1:7" ht="15.75">
      <c r="A681" t="s">
        <v>594</v>
      </c>
      <c r="B681">
        <v>91</v>
      </c>
      <c r="C681" s="2" t="str">
        <f t="shared" si="40"/>
        <v>Click2View</v>
      </c>
      <c r="D681" s="5" t="str">
        <f t="shared" si="41"/>
        <v>1857</v>
      </c>
      <c r="E681" t="str">
        <f t="shared" si="43"/>
        <v>Anonymous</v>
      </c>
      <c r="F681">
        <f>VLOOKUP(D681,AllRecords,35,FALSE)</f>
        <v>0</v>
      </c>
      <c r="G681" t="str">
        <f t="shared" si="42"/>
        <v>Samantha Marder's Literacy Narrative</v>
      </c>
    </row>
    <row r="682" spans="1:7" ht="15.75">
      <c r="A682" t="s">
        <v>460</v>
      </c>
      <c r="B682">
        <v>91</v>
      </c>
      <c r="C682" s="2" t="str">
        <f t="shared" si="40"/>
        <v>Click2View</v>
      </c>
      <c r="D682" s="5" t="str">
        <f t="shared" si="41"/>
        <v>1956</v>
      </c>
      <c r="E682" t="str">
        <f t="shared" si="43"/>
        <v>Wheeler, Maureen</v>
      </c>
      <c r="F682" t="str">
        <f>VLOOKUP(D682,AllRecords,35,FALSE)</f>
        <v>Female</v>
      </c>
      <c r="G682" t="str">
        <f t="shared" si="42"/>
        <v>Hardships and Expectations</v>
      </c>
    </row>
    <row r="683" spans="1:7" ht="15.75">
      <c r="A683" t="s">
        <v>797</v>
      </c>
      <c r="B683">
        <v>91</v>
      </c>
      <c r="C683" s="2" t="str">
        <f t="shared" si="40"/>
        <v>Click2View</v>
      </c>
      <c r="D683" s="5" t="str">
        <f t="shared" si="41"/>
        <v>2211</v>
      </c>
      <c r="E683" t="str">
        <f t="shared" si="43"/>
        <v>freeman, Paris</v>
      </c>
      <c r="F683">
        <f>VLOOKUP(D683,AllRecords,35,FALSE)</f>
        <v>0</v>
      </c>
      <c r="G683" t="str">
        <f t="shared" si="42"/>
        <v>Reading And Writing Is Only What You Make It</v>
      </c>
    </row>
    <row r="684" spans="1:7" ht="15.75">
      <c r="A684" t="s">
        <v>309</v>
      </c>
      <c r="B684">
        <v>91</v>
      </c>
      <c r="C684" s="2" t="str">
        <f t="shared" si="40"/>
        <v>Click2View</v>
      </c>
      <c r="D684" s="5" t="str">
        <f t="shared" si="41"/>
        <v>2389</v>
      </c>
      <c r="E684" t="str">
        <f t="shared" si="43"/>
        <v>Telles, Betty</v>
      </c>
      <c r="F684" t="str">
        <f>VLOOKUP(D684,AllRecords,35,FALSE)</f>
        <v>female</v>
      </c>
      <c r="G684" t="str">
        <f t="shared" si="42"/>
        <v>Betty Telles literacy narrative</v>
      </c>
    </row>
    <row r="685" spans="1:7" ht="15.75">
      <c r="A685" t="s">
        <v>15470</v>
      </c>
      <c r="B685">
        <v>91</v>
      </c>
      <c r="C685" s="2" t="str">
        <f t="shared" si="40"/>
        <v>Click2View</v>
      </c>
      <c r="D685" s="5" t="str">
        <f t="shared" si="41"/>
        <v>2434</v>
      </c>
      <c r="E685" t="str">
        <f t="shared" si="43"/>
        <v>Topham, Alyssa</v>
      </c>
      <c r="F685" t="str">
        <f>VLOOKUP(D685,AllRecords,35,FALSE)</f>
        <v>Female</v>
      </c>
      <c r="G685" t="str">
        <f t="shared" si="42"/>
        <v>The Places You'll Go</v>
      </c>
    </row>
    <row r="686" spans="1:7" ht="15.75">
      <c r="A686" t="s">
        <v>1051</v>
      </c>
      <c r="B686">
        <v>90</v>
      </c>
      <c r="C686" s="2" t="str">
        <f t="shared" si="40"/>
        <v>Click2View</v>
      </c>
      <c r="D686" s="5" t="str">
        <f t="shared" si="41"/>
        <v>129</v>
      </c>
      <c r="E686" t="str">
        <f t="shared" si="43"/>
        <v>Plachta, Susan</v>
      </c>
      <c r="F686" t="str">
        <f>VLOOKUP(D686,AllRecords,35,FALSE)</f>
        <v>Female</v>
      </c>
      <c r="G686" t="str">
        <f t="shared" si="42"/>
        <v>Three Billygoats</v>
      </c>
    </row>
    <row r="687" spans="1:7" ht="15.75">
      <c r="A687" t="s">
        <v>823</v>
      </c>
      <c r="B687">
        <v>90</v>
      </c>
      <c r="C687" s="2" t="str">
        <f t="shared" si="40"/>
        <v>Click2View</v>
      </c>
      <c r="D687" s="5" t="str">
        <f t="shared" si="41"/>
        <v>184</v>
      </c>
      <c r="E687" t="str">
        <f t="shared" si="43"/>
        <v>Yasin, Jon</v>
      </c>
      <c r="F687" t="str">
        <f>VLOOKUP(D687,AllRecords,35,FALSE)</f>
        <v>Male</v>
      </c>
      <c r="G687" t="str">
        <f t="shared" si="42"/>
        <v>My Story</v>
      </c>
    </row>
    <row r="688" spans="1:7" ht="15.75">
      <c r="A688" t="s">
        <v>975</v>
      </c>
      <c r="B688">
        <v>90</v>
      </c>
      <c r="C688" s="2" t="str">
        <f t="shared" si="40"/>
        <v>Click2View</v>
      </c>
      <c r="D688" s="5" t="str">
        <f t="shared" si="41"/>
        <v>309</v>
      </c>
      <c r="E688" t="str">
        <f t="shared" si="43"/>
        <v>Buehl, Jonathan</v>
      </c>
      <c r="F688" t="str">
        <f>VLOOKUP(D688,AllRecords,35,FALSE)</f>
        <v>Male</v>
      </c>
      <c r="G688" t="str">
        <f t="shared" si="42"/>
        <v>Word Can</v>
      </c>
    </row>
    <row r="689" spans="1:7" ht="15.75">
      <c r="A689" t="s">
        <v>879</v>
      </c>
      <c r="B689">
        <v>90</v>
      </c>
      <c r="C689" s="2" t="str">
        <f t="shared" si="40"/>
        <v>Click2View</v>
      </c>
      <c r="D689" s="5" t="str">
        <f t="shared" si="41"/>
        <v>312</v>
      </c>
      <c r="E689" t="str">
        <f t="shared" si="43"/>
        <v>Beck, Ann</v>
      </c>
      <c r="F689" t="str">
        <f>VLOOKUP(D689,AllRecords,35,FALSE)</f>
        <v>Female</v>
      </c>
      <c r="G689" t="str">
        <f t="shared" si="42"/>
        <v>Ann's Story</v>
      </c>
    </row>
    <row r="690" spans="1:7" ht="15.75">
      <c r="A690" t="s">
        <v>537</v>
      </c>
      <c r="B690">
        <v>90</v>
      </c>
      <c r="C690" s="2" t="str">
        <f t="shared" si="40"/>
        <v>Click2View</v>
      </c>
      <c r="D690" s="5" t="str">
        <f t="shared" si="41"/>
        <v>338</v>
      </c>
      <c r="E690" t="str">
        <f t="shared" si="43"/>
        <v>Bell, Christopher</v>
      </c>
      <c r="F690" t="str">
        <f>VLOOKUP(D690,AllRecords,35,FALSE)</f>
        <v>Male</v>
      </c>
      <c r="G690" t="str">
        <f t="shared" si="42"/>
        <v>Stellar Boost</v>
      </c>
    </row>
    <row r="691" spans="1:7" ht="15.75">
      <c r="A691" t="s">
        <v>526</v>
      </c>
      <c r="B691">
        <v>90</v>
      </c>
      <c r="C691" s="2" t="str">
        <f t="shared" si="40"/>
        <v>Click2View</v>
      </c>
      <c r="D691" s="5" t="str">
        <f t="shared" si="41"/>
        <v>529</v>
      </c>
      <c r="E691" t="str">
        <f t="shared" si="43"/>
        <v>Garbett, Christine</v>
      </c>
      <c r="F691" t="str">
        <f>VLOOKUP(D691,AllRecords,35,FALSE)</f>
        <v>Female</v>
      </c>
      <c r="G691" t="str">
        <f t="shared" si="42"/>
        <v>Gaining and Sharing Literacy</v>
      </c>
    </row>
    <row r="692" spans="1:7" ht="15.75">
      <c r="A692" t="s">
        <v>595</v>
      </c>
      <c r="B692">
        <v>90</v>
      </c>
      <c r="C692" s="2" t="str">
        <f t="shared" si="40"/>
        <v>Click2View</v>
      </c>
      <c r="D692" s="5" t="str">
        <f t="shared" si="41"/>
        <v>949</v>
      </c>
      <c r="E692" t="str">
        <f t="shared" si="43"/>
        <v>Santos, Katrina</v>
      </c>
      <c r="F692">
        <f>VLOOKUP(D692,AllRecords,35,FALSE)</f>
        <v>0</v>
      </c>
      <c r="G692" t="str">
        <f t="shared" si="42"/>
        <v>Katrina, Age 5</v>
      </c>
    </row>
    <row r="693" spans="1:7" ht="15.75">
      <c r="A693" t="s">
        <v>600</v>
      </c>
      <c r="B693">
        <v>90</v>
      </c>
      <c r="C693" s="2" t="str">
        <f t="shared" si="40"/>
        <v>Click2View</v>
      </c>
      <c r="D693" s="5" t="str">
        <f t="shared" si="41"/>
        <v>977</v>
      </c>
      <c r="E693" t="str">
        <f t="shared" si="43"/>
        <v>Wendzich, Radoslaw</v>
      </c>
      <c r="F693" t="str">
        <f>VLOOKUP(D693,AllRecords,35,FALSE)</f>
        <v>Male</v>
      </c>
      <c r="G693" t="str">
        <f t="shared" si="42"/>
        <v>School In Poland</v>
      </c>
    </row>
    <row r="694" spans="1:7" ht="15.75">
      <c r="A694" t="s">
        <v>820</v>
      </c>
      <c r="B694">
        <v>90</v>
      </c>
      <c r="C694" s="2" t="str">
        <f t="shared" si="40"/>
        <v>Click2View</v>
      </c>
      <c r="D694" s="5" t="str">
        <f t="shared" si="41"/>
        <v>989</v>
      </c>
      <c r="E694" t="str">
        <f t="shared" si="43"/>
        <v>Hall, John</v>
      </c>
      <c r="F694" t="str">
        <f>VLOOKUP(D694,AllRecords,35,FALSE)</f>
        <v>Male</v>
      </c>
      <c r="G694" t="str">
        <f t="shared" si="42"/>
        <v>Competition of Learning to Read</v>
      </c>
    </row>
    <row r="695" spans="1:7" ht="15.75">
      <c r="A695" t="s">
        <v>438</v>
      </c>
      <c r="B695">
        <v>90</v>
      </c>
      <c r="C695" s="2" t="str">
        <f t="shared" si="40"/>
        <v>Click2View</v>
      </c>
      <c r="D695" s="5" t="str">
        <f t="shared" si="41"/>
        <v>1041</v>
      </c>
      <c r="E695" t="str">
        <f t="shared" si="43"/>
        <v>Anonymous</v>
      </c>
      <c r="F695">
        <f>VLOOKUP(D695,AllRecords,35,FALSE)</f>
        <v>0</v>
      </c>
      <c r="G695" t="str">
        <f t="shared" si="42"/>
        <v>Captain Underpants</v>
      </c>
    </row>
    <row r="696" spans="1:7" ht="15.75">
      <c r="A696" t="s">
        <v>514</v>
      </c>
      <c r="B696">
        <v>90</v>
      </c>
      <c r="C696" s="2" t="str">
        <f t="shared" si="40"/>
        <v>Click2View</v>
      </c>
      <c r="D696" s="5" t="str">
        <f t="shared" si="41"/>
        <v>1090</v>
      </c>
      <c r="E696" t="str">
        <f t="shared" si="43"/>
        <v>Keyanna, Butler</v>
      </c>
      <c r="F696" t="str">
        <f>VLOOKUP(D696,AllRecords,35,FALSE)</f>
        <v>Female</v>
      </c>
      <c r="G696" t="str">
        <f t="shared" si="42"/>
        <v>Ode: Making Novels Come To Life</v>
      </c>
    </row>
    <row r="697" spans="1:7" ht="15.75">
      <c r="A697" t="s">
        <v>655</v>
      </c>
      <c r="B697">
        <v>90</v>
      </c>
      <c r="C697" s="2" t="str">
        <f t="shared" si="40"/>
        <v>Click2View</v>
      </c>
      <c r="D697" s="5" t="str">
        <f t="shared" si="41"/>
        <v>1144</v>
      </c>
      <c r="E697" t="str">
        <f t="shared" si="43"/>
        <v>Smith, Patricia</v>
      </c>
      <c r="F697" t="str">
        <f>VLOOKUP(D697,AllRecords,35,FALSE)</f>
        <v>Female</v>
      </c>
      <c r="G697" t="str">
        <f t="shared" si="42"/>
        <v>Learning About Creative Writing</v>
      </c>
    </row>
    <row r="698" spans="1:7" ht="15.75">
      <c r="A698" t="s">
        <v>644</v>
      </c>
      <c r="B698">
        <v>90</v>
      </c>
      <c r="C698" s="2" t="str">
        <f t="shared" si="40"/>
        <v>Click2View</v>
      </c>
      <c r="D698" s="5" t="str">
        <f t="shared" si="41"/>
        <v>1207</v>
      </c>
      <c r="E698" t="str">
        <f t="shared" si="43"/>
        <v>Miller, Abbey</v>
      </c>
      <c r="F698" t="str">
        <f>VLOOKUP(D698,AllRecords,35,FALSE)</f>
        <v>Female</v>
      </c>
      <c r="G698" t="str">
        <f t="shared" si="42"/>
        <v>Oh the Places you will go</v>
      </c>
    </row>
    <row r="699" spans="1:7" ht="15.75">
      <c r="A699" t="s">
        <v>530</v>
      </c>
      <c r="B699">
        <v>90</v>
      </c>
      <c r="C699" s="2" t="str">
        <f t="shared" si="40"/>
        <v>Click2View</v>
      </c>
      <c r="D699" s="5" t="str">
        <f t="shared" si="41"/>
        <v>1297</v>
      </c>
      <c r="E699" t="str">
        <f t="shared" si="43"/>
        <v>Kim, Matt</v>
      </c>
      <c r="F699" t="str">
        <f>VLOOKUP(D699,AllRecords,35,FALSE)</f>
        <v>Male</v>
      </c>
      <c r="G699" t="str">
        <f t="shared" si="42"/>
        <v>Harvard playwright Aural Punishment</v>
      </c>
    </row>
    <row r="700" spans="1:7" ht="15.75">
      <c r="A700" t="s">
        <v>511</v>
      </c>
      <c r="B700">
        <v>90</v>
      </c>
      <c r="C700" s="2" t="str">
        <f t="shared" si="40"/>
        <v>Click2View</v>
      </c>
      <c r="D700" s="5" t="str">
        <f t="shared" si="41"/>
        <v>1468</v>
      </c>
      <c r="E700" t="str">
        <f t="shared" si="43"/>
        <v>Faison, Heather</v>
      </c>
      <c r="F700" t="str">
        <f>VLOOKUP(D700,AllRecords,35,FALSE)</f>
        <v>female</v>
      </c>
      <c r="G700" t="str">
        <f t="shared" si="42"/>
        <v>"I Chose Journalism"</v>
      </c>
    </row>
    <row r="701" spans="1:7" ht="15.75">
      <c r="A701" t="s">
        <v>693</v>
      </c>
      <c r="B701">
        <v>90</v>
      </c>
      <c r="C701" s="2" t="str">
        <f t="shared" si="40"/>
        <v>Click2View</v>
      </c>
      <c r="D701" s="5" t="str">
        <f t="shared" si="41"/>
        <v>1539</v>
      </c>
      <c r="E701" t="str">
        <f t="shared" si="43"/>
        <v>Pokrzywa, Cornelia</v>
      </c>
      <c r="F701" t="str">
        <f>VLOOKUP(D701,AllRecords,35,FALSE)</f>
        <v>Female</v>
      </c>
      <c r="G701" t="str">
        <f t="shared" si="42"/>
        <v>Illustration as Text: Reflections on Literacy Development in a Bilingual Childhood</v>
      </c>
    </row>
    <row r="702" spans="1:7" ht="15.75">
      <c r="A702" t="s">
        <v>881</v>
      </c>
      <c r="B702">
        <v>90</v>
      </c>
      <c r="C702" s="2" t="str">
        <f t="shared" si="40"/>
        <v>Click2View</v>
      </c>
      <c r="D702" s="5" t="str">
        <f t="shared" si="41"/>
        <v>1633</v>
      </c>
      <c r="E702" t="str">
        <f t="shared" si="43"/>
        <v>Stone, David</v>
      </c>
      <c r="F702" t="str">
        <f>VLOOKUP(D702,AllRecords,35,FALSE)</f>
        <v>Male</v>
      </c>
      <c r="G702" t="str">
        <f t="shared" si="42"/>
        <v>My Literacy Story</v>
      </c>
    </row>
    <row r="703" spans="1:7" ht="15.75">
      <c r="A703" t="s">
        <v>563</v>
      </c>
      <c r="B703">
        <v>90</v>
      </c>
      <c r="C703" s="2" t="str">
        <f t="shared" si="40"/>
        <v>Click2View</v>
      </c>
      <c r="D703" s="5" t="str">
        <f t="shared" si="41"/>
        <v>1727</v>
      </c>
      <c r="E703" t="str">
        <f t="shared" si="43"/>
        <v>Welch, Tori</v>
      </c>
      <c r="F703" t="str">
        <f>VLOOKUP(D703,AllRecords,35,FALSE)</f>
        <v>female</v>
      </c>
      <c r="G703" t="str">
        <f t="shared" si="42"/>
        <v>Changing the World One Child at a Time</v>
      </c>
    </row>
    <row r="704" spans="1:7" ht="15.75">
      <c r="A704" t="s">
        <v>355</v>
      </c>
      <c r="B704">
        <v>90</v>
      </c>
      <c r="C704" s="2" t="str">
        <f t="shared" si="40"/>
        <v>Click2View</v>
      </c>
      <c r="D704" s="5" t="str">
        <f t="shared" si="41"/>
        <v>1734</v>
      </c>
      <c r="E704" t="str">
        <f t="shared" si="43"/>
        <v>Anonymous</v>
      </c>
      <c r="F704" t="str">
        <f>VLOOKUP(D704,AllRecords,35,FALSE)</f>
        <v>male</v>
      </c>
      <c r="G704" t="str">
        <f t="shared" si="42"/>
        <v>Hate to read</v>
      </c>
    </row>
    <row r="705" spans="1:7" ht="15.75">
      <c r="A705" t="s">
        <v>638</v>
      </c>
      <c r="B705">
        <v>90</v>
      </c>
      <c r="C705" s="2" t="str">
        <f t="shared" si="40"/>
        <v>Click2View</v>
      </c>
      <c r="D705" s="5" t="str">
        <f t="shared" si="41"/>
        <v>1736</v>
      </c>
      <c r="E705" t="str">
        <f t="shared" si="43"/>
        <v>Smoloff, Eric</v>
      </c>
      <c r="F705">
        <f>VLOOKUP(D705,AllRecords,35,FALSE)</f>
        <v>0</v>
      </c>
      <c r="G705" t="str">
        <f t="shared" si="42"/>
        <v>Rap Literacy Narrative</v>
      </c>
    </row>
    <row r="706" spans="1:7" ht="15.75">
      <c r="A706" t="s">
        <v>409</v>
      </c>
      <c r="B706">
        <v>90</v>
      </c>
      <c r="C706" s="2" t="str">
        <f aca="true" t="shared" si="44" ref="C706:C769">HYPERLINK(A706,"Click2View")</f>
        <v>Click2View</v>
      </c>
      <c r="D706" s="5" t="str">
        <f aca="true" t="shared" si="45" ref="D706:D769">MID(A706,41,4)</f>
        <v>1826</v>
      </c>
      <c r="E706" t="str">
        <f t="shared" si="43"/>
        <v>Anonymous</v>
      </c>
      <c r="F706" t="str">
        <f>VLOOKUP(D706,AllRecords,35,FALSE)</f>
        <v>Female</v>
      </c>
      <c r="G706" t="str">
        <f aca="true" t="shared" si="46" ref="G706:G769">VLOOKUP(D706,AllRecords,77,FALSE)</f>
        <v>Untitled</v>
      </c>
    </row>
    <row r="707" spans="1:7" ht="15.75">
      <c r="A707" t="s">
        <v>435</v>
      </c>
      <c r="B707">
        <v>90</v>
      </c>
      <c r="C707" s="2" t="str">
        <f t="shared" si="44"/>
        <v>Click2View</v>
      </c>
      <c r="D707" s="5" t="str">
        <f t="shared" si="45"/>
        <v>1923</v>
      </c>
      <c r="E707" t="str">
        <f t="shared" si="43"/>
        <v>Williams, Iesha</v>
      </c>
      <c r="F707" t="str">
        <f>VLOOKUP(D707,AllRecords,35,FALSE)</f>
        <v>female</v>
      </c>
      <c r="G707" t="str">
        <f t="shared" si="46"/>
        <v>Iesha's Literacy narrtive</v>
      </c>
    </row>
    <row r="708" spans="1:7" ht="15.75">
      <c r="A708" t="s">
        <v>653</v>
      </c>
      <c r="B708">
        <v>90</v>
      </c>
      <c r="C708" s="2" t="str">
        <f t="shared" si="44"/>
        <v>Click2View</v>
      </c>
      <c r="D708" s="5" t="str">
        <f t="shared" si="45"/>
        <v>1935</v>
      </c>
      <c r="E708" t="str">
        <f t="shared" si="43"/>
        <v>Daugherty, Andrea</v>
      </c>
      <c r="F708" t="str">
        <f>VLOOKUP(D708,AllRecords,35,FALSE)</f>
        <v>female</v>
      </c>
      <c r="G708" t="str">
        <f t="shared" si="46"/>
        <v>The Fast and Fun Way</v>
      </c>
    </row>
    <row r="709" spans="1:7" ht="15.75">
      <c r="A709" t="s">
        <v>624</v>
      </c>
      <c r="B709">
        <v>90</v>
      </c>
      <c r="C709" s="2" t="str">
        <f t="shared" si="44"/>
        <v>Click2View</v>
      </c>
      <c r="D709" s="5" t="str">
        <f t="shared" si="45"/>
        <v>2008</v>
      </c>
      <c r="E709" t="str">
        <f t="shared" si="43"/>
        <v>Gautam, Ganga Ram</v>
      </c>
      <c r="F709" t="str">
        <f>VLOOKUP(D709,AllRecords,35,FALSE)</f>
        <v>Male</v>
      </c>
      <c r="G709" t="str">
        <f t="shared" si="46"/>
        <v>Education as Literacy</v>
      </c>
    </row>
    <row r="710" spans="1:7" ht="15.75">
      <c r="A710" t="s">
        <v>528</v>
      </c>
      <c r="B710">
        <v>90</v>
      </c>
      <c r="C710" s="2" t="str">
        <f t="shared" si="44"/>
        <v>Click2View</v>
      </c>
      <c r="D710" s="5" t="str">
        <f t="shared" si="45"/>
        <v>2269</v>
      </c>
      <c r="E710" t="str">
        <f t="shared" si="43"/>
        <v>Anonymous</v>
      </c>
      <c r="F710">
        <f>VLOOKUP(D710,AllRecords,35,FALSE)</f>
        <v>0</v>
      </c>
      <c r="G710" t="str">
        <f t="shared" si="46"/>
        <v>Literacy Narrative</v>
      </c>
    </row>
    <row r="711" spans="1:7" ht="15.75">
      <c r="A711" t="s">
        <v>232</v>
      </c>
      <c r="B711">
        <v>90</v>
      </c>
      <c r="C711" s="2" t="str">
        <f t="shared" si="44"/>
        <v>Click2View</v>
      </c>
      <c r="D711" s="5" t="str">
        <f t="shared" si="45"/>
        <v>2297</v>
      </c>
      <c r="E711" t="str">
        <f t="shared" si="43"/>
        <v>Blassingille, Brandi</v>
      </c>
      <c r="F711" t="str">
        <f>VLOOKUP(D711,AllRecords,35,FALSE)</f>
        <v>Female</v>
      </c>
      <c r="G711" t="str">
        <f t="shared" si="46"/>
        <v>My So-Called Life</v>
      </c>
    </row>
    <row r="712" spans="1:7" ht="15.75">
      <c r="A712" t="s">
        <v>192</v>
      </c>
      <c r="B712">
        <v>90</v>
      </c>
      <c r="C712" s="2" t="str">
        <f t="shared" si="44"/>
        <v>Click2View</v>
      </c>
      <c r="D712" s="5" t="str">
        <f t="shared" si="45"/>
        <v>2298</v>
      </c>
      <c r="E712" t="str">
        <f t="shared" si="43"/>
        <v>Chow, Katherine</v>
      </c>
      <c r="F712" t="str">
        <f>VLOOKUP(D712,AllRecords,35,FALSE)</f>
        <v>Female</v>
      </c>
      <c r="G712" t="str">
        <f t="shared" si="46"/>
        <v>Literacy Shaped by Books</v>
      </c>
    </row>
    <row r="713" spans="1:7" ht="15.75">
      <c r="A713" t="s">
        <v>1416</v>
      </c>
      <c r="B713">
        <v>90</v>
      </c>
      <c r="C713" s="2" t="str">
        <f t="shared" si="44"/>
        <v>Click2View</v>
      </c>
      <c r="D713" s="5" t="str">
        <f t="shared" si="45"/>
        <v>2393</v>
      </c>
      <c r="E713" t="str">
        <f aca="true" t="shared" si="47" ref="E713:E776">IF(ISBLANK(VLOOKUP(D713,AllRecords,5,FALSE)),"Anonymous",VLOOKUP(D713,AllRecords,5,FALSE))</f>
        <v>Guo, Leo</v>
      </c>
      <c r="F713" t="str">
        <f>VLOOKUP(D713,AllRecords,35,FALSE)</f>
        <v>Male</v>
      </c>
      <c r="G713" t="str">
        <f t="shared" si="46"/>
        <v>Practice to be Confident</v>
      </c>
    </row>
    <row r="714" spans="1:7" ht="15.75">
      <c r="A714" t="s">
        <v>1233</v>
      </c>
      <c r="B714">
        <v>90</v>
      </c>
      <c r="C714" s="2" t="str">
        <f t="shared" si="44"/>
        <v>Click2View</v>
      </c>
      <c r="D714" s="5" t="str">
        <f t="shared" si="45"/>
        <v>2397</v>
      </c>
      <c r="E714" t="str">
        <f t="shared" si="47"/>
        <v>kramer, Jill</v>
      </c>
      <c r="F714" t="str">
        <f>VLOOKUP(D714,AllRecords,35,FALSE)</f>
        <v>female</v>
      </c>
      <c r="G714" t="str">
        <f t="shared" si="46"/>
        <v>immigrants learning english</v>
      </c>
    </row>
    <row r="715" spans="1:7" ht="15.75">
      <c r="A715" t="s">
        <v>15471</v>
      </c>
      <c r="B715">
        <v>90</v>
      </c>
      <c r="C715" s="2" t="str">
        <f t="shared" si="44"/>
        <v>Click2View</v>
      </c>
      <c r="D715" s="5" t="str">
        <f t="shared" si="45"/>
        <v>2436</v>
      </c>
      <c r="E715" t="str">
        <f t="shared" si="47"/>
        <v>Anonymous</v>
      </c>
      <c r="F715">
        <f>VLOOKUP(D715,AllRecords,35,FALSE)</f>
        <v>0</v>
      </c>
      <c r="G715" t="str">
        <f t="shared" si="46"/>
        <v>From "Pat the Bunny" to "Till We Have Faces"</v>
      </c>
    </row>
    <row r="716" spans="1:7" ht="15.75">
      <c r="A716" t="s">
        <v>576</v>
      </c>
      <c r="B716">
        <v>89</v>
      </c>
      <c r="C716" s="2" t="str">
        <f t="shared" si="44"/>
        <v>Click2View</v>
      </c>
      <c r="D716" s="5" t="str">
        <f t="shared" si="45"/>
        <v>350</v>
      </c>
      <c r="E716" t="str">
        <f t="shared" si="47"/>
        <v>Kientz, Sarah</v>
      </c>
      <c r="F716" t="str">
        <f>VLOOKUP(D716,AllRecords,35,FALSE)</f>
        <v>female</v>
      </c>
      <c r="G716" t="str">
        <f t="shared" si="46"/>
        <v>Sarah Kientz's Literacy Narrative</v>
      </c>
    </row>
    <row r="717" spans="1:7" ht="15.75">
      <c r="A717" t="s">
        <v>914</v>
      </c>
      <c r="B717">
        <v>89</v>
      </c>
      <c r="C717" s="2" t="str">
        <f t="shared" si="44"/>
        <v>Click2View</v>
      </c>
      <c r="D717" s="5" t="str">
        <f t="shared" si="45"/>
        <v>449</v>
      </c>
      <c r="E717" t="str">
        <f t="shared" si="47"/>
        <v>Marshall Bowen, Lauren</v>
      </c>
      <c r="F717" t="str">
        <f>VLOOKUP(D717,AllRecords,35,FALSE)</f>
        <v>Female</v>
      </c>
      <c r="G717" t="str">
        <f t="shared" si="46"/>
        <v>Below Average?</v>
      </c>
    </row>
    <row r="718" spans="1:7" ht="15.75">
      <c r="A718" t="s">
        <v>677</v>
      </c>
      <c r="B718">
        <v>89</v>
      </c>
      <c r="C718" s="2" t="str">
        <f t="shared" si="44"/>
        <v>Click2View</v>
      </c>
      <c r="D718" s="5" t="str">
        <f t="shared" si="45"/>
        <v>469</v>
      </c>
      <c r="E718" t="str">
        <f t="shared" si="47"/>
        <v>Garcia, Taylor</v>
      </c>
      <c r="F718" t="str">
        <f>VLOOKUP(D718,AllRecords,35,FALSE)</f>
        <v>Male</v>
      </c>
      <c r="G718" t="str">
        <f t="shared" si="46"/>
        <v>Could Have Done Better</v>
      </c>
    </row>
    <row r="719" spans="1:7" ht="15.75">
      <c r="A719" t="s">
        <v>733</v>
      </c>
      <c r="B719">
        <v>89</v>
      </c>
      <c r="C719" s="2" t="str">
        <f t="shared" si="44"/>
        <v>Click2View</v>
      </c>
      <c r="D719" s="5" t="str">
        <f t="shared" si="45"/>
        <v>549</v>
      </c>
      <c r="E719" t="str">
        <f t="shared" si="47"/>
        <v>Eric</v>
      </c>
      <c r="F719" t="str">
        <f>VLOOKUP(D719,AllRecords,35,FALSE)</f>
        <v>Male</v>
      </c>
      <c r="G719" t="str">
        <f t="shared" si="46"/>
        <v>How I Grew to Love Literature</v>
      </c>
    </row>
    <row r="720" spans="1:7" ht="15.75">
      <c r="A720" t="s">
        <v>736</v>
      </c>
      <c r="B720">
        <v>89</v>
      </c>
      <c r="C720" s="2" t="str">
        <f t="shared" si="44"/>
        <v>Click2View</v>
      </c>
      <c r="D720" s="5" t="str">
        <f t="shared" si="45"/>
        <v>568</v>
      </c>
      <c r="E720" t="str">
        <f t="shared" si="47"/>
        <v>Noble, Rachel</v>
      </c>
      <c r="F720" t="str">
        <f>VLOOKUP(D720,AllRecords,35,FALSE)</f>
        <v>Female</v>
      </c>
      <c r="G720" t="str">
        <f t="shared" si="46"/>
        <v>It's Not My Story</v>
      </c>
    </row>
    <row r="721" spans="1:7" ht="15.75">
      <c r="A721" t="s">
        <v>489</v>
      </c>
      <c r="B721">
        <v>89</v>
      </c>
      <c r="C721" s="2" t="str">
        <f t="shared" si="44"/>
        <v>Click2View</v>
      </c>
      <c r="D721" s="5" t="str">
        <f t="shared" si="45"/>
        <v>836</v>
      </c>
      <c r="E721" t="str">
        <f t="shared" si="47"/>
        <v>ilokwu, chiro</v>
      </c>
      <c r="F721" t="str">
        <f>VLOOKUP(D721,AllRecords,35,FALSE)</f>
        <v>male</v>
      </c>
      <c r="G721" t="str">
        <f t="shared" si="46"/>
        <v>Reading</v>
      </c>
    </row>
    <row r="722" spans="1:7" ht="15.75">
      <c r="A722" t="s">
        <v>715</v>
      </c>
      <c r="B722">
        <v>89</v>
      </c>
      <c r="C722" s="2" t="str">
        <f t="shared" si="44"/>
        <v>Click2View</v>
      </c>
      <c r="D722" s="5" t="str">
        <f t="shared" si="45"/>
        <v>856</v>
      </c>
      <c r="E722" t="str">
        <f t="shared" si="47"/>
        <v>Vo, Christina</v>
      </c>
      <c r="F722">
        <f>VLOOKUP(D722,AllRecords,35,FALSE)</f>
        <v>0</v>
      </c>
      <c r="G722" t="str">
        <f t="shared" si="46"/>
        <v>Narrative Literacy</v>
      </c>
    </row>
    <row r="723" spans="1:7" ht="15.75">
      <c r="A723" t="s">
        <v>706</v>
      </c>
      <c r="B723">
        <v>89</v>
      </c>
      <c r="C723" s="2" t="str">
        <f t="shared" si="44"/>
        <v>Click2View</v>
      </c>
      <c r="D723" s="5" t="str">
        <f t="shared" si="45"/>
        <v>944</v>
      </c>
      <c r="E723" t="str">
        <f t="shared" si="47"/>
        <v>Corcoran, Baylee</v>
      </c>
      <c r="F723" t="str">
        <f>VLOOKUP(D723,AllRecords,35,FALSE)</f>
        <v>female</v>
      </c>
      <c r="G723" t="str">
        <f t="shared" si="46"/>
        <v>Bedtime Stories</v>
      </c>
    </row>
    <row r="724" spans="1:7" ht="15.75">
      <c r="A724" t="s">
        <v>552</v>
      </c>
      <c r="B724">
        <v>89</v>
      </c>
      <c r="C724" s="2" t="str">
        <f t="shared" si="44"/>
        <v>Click2View</v>
      </c>
      <c r="D724" s="5" t="str">
        <f t="shared" si="45"/>
        <v>1020</v>
      </c>
      <c r="E724" t="str">
        <f t="shared" si="47"/>
        <v>Powell, Jesse</v>
      </c>
      <c r="F724" t="str">
        <f>VLOOKUP(D724,AllRecords,35,FALSE)</f>
        <v>Male</v>
      </c>
      <c r="G724" t="str">
        <f t="shared" si="46"/>
        <v>Can't Finish The Story</v>
      </c>
    </row>
    <row r="725" spans="1:7" ht="15.75">
      <c r="A725" t="s">
        <v>572</v>
      </c>
      <c r="B725">
        <v>89</v>
      </c>
      <c r="C725" s="2" t="str">
        <f t="shared" si="44"/>
        <v>Click2View</v>
      </c>
      <c r="D725" s="5" t="str">
        <f t="shared" si="45"/>
        <v>1231</v>
      </c>
      <c r="E725" t="str">
        <f t="shared" si="47"/>
        <v>Cottrell, Kieanna</v>
      </c>
      <c r="F725" t="str">
        <f>VLOOKUP(D725,AllRecords,35,FALSE)</f>
        <v>Female</v>
      </c>
      <c r="G725" t="str">
        <f t="shared" si="46"/>
        <v>East High School Alumni 1999</v>
      </c>
    </row>
    <row r="726" spans="1:7" ht="15.75">
      <c r="A726" t="s">
        <v>532</v>
      </c>
      <c r="B726">
        <v>89</v>
      </c>
      <c r="C726" s="2" t="str">
        <f t="shared" si="44"/>
        <v>Click2View</v>
      </c>
      <c r="D726" s="5" t="str">
        <f t="shared" si="45"/>
        <v>1248</v>
      </c>
      <c r="E726" t="str">
        <f t="shared" si="47"/>
        <v>Celestine, Tate</v>
      </c>
      <c r="F726" t="str">
        <f>VLOOKUP(D726,AllRecords,35,FALSE)</f>
        <v>Female</v>
      </c>
      <c r="G726" t="str">
        <f t="shared" si="46"/>
        <v>Tate's Family Tree</v>
      </c>
    </row>
    <row r="727" spans="1:7" ht="15.75">
      <c r="A727" t="s">
        <v>642</v>
      </c>
      <c r="B727">
        <v>89</v>
      </c>
      <c r="C727" s="2" t="str">
        <f t="shared" si="44"/>
        <v>Click2View</v>
      </c>
      <c r="D727" s="5" t="str">
        <f t="shared" si="45"/>
        <v>1266</v>
      </c>
      <c r="E727" t="str">
        <f t="shared" si="47"/>
        <v>Grier, Steve "Paco"</v>
      </c>
      <c r="F727" t="str">
        <f>VLOOKUP(D727,AllRecords,35,FALSE)</f>
        <v>Male</v>
      </c>
      <c r="G727" t="str">
        <f t="shared" si="46"/>
        <v>Masala</v>
      </c>
    </row>
    <row r="728" spans="1:7" ht="15.75">
      <c r="A728" t="s">
        <v>522</v>
      </c>
      <c r="B728">
        <v>89</v>
      </c>
      <c r="C728" s="2" t="str">
        <f t="shared" si="44"/>
        <v>Click2View</v>
      </c>
      <c r="D728" s="5" t="str">
        <f t="shared" si="45"/>
        <v>1338</v>
      </c>
      <c r="E728" t="str">
        <f t="shared" si="47"/>
        <v>Chandler, Sally</v>
      </c>
      <c r="F728" t="str">
        <f>VLOOKUP(D728,AllRecords,35,FALSE)</f>
        <v>female</v>
      </c>
      <c r="G728" t="str">
        <f t="shared" si="46"/>
        <v>"Teaching" in composition classes</v>
      </c>
    </row>
    <row r="729" spans="1:7" ht="15.75">
      <c r="A729" t="s">
        <v>658</v>
      </c>
      <c r="B729">
        <v>89</v>
      </c>
      <c r="C729" s="2" t="str">
        <f t="shared" si="44"/>
        <v>Click2View</v>
      </c>
      <c r="D729" s="5" t="str">
        <f t="shared" si="45"/>
        <v>1430</v>
      </c>
      <c r="E729" t="str">
        <f t="shared" si="47"/>
        <v>Anonymous</v>
      </c>
      <c r="F729" t="str">
        <f>VLOOKUP(D729,AllRecords,35,FALSE)</f>
        <v>Female</v>
      </c>
      <c r="G729" t="str">
        <f t="shared" si="46"/>
        <v>I don't like to read or write, but it inspired me</v>
      </c>
    </row>
    <row r="730" spans="1:7" ht="15.75">
      <c r="A730" t="s">
        <v>509</v>
      </c>
      <c r="B730">
        <v>89</v>
      </c>
      <c r="C730" s="2" t="str">
        <f t="shared" si="44"/>
        <v>Click2View</v>
      </c>
      <c r="D730" s="5" t="str">
        <f t="shared" si="45"/>
        <v>1541</v>
      </c>
      <c r="E730" t="str">
        <f t="shared" si="47"/>
        <v>Stapleton, JL</v>
      </c>
      <c r="F730" t="str">
        <f>VLOOKUP(D730,AllRecords,35,FALSE)</f>
        <v>Female</v>
      </c>
      <c r="G730" t="str">
        <f t="shared" si="46"/>
        <v>From Henny Penny to Trixie Belden</v>
      </c>
    </row>
    <row r="731" spans="1:7" ht="15.75">
      <c r="A731" t="s">
        <v>584</v>
      </c>
      <c r="B731">
        <v>89</v>
      </c>
      <c r="C731" s="2" t="str">
        <f t="shared" si="44"/>
        <v>Click2View</v>
      </c>
      <c r="D731" s="5" t="str">
        <f t="shared" si="45"/>
        <v>1550</v>
      </c>
      <c r="E731" t="str">
        <f t="shared" si="47"/>
        <v>Popper, Pamela A. Popper Ph.D, ND</v>
      </c>
      <c r="F731" t="str">
        <f>VLOOKUP(D731,AllRecords,35,FALSE)</f>
        <v>female</v>
      </c>
      <c r="G731" t="str">
        <f t="shared" si="46"/>
        <v>Defining Health Literacy</v>
      </c>
    </row>
    <row r="732" spans="1:7" ht="15.75">
      <c r="A732" t="s">
        <v>327</v>
      </c>
      <c r="B732">
        <v>89</v>
      </c>
      <c r="C732" s="2" t="str">
        <f t="shared" si="44"/>
        <v>Click2View</v>
      </c>
      <c r="D732" s="5" t="str">
        <f t="shared" si="45"/>
        <v>2286</v>
      </c>
      <c r="E732" t="str">
        <f t="shared" si="47"/>
        <v>Comer, Emily</v>
      </c>
      <c r="F732" t="str">
        <f>VLOOKUP(D732,AllRecords,35,FALSE)</f>
        <v>Female</v>
      </c>
      <c r="G732" t="str">
        <f t="shared" si="46"/>
        <v>Many Tools, One Goal</v>
      </c>
    </row>
    <row r="733" spans="1:7" ht="15.75">
      <c r="A733" t="s">
        <v>15472</v>
      </c>
      <c r="B733">
        <v>89</v>
      </c>
      <c r="C733" s="2" t="str">
        <f t="shared" si="44"/>
        <v>Click2View</v>
      </c>
      <c r="D733" s="5" t="str">
        <f t="shared" si="45"/>
        <v>2446</v>
      </c>
      <c r="E733" t="str">
        <f t="shared" si="47"/>
        <v>staten, jasmine</v>
      </c>
      <c r="F733" t="str">
        <f>VLOOKUP(D733,AllRecords,35,FALSE)</f>
        <v>female</v>
      </c>
      <c r="G733" t="str">
        <f t="shared" si="46"/>
        <v>memories</v>
      </c>
    </row>
    <row r="734" spans="1:7" ht="15.75">
      <c r="A734" t="s">
        <v>15473</v>
      </c>
      <c r="B734">
        <v>89</v>
      </c>
      <c r="C734" s="2" t="str">
        <f t="shared" si="44"/>
        <v>Click2View</v>
      </c>
      <c r="D734" s="5" t="str">
        <f t="shared" si="45"/>
        <v>2490</v>
      </c>
      <c r="E734" t="str">
        <f t="shared" si="47"/>
        <v>Szymanski, Brooke</v>
      </c>
      <c r="F734" t="str">
        <f>VLOOKUP(D734,AllRecords,35,FALSE)</f>
        <v>Female</v>
      </c>
      <c r="G734" t="str">
        <f t="shared" si="46"/>
        <v>The Crazy Teacher Made Stuff Up</v>
      </c>
    </row>
    <row r="735" spans="1:7" ht="15.75">
      <c r="A735" t="s">
        <v>507</v>
      </c>
      <c r="B735">
        <v>88</v>
      </c>
      <c r="C735" s="2" t="str">
        <f t="shared" si="44"/>
        <v>Click2View</v>
      </c>
      <c r="D735" s="5" t="str">
        <f t="shared" si="45"/>
        <v>200</v>
      </c>
      <c r="E735" t="str">
        <f t="shared" si="47"/>
        <v>Anonymous</v>
      </c>
      <c r="F735" t="str">
        <f>VLOOKUP(D735,AllRecords,35,FALSE)</f>
        <v>male</v>
      </c>
      <c r="G735" t="str">
        <f t="shared" si="46"/>
        <v>Kid's Literacy</v>
      </c>
    </row>
    <row r="736" spans="1:7" ht="15.75">
      <c r="A736" t="s">
        <v>15475</v>
      </c>
      <c r="B736">
        <v>88</v>
      </c>
      <c r="C736" s="2" t="str">
        <f t="shared" si="44"/>
        <v>Click2View</v>
      </c>
      <c r="D736" s="5" t="str">
        <f t="shared" si="45"/>
        <v>217</v>
      </c>
      <c r="E736" t="str">
        <f t="shared" si="47"/>
        <v>Shapiro, Rachael</v>
      </c>
      <c r="F736" t="str">
        <f>VLOOKUP(D736,AllRecords,35,FALSE)</f>
        <v>female</v>
      </c>
      <c r="G736" t="str">
        <f t="shared" si="46"/>
        <v>Literacy and Escape</v>
      </c>
    </row>
    <row r="737" spans="1:7" ht="15.75">
      <c r="A737" t="s">
        <v>529</v>
      </c>
      <c r="B737">
        <v>88</v>
      </c>
      <c r="C737" s="2" t="str">
        <f t="shared" si="44"/>
        <v>Click2View</v>
      </c>
      <c r="D737" s="5" t="str">
        <f t="shared" si="45"/>
        <v>481</v>
      </c>
      <c r="E737" t="str">
        <f t="shared" si="47"/>
        <v>Brewer, David</v>
      </c>
      <c r="F737" t="str">
        <f>VLOOKUP(D737,AllRecords,35,FALSE)</f>
        <v>Male</v>
      </c>
      <c r="G737" t="str">
        <f t="shared" si="46"/>
        <v>Everything I know about literary history I learned from Michael Moorcock</v>
      </c>
    </row>
    <row r="738" spans="1:7" ht="15.75">
      <c r="A738" t="s">
        <v>1287</v>
      </c>
      <c r="B738">
        <v>88</v>
      </c>
      <c r="C738" s="2" t="str">
        <f t="shared" si="44"/>
        <v>Click2View</v>
      </c>
      <c r="D738" s="5" t="str">
        <f t="shared" si="45"/>
        <v>517</v>
      </c>
      <c r="E738" t="str">
        <f t="shared" si="47"/>
        <v>Elise</v>
      </c>
      <c r="F738" t="str">
        <f>VLOOKUP(D738,AllRecords,35,FALSE)</f>
        <v>Female</v>
      </c>
      <c r="G738" t="str">
        <f t="shared" si="46"/>
        <v>When I Was Younger...</v>
      </c>
    </row>
    <row r="739" spans="1:7" ht="15.75">
      <c r="A739" t="s">
        <v>804</v>
      </c>
      <c r="B739">
        <v>88</v>
      </c>
      <c r="C739" s="2" t="str">
        <f t="shared" si="44"/>
        <v>Click2View</v>
      </c>
      <c r="D739" s="5" t="str">
        <f t="shared" si="45"/>
        <v>741</v>
      </c>
      <c r="E739" t="str">
        <f t="shared" si="47"/>
        <v>Naslund, Flora</v>
      </c>
      <c r="F739" t="str">
        <f>VLOOKUP(D739,AllRecords,35,FALSE)</f>
        <v>Female</v>
      </c>
      <c r="G739" t="str">
        <f t="shared" si="46"/>
        <v>Learning English in Japan</v>
      </c>
    </row>
    <row r="740" spans="1:7" ht="15.75">
      <c r="A740" t="s">
        <v>521</v>
      </c>
      <c r="B740">
        <v>88</v>
      </c>
      <c r="C740" s="2" t="str">
        <f t="shared" si="44"/>
        <v>Click2View</v>
      </c>
      <c r="D740" s="5" t="str">
        <f t="shared" si="45"/>
        <v>976</v>
      </c>
      <c r="E740" t="str">
        <f t="shared" si="47"/>
        <v>Texeria, Joseph</v>
      </c>
      <c r="F740" t="str">
        <f>VLOOKUP(D740,AllRecords,35,FALSE)</f>
        <v>Male</v>
      </c>
      <c r="G740" t="str">
        <f t="shared" si="46"/>
        <v>Favorite Assignment</v>
      </c>
    </row>
    <row r="741" spans="1:7" ht="15.75">
      <c r="A741" t="s">
        <v>590</v>
      </c>
      <c r="B741">
        <v>88</v>
      </c>
      <c r="C741" s="2" t="str">
        <f t="shared" si="44"/>
        <v>Click2View</v>
      </c>
      <c r="D741" s="5" t="str">
        <f t="shared" si="45"/>
        <v>1033</v>
      </c>
      <c r="E741" t="str">
        <f t="shared" si="47"/>
        <v>Stockwell, Kyle</v>
      </c>
      <c r="F741" t="str">
        <f>VLOOKUP(D741,AllRecords,35,FALSE)</f>
        <v>male</v>
      </c>
      <c r="G741" t="str">
        <f t="shared" si="46"/>
        <v>"Leadership Through Literacy"</v>
      </c>
    </row>
    <row r="742" spans="1:7" ht="15.75">
      <c r="A742" t="s">
        <v>874</v>
      </c>
      <c r="B742">
        <v>88</v>
      </c>
      <c r="C742" s="2" t="str">
        <f t="shared" si="44"/>
        <v>Click2View</v>
      </c>
      <c r="D742" s="5" t="str">
        <f t="shared" si="45"/>
        <v>1214</v>
      </c>
      <c r="E742" t="str">
        <f t="shared" si="47"/>
        <v>Coleman Muhammad, Charissa</v>
      </c>
      <c r="F742" t="str">
        <f>VLOOKUP(D742,AllRecords,35,FALSE)</f>
        <v>female</v>
      </c>
      <c r="G742" t="str">
        <f t="shared" si="46"/>
        <v>Im Still Here</v>
      </c>
    </row>
    <row r="743" spans="1:7" ht="15.75">
      <c r="A743" t="s">
        <v>578</v>
      </c>
      <c r="B743">
        <v>88</v>
      </c>
      <c r="C743" s="2" t="str">
        <f t="shared" si="44"/>
        <v>Click2View</v>
      </c>
      <c r="D743" s="5" t="str">
        <f t="shared" si="45"/>
        <v>1577</v>
      </c>
      <c r="E743" t="str">
        <f t="shared" si="47"/>
        <v>Clemens Fox, Regina</v>
      </c>
      <c r="F743" t="str">
        <f>VLOOKUP(D743,AllRecords,35,FALSE)</f>
        <v>female</v>
      </c>
      <c r="G743" t="str">
        <f t="shared" si="46"/>
        <v>Early family reading &amp; writing history</v>
      </c>
    </row>
    <row r="744" spans="1:7" ht="15.75">
      <c r="A744" t="s">
        <v>929</v>
      </c>
      <c r="B744">
        <v>88</v>
      </c>
      <c r="C744" s="2" t="str">
        <f t="shared" si="44"/>
        <v>Click2View</v>
      </c>
      <c r="D744" s="5" t="str">
        <f t="shared" si="45"/>
        <v>1619</v>
      </c>
      <c r="E744" t="str">
        <f t="shared" si="47"/>
        <v>Lindsay, Bob</v>
      </c>
      <c r="F744" t="str">
        <f>VLOOKUP(D744,AllRecords,35,FALSE)</f>
        <v>Male</v>
      </c>
      <c r="G744" t="str">
        <f t="shared" si="46"/>
        <v>My Literacy Story</v>
      </c>
    </row>
    <row r="745" spans="1:7" ht="15.75">
      <c r="A745" t="s">
        <v>577</v>
      </c>
      <c r="B745">
        <v>88</v>
      </c>
      <c r="C745" s="2" t="str">
        <f t="shared" si="44"/>
        <v>Click2View</v>
      </c>
      <c r="D745" s="5" t="str">
        <f t="shared" si="45"/>
        <v>1640</v>
      </c>
      <c r="E745" t="str">
        <f t="shared" si="47"/>
        <v>Parham, Jewell</v>
      </c>
      <c r="F745" t="str">
        <f>VLOOKUP(D745,AllRecords,35,FALSE)</f>
        <v>Female</v>
      </c>
      <c r="G745" t="str">
        <f t="shared" si="46"/>
        <v>Passion to Write</v>
      </c>
    </row>
    <row r="746" spans="1:7" ht="15.75">
      <c r="A746" t="s">
        <v>518</v>
      </c>
      <c r="B746">
        <v>88</v>
      </c>
      <c r="C746" s="2" t="str">
        <f t="shared" si="44"/>
        <v>Click2View</v>
      </c>
      <c r="D746" s="5" t="str">
        <f t="shared" si="45"/>
        <v>1856</v>
      </c>
      <c r="E746" t="str">
        <f t="shared" si="47"/>
        <v>Brown, Grace</v>
      </c>
      <c r="F746" t="str">
        <f>VLOOKUP(D746,AllRecords,35,FALSE)</f>
        <v>Female</v>
      </c>
      <c r="G746" t="str">
        <f t="shared" si="46"/>
        <v>Perfectionism and Social Class</v>
      </c>
    </row>
    <row r="747" spans="1:7" ht="15.75">
      <c r="A747" t="s">
        <v>517</v>
      </c>
      <c r="B747">
        <v>88</v>
      </c>
      <c r="C747" s="2" t="str">
        <f t="shared" si="44"/>
        <v>Click2View</v>
      </c>
      <c r="D747" s="5" t="str">
        <f t="shared" si="45"/>
        <v>1875</v>
      </c>
      <c r="E747" t="str">
        <f t="shared" si="47"/>
        <v>Krivanek, Justin</v>
      </c>
      <c r="F747" t="str">
        <f>VLOOKUP(D747,AllRecords,35,FALSE)</f>
        <v>Male</v>
      </c>
      <c r="G747" t="str">
        <f t="shared" si="46"/>
        <v>Enough Literacy to Save a Marriage</v>
      </c>
    </row>
    <row r="748" spans="1:7" ht="15.75">
      <c r="A748" t="s">
        <v>609</v>
      </c>
      <c r="B748">
        <v>88</v>
      </c>
      <c r="C748" s="2" t="str">
        <f t="shared" si="44"/>
        <v>Click2View</v>
      </c>
      <c r="D748" s="5" t="str">
        <f t="shared" si="45"/>
        <v>1984</v>
      </c>
      <c r="E748" t="str">
        <f t="shared" si="47"/>
        <v>Anonymous</v>
      </c>
      <c r="F748" t="str">
        <f>VLOOKUP(D748,AllRecords,35,FALSE)</f>
        <v>female</v>
      </c>
      <c r="G748" t="str">
        <f t="shared" si="46"/>
        <v>Narrative Essay</v>
      </c>
    </row>
    <row r="749" spans="1:7" ht="15.75">
      <c r="A749" t="s">
        <v>596</v>
      </c>
      <c r="B749">
        <v>88</v>
      </c>
      <c r="C749" s="2" t="str">
        <f t="shared" si="44"/>
        <v>Click2View</v>
      </c>
      <c r="D749" s="5" t="str">
        <f t="shared" si="45"/>
        <v>2144</v>
      </c>
      <c r="E749" t="str">
        <f t="shared" si="47"/>
        <v>Anonymous</v>
      </c>
      <c r="F749">
        <f>VLOOKUP(D749,AllRecords,35,FALSE)</f>
        <v>0</v>
      </c>
      <c r="G749" t="str">
        <f t="shared" si="46"/>
        <v>Struggle &amp; Determination</v>
      </c>
    </row>
    <row r="750" spans="1:7" ht="15.75">
      <c r="A750" t="s">
        <v>446</v>
      </c>
      <c r="B750">
        <v>88</v>
      </c>
      <c r="C750" s="2" t="str">
        <f t="shared" si="44"/>
        <v>Click2View</v>
      </c>
      <c r="D750" s="5" t="str">
        <f t="shared" si="45"/>
        <v>2158</v>
      </c>
      <c r="E750" t="str">
        <f t="shared" si="47"/>
        <v>Murray, Leyandria</v>
      </c>
      <c r="F750" t="str">
        <f>VLOOKUP(D750,AllRecords,35,FALSE)</f>
        <v>female</v>
      </c>
      <c r="G750" t="str">
        <f t="shared" si="46"/>
        <v>Third Grade Twice</v>
      </c>
    </row>
    <row r="751" spans="1:7" ht="15.75">
      <c r="A751" t="s">
        <v>839</v>
      </c>
      <c r="B751">
        <v>88</v>
      </c>
      <c r="C751" s="2" t="str">
        <f t="shared" si="44"/>
        <v>Click2View</v>
      </c>
      <c r="D751" s="5" t="str">
        <f t="shared" si="45"/>
        <v>2209</v>
      </c>
      <c r="E751" t="str">
        <f t="shared" si="47"/>
        <v>Radford, Najah</v>
      </c>
      <c r="F751" t="str">
        <f>VLOOKUP(D751,AllRecords,35,FALSE)</f>
        <v>Female</v>
      </c>
      <c r="G751" t="str">
        <f t="shared" si="46"/>
        <v>Growing Up</v>
      </c>
    </row>
    <row r="752" spans="1:7" ht="15.75">
      <c r="A752" t="s">
        <v>680</v>
      </c>
      <c r="B752">
        <v>88</v>
      </c>
      <c r="C752" s="2" t="str">
        <f t="shared" si="44"/>
        <v>Click2View</v>
      </c>
      <c r="D752" s="5" t="str">
        <f t="shared" si="45"/>
        <v>2213</v>
      </c>
      <c r="E752" t="str">
        <f t="shared" si="47"/>
        <v>John, Doe</v>
      </c>
      <c r="F752" t="str">
        <f>VLOOKUP(D752,AllRecords,35,FALSE)</f>
        <v>male</v>
      </c>
      <c r="G752" t="str">
        <f t="shared" si="46"/>
        <v>Narrative</v>
      </c>
    </row>
    <row r="753" spans="1:7" ht="15.75">
      <c r="A753" t="s">
        <v>772</v>
      </c>
      <c r="B753">
        <v>88</v>
      </c>
      <c r="C753" s="2" t="str">
        <f t="shared" si="44"/>
        <v>Click2View</v>
      </c>
      <c r="D753" s="5" t="str">
        <f t="shared" si="45"/>
        <v>2251</v>
      </c>
      <c r="E753" t="str">
        <f t="shared" si="47"/>
        <v>Goldstein, Lauren</v>
      </c>
      <c r="F753" t="str">
        <f>VLOOKUP(D753,AllRecords,35,FALSE)</f>
        <v>Female</v>
      </c>
      <c r="G753" t="str">
        <f t="shared" si="46"/>
        <v>Imagining New Media as a Religious Experience</v>
      </c>
    </row>
    <row r="754" spans="1:7" ht="15.75">
      <c r="A754" t="s">
        <v>974</v>
      </c>
      <c r="B754">
        <v>88</v>
      </c>
      <c r="C754" s="2" t="str">
        <f t="shared" si="44"/>
        <v>Click2View</v>
      </c>
      <c r="D754" s="5" t="str">
        <f t="shared" si="45"/>
        <v>2394</v>
      </c>
      <c r="E754" t="str">
        <f t="shared" si="47"/>
        <v>Yu, Vane (yiru)</v>
      </c>
      <c r="F754" t="str">
        <f>VLOOKUP(D754,AllRecords,35,FALSE)</f>
        <v>female</v>
      </c>
      <c r="G754" t="str">
        <f t="shared" si="46"/>
        <v>Changes that english brings to me</v>
      </c>
    </row>
    <row r="755" spans="1:7" ht="15.75">
      <c r="A755" t="s">
        <v>15474</v>
      </c>
      <c r="B755">
        <v>88</v>
      </c>
      <c r="C755" s="2" t="str">
        <f t="shared" si="44"/>
        <v>Click2View</v>
      </c>
      <c r="D755" s="5" t="str">
        <f t="shared" si="45"/>
        <v>2439</v>
      </c>
      <c r="E755" t="str">
        <f t="shared" si="47"/>
        <v>Thurber, Niki</v>
      </c>
      <c r="F755" t="str">
        <f>VLOOKUP(D755,AllRecords,35,FALSE)</f>
        <v>Female</v>
      </c>
      <c r="G755" t="str">
        <f t="shared" si="46"/>
        <v>Silly Sally</v>
      </c>
    </row>
    <row r="756" spans="1:7" ht="15.75">
      <c r="A756" t="s">
        <v>959</v>
      </c>
      <c r="B756">
        <v>87</v>
      </c>
      <c r="C756" s="2" t="str">
        <f t="shared" si="44"/>
        <v>Click2View</v>
      </c>
      <c r="D756" s="5" t="str">
        <f t="shared" si="45"/>
        <v>135</v>
      </c>
      <c r="E756" t="str">
        <f t="shared" si="47"/>
        <v>Exton, Vini</v>
      </c>
      <c r="F756" t="str">
        <f>VLOOKUP(D756,AllRecords,35,FALSE)</f>
        <v>Female</v>
      </c>
      <c r="G756" t="str">
        <f t="shared" si="46"/>
        <v>Writing Teachers Learn Clustering</v>
      </c>
    </row>
    <row r="757" spans="1:7" ht="15.75">
      <c r="A757" t="s">
        <v>769</v>
      </c>
      <c r="B757">
        <v>87</v>
      </c>
      <c r="C757" s="2" t="str">
        <f t="shared" si="44"/>
        <v>Click2View</v>
      </c>
      <c r="D757" s="5" t="str">
        <f t="shared" si="45"/>
        <v>171</v>
      </c>
      <c r="E757" t="str">
        <f t="shared" si="47"/>
        <v>Evans, Donna</v>
      </c>
      <c r="F757" t="str">
        <f>VLOOKUP(D757,AllRecords,35,FALSE)</f>
        <v>Female</v>
      </c>
      <c r="G757" t="str">
        <f t="shared" si="46"/>
        <v>"Journey to the Write Space"</v>
      </c>
    </row>
    <row r="758" spans="1:7" ht="15.75">
      <c r="A758" t="s">
        <v>870</v>
      </c>
      <c r="B758">
        <v>87</v>
      </c>
      <c r="C758" s="2" t="str">
        <f t="shared" si="44"/>
        <v>Click2View</v>
      </c>
      <c r="D758" s="5" t="str">
        <f t="shared" si="45"/>
        <v>433</v>
      </c>
      <c r="E758" t="str">
        <f t="shared" si="47"/>
        <v>Sarah, Rosen</v>
      </c>
      <c r="F758" t="str">
        <f>VLOOKUP(D758,AllRecords,35,FALSE)</f>
        <v>Female</v>
      </c>
      <c r="G758" t="str">
        <f t="shared" si="46"/>
        <v>Writing as a Punishment</v>
      </c>
    </row>
    <row r="759" spans="1:7" ht="15.75">
      <c r="A759" t="s">
        <v>743</v>
      </c>
      <c r="B759">
        <v>87</v>
      </c>
      <c r="C759" s="2" t="str">
        <f t="shared" si="44"/>
        <v>Click2View</v>
      </c>
      <c r="D759" s="5" t="str">
        <f t="shared" si="45"/>
        <v>445</v>
      </c>
      <c r="E759" t="str">
        <f t="shared" si="47"/>
        <v>Mkhize, Dumisile</v>
      </c>
      <c r="F759" t="str">
        <f>VLOOKUP(D759,AllRecords,35,FALSE)</f>
        <v>Female</v>
      </c>
      <c r="G759" t="str">
        <f t="shared" si="46"/>
        <v>Literacy in Black South Africa during the Apartheid Era</v>
      </c>
    </row>
    <row r="760" spans="1:7" ht="15.75">
      <c r="A760" t="s">
        <v>714</v>
      </c>
      <c r="B760">
        <v>87</v>
      </c>
      <c r="C760" s="2" t="str">
        <f t="shared" si="44"/>
        <v>Click2View</v>
      </c>
      <c r="D760" s="5" t="str">
        <f t="shared" si="45"/>
        <v>485</v>
      </c>
      <c r="E760" t="str">
        <f t="shared" si="47"/>
        <v>Cherry, Roger</v>
      </c>
      <c r="F760" t="str">
        <f>VLOOKUP(D760,AllRecords,35,FALSE)</f>
        <v>Male</v>
      </c>
      <c r="G760" t="str">
        <f t="shared" si="46"/>
        <v>First Grade and Eighth Grade</v>
      </c>
    </row>
    <row r="761" spans="1:7" ht="15.75">
      <c r="A761" t="s">
        <v>730</v>
      </c>
      <c r="B761">
        <v>87</v>
      </c>
      <c r="C761" s="2" t="str">
        <f t="shared" si="44"/>
        <v>Click2View</v>
      </c>
      <c r="D761" s="5" t="str">
        <f t="shared" si="45"/>
        <v>608</v>
      </c>
      <c r="E761" t="str">
        <f t="shared" si="47"/>
        <v>Campos, Christine</v>
      </c>
      <c r="F761" t="str">
        <f>VLOOKUP(D761,AllRecords,35,FALSE)</f>
        <v>Female</v>
      </c>
      <c r="G761" t="str">
        <f t="shared" si="46"/>
        <v>Writing Letter</v>
      </c>
    </row>
    <row r="762" spans="1:7" ht="15.75">
      <c r="A762" t="s">
        <v>814</v>
      </c>
      <c r="B762">
        <v>87</v>
      </c>
      <c r="C762" s="2" t="str">
        <f t="shared" si="44"/>
        <v>Click2View</v>
      </c>
      <c r="D762" s="5" t="str">
        <f t="shared" si="45"/>
        <v>617</v>
      </c>
      <c r="E762" t="str">
        <f t="shared" si="47"/>
        <v>McGee, Melodie</v>
      </c>
      <c r="F762" t="str">
        <f>VLOOKUP(D762,AllRecords,35,FALSE)</f>
        <v>female</v>
      </c>
      <c r="G762" t="str">
        <f t="shared" si="46"/>
        <v>The GED Correctional Center Journey</v>
      </c>
    </row>
    <row r="763" spans="1:7" ht="15.75">
      <c r="A763" t="s">
        <v>784</v>
      </c>
      <c r="B763">
        <v>87</v>
      </c>
      <c r="C763" s="2" t="str">
        <f t="shared" si="44"/>
        <v>Click2View</v>
      </c>
      <c r="D763" s="5" t="str">
        <f t="shared" si="45"/>
        <v>1122</v>
      </c>
      <c r="E763" t="str">
        <f t="shared" si="47"/>
        <v>Brink, Chelsea</v>
      </c>
      <c r="F763" t="str">
        <f>VLOOKUP(D763,AllRecords,35,FALSE)</f>
        <v>Female</v>
      </c>
      <c r="G763" t="str">
        <f t="shared" si="46"/>
        <v>PoemHunter.com to Published</v>
      </c>
    </row>
    <row r="764" spans="1:7" ht="15.75">
      <c r="A764" t="s">
        <v>837</v>
      </c>
      <c r="B764">
        <v>87</v>
      </c>
      <c r="C764" s="2" t="str">
        <f t="shared" si="44"/>
        <v>Click2View</v>
      </c>
      <c r="D764" s="5" t="str">
        <f t="shared" si="45"/>
        <v>1253</v>
      </c>
      <c r="E764" t="str">
        <f t="shared" si="47"/>
        <v>Cassady, Rhyan</v>
      </c>
      <c r="F764" t="str">
        <f>VLOOKUP(D764,AllRecords,35,FALSE)</f>
        <v>Male</v>
      </c>
      <c r="G764" t="str">
        <f t="shared" si="46"/>
        <v>Technology Prerequisites</v>
      </c>
    </row>
    <row r="765" spans="1:7" ht="15.75">
      <c r="A765" t="s">
        <v>786</v>
      </c>
      <c r="B765">
        <v>87</v>
      </c>
      <c r="C765" s="2" t="str">
        <f t="shared" si="44"/>
        <v>Click2View</v>
      </c>
      <c r="D765" s="5" t="str">
        <f t="shared" si="45"/>
        <v>1496</v>
      </c>
      <c r="E765" t="str">
        <f t="shared" si="47"/>
        <v>Li, Vivian</v>
      </c>
      <c r="F765" t="str">
        <f>VLOOKUP(D765,AllRecords,35,FALSE)</f>
        <v>Female</v>
      </c>
      <c r="G765" t="str">
        <f t="shared" si="46"/>
        <v>Once a Writer, No Longer a Reader</v>
      </c>
    </row>
    <row r="766" spans="1:7" ht="15.75">
      <c r="A766" t="s">
        <v>1339</v>
      </c>
      <c r="B766">
        <v>87</v>
      </c>
      <c r="C766" s="2" t="str">
        <f t="shared" si="44"/>
        <v>Click2View</v>
      </c>
      <c r="D766" s="5" t="str">
        <f t="shared" si="45"/>
        <v>1545</v>
      </c>
      <c r="E766" t="str">
        <f t="shared" si="47"/>
        <v>Rooney, Justin</v>
      </c>
      <c r="F766" t="str">
        <f>VLOOKUP(D766,AllRecords,35,FALSE)</f>
        <v>male</v>
      </c>
      <c r="G766" t="str">
        <f t="shared" si="46"/>
        <v>Justin's literacy narrative</v>
      </c>
    </row>
    <row r="767" spans="1:7" ht="15.75">
      <c r="A767" t="s">
        <v>834</v>
      </c>
      <c r="B767">
        <v>87</v>
      </c>
      <c r="C767" s="2" t="str">
        <f t="shared" si="44"/>
        <v>Click2View</v>
      </c>
      <c r="D767" s="5" t="str">
        <f t="shared" si="45"/>
        <v>1690</v>
      </c>
      <c r="E767" t="str">
        <f t="shared" si="47"/>
        <v>Anonymous</v>
      </c>
      <c r="F767">
        <f>VLOOKUP(D767,AllRecords,35,FALSE)</f>
        <v>0</v>
      </c>
      <c r="G767" t="str">
        <f t="shared" si="46"/>
        <v>The Journey to Literacy</v>
      </c>
    </row>
    <row r="768" spans="1:7" ht="15.75">
      <c r="A768" t="s">
        <v>564</v>
      </c>
      <c r="B768">
        <v>87</v>
      </c>
      <c r="C768" s="2" t="str">
        <f t="shared" si="44"/>
        <v>Click2View</v>
      </c>
      <c r="D768" s="5" t="str">
        <f t="shared" si="45"/>
        <v>1731</v>
      </c>
      <c r="E768" t="str">
        <f t="shared" si="47"/>
        <v>Laster, Karlton</v>
      </c>
      <c r="F768" t="str">
        <f>VLOOKUP(D768,AllRecords,35,FALSE)</f>
        <v>Male</v>
      </c>
      <c r="G768" t="str">
        <f t="shared" si="46"/>
        <v>The Native Son Is STILL Relevant</v>
      </c>
    </row>
    <row r="769" spans="1:7" ht="15.75">
      <c r="A769" t="s">
        <v>635</v>
      </c>
      <c r="B769">
        <v>87</v>
      </c>
      <c r="C769" s="2" t="str">
        <f t="shared" si="44"/>
        <v>Click2View</v>
      </c>
      <c r="D769" s="5" t="str">
        <f t="shared" si="45"/>
        <v>1770</v>
      </c>
      <c r="E769" t="str">
        <f t="shared" si="47"/>
        <v>Kaufman, Carolyn</v>
      </c>
      <c r="F769" t="str">
        <f>VLOOKUP(D769,AllRecords,35,FALSE)</f>
        <v>female</v>
      </c>
      <c r="G769" t="str">
        <f t="shared" si="46"/>
        <v>On Being the Author of the Book _The Writers Guide to Psychology_</v>
      </c>
    </row>
    <row r="770" spans="1:7" ht="15.75">
      <c r="A770" t="s">
        <v>612</v>
      </c>
      <c r="B770">
        <v>87</v>
      </c>
      <c r="C770" s="2" t="str">
        <f aca="true" t="shared" si="48" ref="C770:C833">HYPERLINK(A770,"Click2View")</f>
        <v>Click2View</v>
      </c>
      <c r="D770" s="5" t="str">
        <f aca="true" t="shared" si="49" ref="D770:D833">MID(A770,41,4)</f>
        <v>1932</v>
      </c>
      <c r="E770" t="str">
        <f t="shared" si="47"/>
        <v>Dela Cruz, Erica</v>
      </c>
      <c r="F770">
        <f>VLOOKUP(D770,AllRecords,35,FALSE)</f>
        <v>0</v>
      </c>
      <c r="G770" t="str">
        <f aca="true" t="shared" si="50" ref="G770:G833">VLOOKUP(D770,AllRecords,77,FALSE)</f>
        <v>Language of Music</v>
      </c>
    </row>
    <row r="771" spans="1:7" ht="15.75">
      <c r="A771" t="s">
        <v>625</v>
      </c>
      <c r="B771">
        <v>87</v>
      </c>
      <c r="C771" s="2" t="str">
        <f t="shared" si="48"/>
        <v>Click2View</v>
      </c>
      <c r="D771" s="5" t="str">
        <f t="shared" si="49"/>
        <v>2001</v>
      </c>
      <c r="E771" t="str">
        <f t="shared" si="47"/>
        <v>Manden, Mallory</v>
      </c>
      <c r="F771" t="str">
        <f>VLOOKUP(D771,AllRecords,35,FALSE)</f>
        <v>female</v>
      </c>
      <c r="G771" t="str">
        <f t="shared" si="50"/>
        <v>Can I Remember?</v>
      </c>
    </row>
    <row r="772" spans="1:7" ht="15.75">
      <c r="A772" t="s">
        <v>585</v>
      </c>
      <c r="B772">
        <v>87</v>
      </c>
      <c r="C772" s="2" t="str">
        <f t="shared" si="48"/>
        <v>Click2View</v>
      </c>
      <c r="D772" s="5" t="str">
        <f t="shared" si="49"/>
        <v>2074</v>
      </c>
      <c r="E772" t="str">
        <f t="shared" si="47"/>
        <v>Schmidt, Amy Esther</v>
      </c>
      <c r="F772" t="str">
        <f>VLOOKUP(D772,AllRecords,35,FALSE)</f>
        <v>Female</v>
      </c>
      <c r="G772" t="str">
        <f t="shared" si="50"/>
        <v>Falling in Love with Labanotation</v>
      </c>
    </row>
    <row r="773" spans="1:7" ht="15.75">
      <c r="A773" t="s">
        <v>485</v>
      </c>
      <c r="B773">
        <v>87</v>
      </c>
      <c r="C773" s="2" t="str">
        <f t="shared" si="48"/>
        <v>Click2View</v>
      </c>
      <c r="D773" s="5" t="str">
        <f t="shared" si="49"/>
        <v>2121</v>
      </c>
      <c r="E773" t="str">
        <f t="shared" si="47"/>
        <v>Roth, Madeline</v>
      </c>
      <c r="F773" t="str">
        <f>VLOOKUP(D773,AllRecords,35,FALSE)</f>
        <v>Female</v>
      </c>
      <c r="G773" t="str">
        <f t="shared" si="50"/>
        <v>Feminist Law in Kibera</v>
      </c>
    </row>
    <row r="774" spans="1:7" ht="15.75">
      <c r="A774" t="s">
        <v>272</v>
      </c>
      <c r="B774">
        <v>87</v>
      </c>
      <c r="C774" s="2" t="str">
        <f t="shared" si="48"/>
        <v>Click2View</v>
      </c>
      <c r="D774" s="5" t="str">
        <f t="shared" si="49"/>
        <v>2273</v>
      </c>
      <c r="E774" t="str">
        <f t="shared" si="47"/>
        <v>Cottrill, Jack</v>
      </c>
      <c r="F774" t="str">
        <f>VLOOKUP(D774,AllRecords,35,FALSE)</f>
        <v>Male</v>
      </c>
      <c r="G774" t="str">
        <f t="shared" si="50"/>
        <v>My Literary Teaching Experience</v>
      </c>
    </row>
    <row r="775" spans="1:7" ht="15.75">
      <c r="A775" t="s">
        <v>15476</v>
      </c>
      <c r="B775">
        <v>87</v>
      </c>
      <c r="C775" s="2" t="str">
        <f t="shared" si="48"/>
        <v>Click2View</v>
      </c>
      <c r="D775" s="5" t="str">
        <f t="shared" si="49"/>
        <v>2448</v>
      </c>
      <c r="E775" t="str">
        <f t="shared" si="47"/>
        <v>Walker, Michelle</v>
      </c>
      <c r="F775" t="str">
        <f>VLOOKUP(D775,AllRecords,35,FALSE)</f>
        <v>female</v>
      </c>
      <c r="G775" t="str">
        <f t="shared" si="50"/>
        <v>A Journal Everywhere I Go</v>
      </c>
    </row>
    <row r="776" spans="1:7" ht="15.75">
      <c r="A776" t="s">
        <v>782</v>
      </c>
      <c r="B776">
        <v>86</v>
      </c>
      <c r="C776" s="2" t="str">
        <f t="shared" si="48"/>
        <v>Click2View</v>
      </c>
      <c r="D776" s="5" t="str">
        <f t="shared" si="49"/>
        <v>69</v>
      </c>
      <c r="E776" t="str">
        <f t="shared" si="47"/>
        <v>Kelchner, Greg</v>
      </c>
      <c r="F776">
        <f>VLOOKUP(D776,AllRecords,35,FALSE)</f>
        <v>0</v>
      </c>
      <c r="G776" t="str">
        <f t="shared" si="50"/>
        <v>Greg Kelchner's Literacy Narrative</v>
      </c>
    </row>
    <row r="777" spans="1:7" ht="15.75">
      <c r="A777" t="s">
        <v>579</v>
      </c>
      <c r="B777">
        <v>86</v>
      </c>
      <c r="C777" s="2" t="str">
        <f t="shared" si="48"/>
        <v>Click2View</v>
      </c>
      <c r="D777" s="5" t="str">
        <f t="shared" si="49"/>
        <v>87</v>
      </c>
      <c r="E777" t="str">
        <f aca="true" t="shared" si="51" ref="E777:E840">IF(ISBLANK(VLOOKUP(D777,AllRecords,5,FALSE)),"Anonymous",VLOOKUP(D777,AllRecords,5,FALSE))</f>
        <v>Irwin, Matt</v>
      </c>
      <c r="F777" t="str">
        <f>VLOOKUP(D777,AllRecords,35,FALSE)</f>
        <v>male</v>
      </c>
      <c r="G777" t="str">
        <f t="shared" si="50"/>
        <v>Matt Irwin and Math-Based Gaming</v>
      </c>
    </row>
    <row r="778" spans="1:7" ht="15.75">
      <c r="A778" t="s">
        <v>1002</v>
      </c>
      <c r="B778">
        <v>86</v>
      </c>
      <c r="C778" s="2" t="str">
        <f t="shared" si="48"/>
        <v>Click2View</v>
      </c>
      <c r="D778" s="5" t="str">
        <f t="shared" si="49"/>
        <v>173</v>
      </c>
      <c r="E778" t="str">
        <f t="shared" si="51"/>
        <v>Folk, Moe</v>
      </c>
      <c r="F778" t="str">
        <f>VLOOKUP(D778,AllRecords,35,FALSE)</f>
        <v>male</v>
      </c>
      <c r="G778" t="str">
        <f t="shared" si="50"/>
        <v>No access and a bad "'tude'</v>
      </c>
    </row>
    <row r="779" spans="1:7" ht="15.75">
      <c r="A779" t="s">
        <v>992</v>
      </c>
      <c r="B779">
        <v>86</v>
      </c>
      <c r="C779" s="2" t="str">
        <f t="shared" si="48"/>
        <v>Click2View</v>
      </c>
      <c r="D779" s="5" t="str">
        <f t="shared" si="49"/>
        <v>286</v>
      </c>
      <c r="E779" t="str">
        <f t="shared" si="51"/>
        <v>Piper, Katie</v>
      </c>
      <c r="F779">
        <f>VLOOKUP(D779,AllRecords,35,FALSE)</f>
        <v>0</v>
      </c>
      <c r="G779" t="str">
        <f t="shared" si="50"/>
        <v>Reading and Memories of Father</v>
      </c>
    </row>
    <row r="780" spans="1:7" ht="15.75">
      <c r="A780" t="s">
        <v>538</v>
      </c>
      <c r="B780">
        <v>86</v>
      </c>
      <c r="C780" s="2" t="str">
        <f t="shared" si="48"/>
        <v>Click2View</v>
      </c>
      <c r="D780" s="5" t="str">
        <f t="shared" si="49"/>
        <v>328</v>
      </c>
      <c r="E780" t="str">
        <f t="shared" si="51"/>
        <v>Ryburn, Joe</v>
      </c>
      <c r="F780" t="str">
        <f>VLOOKUP(D780,AllRecords,35,FALSE)</f>
        <v>Male</v>
      </c>
      <c r="G780" t="str">
        <f t="shared" si="50"/>
        <v>Fifty states and or dollars?</v>
      </c>
    </row>
    <row r="781" spans="1:7" ht="15.75">
      <c r="A781" t="s">
        <v>682</v>
      </c>
      <c r="B781">
        <v>86</v>
      </c>
      <c r="C781" s="2" t="str">
        <f t="shared" si="48"/>
        <v>Click2View</v>
      </c>
      <c r="D781" s="5" t="str">
        <f t="shared" si="49"/>
        <v>332</v>
      </c>
      <c r="E781" t="str">
        <f t="shared" si="51"/>
        <v>Burnham, Don</v>
      </c>
      <c r="F781" t="str">
        <f>VLOOKUP(D781,AllRecords,35,FALSE)</f>
        <v>male</v>
      </c>
      <c r="G781" t="str">
        <f t="shared" si="50"/>
        <v>Remedial Writing</v>
      </c>
    </row>
    <row r="782" spans="1:7" ht="15.75">
      <c r="A782" t="s">
        <v>630</v>
      </c>
      <c r="B782">
        <v>86</v>
      </c>
      <c r="C782" s="2" t="str">
        <f t="shared" si="48"/>
        <v>Click2View</v>
      </c>
      <c r="D782" s="5" t="str">
        <f t="shared" si="49"/>
        <v>532</v>
      </c>
      <c r="E782" t="str">
        <f t="shared" si="51"/>
        <v>Anonymous</v>
      </c>
      <c r="F782" t="str">
        <f>VLOOKUP(D782,AllRecords,35,FALSE)</f>
        <v>Female</v>
      </c>
      <c r="G782" t="str">
        <f t="shared" si="50"/>
        <v>Green Pens and Gold Stars</v>
      </c>
    </row>
    <row r="783" spans="1:7" ht="15.75">
      <c r="A783" t="s">
        <v>768</v>
      </c>
      <c r="B783">
        <v>86</v>
      </c>
      <c r="C783" s="2" t="str">
        <f t="shared" si="48"/>
        <v>Click2View</v>
      </c>
      <c r="D783" s="5" t="str">
        <f t="shared" si="49"/>
        <v>583</v>
      </c>
      <c r="E783" t="str">
        <f t="shared" si="51"/>
        <v>Manion, Christopher</v>
      </c>
      <c r="F783" t="str">
        <f>VLOOKUP(D783,AllRecords,35,FALSE)</f>
        <v>Male</v>
      </c>
      <c r="G783" t="str">
        <f t="shared" si="50"/>
        <v>Literacy and Parody</v>
      </c>
    </row>
    <row r="784" spans="1:7" ht="15.75">
      <c r="A784" t="s">
        <v>948</v>
      </c>
      <c r="B784">
        <v>86</v>
      </c>
      <c r="C784" s="2" t="str">
        <f t="shared" si="48"/>
        <v>Click2View</v>
      </c>
      <c r="D784" s="5" t="str">
        <f t="shared" si="49"/>
        <v>606</v>
      </c>
      <c r="E784" t="str">
        <f t="shared" si="51"/>
        <v>Cowell, Ryan</v>
      </c>
      <c r="F784" t="str">
        <f>VLOOKUP(D784,AllRecords,35,FALSE)</f>
        <v>Male</v>
      </c>
      <c r="G784" t="str">
        <f t="shared" si="50"/>
        <v>The Power of Paper: An Early Memory on the Role of the Newspaper</v>
      </c>
    </row>
    <row r="785" spans="1:7" ht="15.75">
      <c r="A785" t="s">
        <v>1444</v>
      </c>
      <c r="B785">
        <v>86</v>
      </c>
      <c r="C785" s="2" t="str">
        <f t="shared" si="48"/>
        <v>Click2View</v>
      </c>
      <c r="D785" s="5" t="str">
        <f t="shared" si="49"/>
        <v>652</v>
      </c>
      <c r="E785" t="str">
        <f t="shared" si="51"/>
        <v>-, Jacob</v>
      </c>
      <c r="F785" t="str">
        <f>VLOOKUP(D785,AllRecords,35,FALSE)</f>
        <v>Transgender</v>
      </c>
      <c r="G785" t="str">
        <f t="shared" si="50"/>
        <v>Learning Differently vs. Learning Disability</v>
      </c>
    </row>
    <row r="786" spans="1:7" ht="15.75">
      <c r="A786" t="s">
        <v>695</v>
      </c>
      <c r="B786">
        <v>86</v>
      </c>
      <c r="C786" s="2" t="str">
        <f t="shared" si="48"/>
        <v>Click2View</v>
      </c>
      <c r="D786" s="5" t="str">
        <f t="shared" si="49"/>
        <v>693</v>
      </c>
      <c r="E786" t="str">
        <f t="shared" si="51"/>
        <v>Zemliansky, Pavel</v>
      </c>
      <c r="F786" t="str">
        <f>VLOOKUP(D786,AllRecords,35,FALSE)</f>
        <v>Male</v>
      </c>
      <c r="G786" t="str">
        <f t="shared" si="50"/>
        <v>Learning Foreign Languages</v>
      </c>
    </row>
    <row r="787" spans="1:7" ht="15.75">
      <c r="A787" t="s">
        <v>547</v>
      </c>
      <c r="B787">
        <v>86</v>
      </c>
      <c r="C787" s="2" t="str">
        <f t="shared" si="48"/>
        <v>Click2View</v>
      </c>
      <c r="D787" s="5" t="str">
        <f t="shared" si="49"/>
        <v>1115</v>
      </c>
      <c r="E787" t="str">
        <f t="shared" si="51"/>
        <v>Destiny, Gingerich</v>
      </c>
      <c r="F787" t="str">
        <f>VLOOKUP(D787,AllRecords,35,FALSE)</f>
        <v>Female</v>
      </c>
      <c r="G787" t="str">
        <f t="shared" si="50"/>
        <v>Reading</v>
      </c>
    </row>
    <row r="788" spans="1:7" ht="15.75">
      <c r="A788" t="s">
        <v>524</v>
      </c>
      <c r="B788">
        <v>86</v>
      </c>
      <c r="C788" s="2" t="str">
        <f t="shared" si="48"/>
        <v>Click2View</v>
      </c>
      <c r="D788" s="5" t="str">
        <f t="shared" si="49"/>
        <v>1316</v>
      </c>
      <c r="E788" t="str">
        <f t="shared" si="51"/>
        <v>Clegg, Geoffrey</v>
      </c>
      <c r="F788" t="str">
        <f>VLOOKUP(D788,AllRecords,35,FALSE)</f>
        <v>MALE</v>
      </c>
      <c r="G788" t="str">
        <f t="shared" si="50"/>
        <v>Geoffrey Clegg's Literacy Narrative</v>
      </c>
    </row>
    <row r="789" spans="1:7" ht="15.75">
      <c r="A789" t="s">
        <v>561</v>
      </c>
      <c r="B789">
        <v>86</v>
      </c>
      <c r="C789" s="2" t="str">
        <f t="shared" si="48"/>
        <v>Click2View</v>
      </c>
      <c r="D789" s="5" t="str">
        <f t="shared" si="49"/>
        <v>1388</v>
      </c>
      <c r="E789" t="str">
        <f t="shared" si="51"/>
        <v>Santos, Katrina</v>
      </c>
      <c r="F789">
        <f>VLOOKUP(D789,AllRecords,35,FALSE)</f>
        <v>0</v>
      </c>
      <c r="G789" t="str">
        <f t="shared" si="50"/>
        <v>Reading</v>
      </c>
    </row>
    <row r="790" spans="1:7" ht="15.75">
      <c r="A790" t="s">
        <v>592</v>
      </c>
      <c r="B790">
        <v>86</v>
      </c>
      <c r="C790" s="2" t="str">
        <f t="shared" si="48"/>
        <v>Click2View</v>
      </c>
      <c r="D790" s="5" t="str">
        <f t="shared" si="49"/>
        <v>1415</v>
      </c>
      <c r="E790" t="str">
        <f t="shared" si="51"/>
        <v>McGee, Kat</v>
      </c>
      <c r="F790" t="str">
        <f>VLOOKUP(D790,AllRecords,35,FALSE)</f>
        <v>female</v>
      </c>
      <c r="G790" t="str">
        <f t="shared" si="50"/>
        <v>What Made Me Excited To Read</v>
      </c>
    </row>
    <row r="791" spans="1:7" ht="15.75">
      <c r="A791" t="s">
        <v>426</v>
      </c>
      <c r="B791">
        <v>86</v>
      </c>
      <c r="C791" s="2" t="str">
        <f t="shared" si="48"/>
        <v>Click2View</v>
      </c>
      <c r="D791" s="5" t="str">
        <f t="shared" si="49"/>
        <v>1679</v>
      </c>
      <c r="E791" t="str">
        <f t="shared" si="51"/>
        <v>wilkins, marquis</v>
      </c>
      <c r="F791" t="str">
        <f>VLOOKUP(D791,AllRecords,35,FALSE)</f>
        <v>male</v>
      </c>
      <c r="G791" t="str">
        <f t="shared" si="50"/>
        <v>LAM</v>
      </c>
    </row>
    <row r="792" spans="1:7" ht="15.75">
      <c r="A792" t="s">
        <v>447</v>
      </c>
      <c r="B792">
        <v>86</v>
      </c>
      <c r="C792" s="2" t="str">
        <f t="shared" si="48"/>
        <v>Click2View</v>
      </c>
      <c r="D792" s="5" t="str">
        <f t="shared" si="49"/>
        <v>1796</v>
      </c>
      <c r="E792" t="str">
        <f t="shared" si="51"/>
        <v>Kayla, McCarthy</v>
      </c>
      <c r="F792" t="str">
        <f>VLOOKUP(D792,AllRecords,35,FALSE)</f>
        <v>Female</v>
      </c>
      <c r="G792" t="str">
        <f t="shared" si="50"/>
        <v>Kid At Heart</v>
      </c>
    </row>
    <row r="793" spans="1:7" ht="15.75">
      <c r="A793" t="s">
        <v>894</v>
      </c>
      <c r="B793">
        <v>86</v>
      </c>
      <c r="C793" s="2" t="str">
        <f t="shared" si="48"/>
        <v>Click2View</v>
      </c>
      <c r="D793" s="5" t="str">
        <f t="shared" si="49"/>
        <v>1872</v>
      </c>
      <c r="E793" t="str">
        <f t="shared" si="51"/>
        <v>Faubel, Christen</v>
      </c>
      <c r="F793" t="str">
        <f>VLOOKUP(D793,AllRecords,35,FALSE)</f>
        <v>Female</v>
      </c>
      <c r="G793" t="str">
        <f t="shared" si="50"/>
        <v>Separation of Church and State</v>
      </c>
    </row>
    <row r="794" spans="1:7" ht="15.75">
      <c r="A794" t="s">
        <v>464</v>
      </c>
      <c r="B794">
        <v>86</v>
      </c>
      <c r="C794" s="2" t="str">
        <f t="shared" si="48"/>
        <v>Click2View</v>
      </c>
      <c r="D794" s="5" t="str">
        <f t="shared" si="49"/>
        <v>1912</v>
      </c>
      <c r="E794" t="str">
        <f t="shared" si="51"/>
        <v>Wave, Jacquetta</v>
      </c>
      <c r="F794">
        <f>VLOOKUP(D794,AllRecords,35,FALSE)</f>
        <v>0</v>
      </c>
      <c r="G794" t="str">
        <f t="shared" si="50"/>
        <v>The Narrative Life of Jacquetta Waverly</v>
      </c>
    </row>
    <row r="795" spans="1:7" ht="15.75">
      <c r="A795" t="s">
        <v>1346</v>
      </c>
      <c r="B795">
        <v>86</v>
      </c>
      <c r="C795" s="2" t="str">
        <f t="shared" si="48"/>
        <v>Click2View</v>
      </c>
      <c r="D795" s="5" t="str">
        <f t="shared" si="49"/>
        <v>2054</v>
      </c>
      <c r="E795" t="str">
        <f t="shared" si="51"/>
        <v>Bevilacqua, Kathryne</v>
      </c>
      <c r="F795" t="str">
        <f>VLOOKUP(D795,AllRecords,35,FALSE)</f>
        <v>Female</v>
      </c>
      <c r="G795" t="str">
        <f t="shared" si="50"/>
        <v>My First Bad Word</v>
      </c>
    </row>
    <row r="796" spans="1:7" ht="15.75">
      <c r="A796" t="s">
        <v>566</v>
      </c>
      <c r="B796">
        <v>86</v>
      </c>
      <c r="C796" s="2" t="str">
        <f t="shared" si="48"/>
        <v>Click2View</v>
      </c>
      <c r="D796" s="5" t="str">
        <f t="shared" si="49"/>
        <v>2267</v>
      </c>
      <c r="E796" t="str">
        <f t="shared" si="51"/>
        <v>Meyers, Justin</v>
      </c>
      <c r="F796" t="str">
        <f>VLOOKUP(D796,AllRecords,35,FALSE)</f>
        <v>Male</v>
      </c>
      <c r="G796" t="str">
        <f t="shared" si="50"/>
        <v>Justin Meyers' Literacy Narrative</v>
      </c>
    </row>
    <row r="797" spans="1:7" ht="15.75">
      <c r="A797" t="s">
        <v>364</v>
      </c>
      <c r="B797">
        <v>86</v>
      </c>
      <c r="C797" s="2" t="str">
        <f t="shared" si="48"/>
        <v>Click2View</v>
      </c>
      <c r="D797" s="5" t="str">
        <f t="shared" si="49"/>
        <v>2370</v>
      </c>
      <c r="E797" t="str">
        <f t="shared" si="51"/>
        <v>Wilder, Blake</v>
      </c>
      <c r="F797" t="str">
        <f>VLOOKUP(D797,AllRecords,35,FALSE)</f>
        <v>male</v>
      </c>
      <c r="G797" t="str">
        <f t="shared" si="50"/>
        <v>I got in trouble a lot</v>
      </c>
    </row>
    <row r="798" spans="1:7" ht="15.75">
      <c r="A798" t="s">
        <v>1156</v>
      </c>
      <c r="B798">
        <v>86</v>
      </c>
      <c r="C798" s="2" t="str">
        <f t="shared" si="48"/>
        <v>Click2View</v>
      </c>
      <c r="D798" s="5" t="str">
        <f t="shared" si="49"/>
        <v>2398</v>
      </c>
      <c r="E798" t="str">
        <f t="shared" si="51"/>
        <v>He, Hank</v>
      </c>
      <c r="F798" t="str">
        <f>VLOOKUP(D798,AllRecords,35,FALSE)</f>
        <v>Male</v>
      </c>
      <c r="G798" t="str">
        <f t="shared" si="50"/>
        <v>My Journey with English</v>
      </c>
    </row>
    <row r="799" spans="1:7" ht="15.75">
      <c r="A799" t="s">
        <v>15477</v>
      </c>
      <c r="B799">
        <v>86</v>
      </c>
      <c r="C799" s="2" t="str">
        <f t="shared" si="48"/>
        <v>Click2View</v>
      </c>
      <c r="D799" s="5" t="str">
        <f t="shared" si="49"/>
        <v>2420</v>
      </c>
      <c r="E799" t="str">
        <f t="shared" si="51"/>
        <v>Mohamed, Muhidin</v>
      </c>
      <c r="F799" t="str">
        <f>VLOOKUP(D799,AllRecords,35,FALSE)</f>
        <v>male</v>
      </c>
      <c r="G799" t="str">
        <f t="shared" si="50"/>
        <v>A hip hop artist</v>
      </c>
    </row>
    <row r="800" spans="1:7" ht="15.75">
      <c r="A800" t="s">
        <v>1640</v>
      </c>
      <c r="B800">
        <v>85</v>
      </c>
      <c r="C800" s="2" t="str">
        <f t="shared" si="48"/>
        <v>Click2View</v>
      </c>
      <c r="D800" s="5" t="str">
        <f t="shared" si="49"/>
        <v>138</v>
      </c>
      <c r="E800" t="str">
        <f t="shared" si="51"/>
        <v>Jim</v>
      </c>
      <c r="F800" t="str">
        <f>VLOOKUP(D800,AllRecords,35,FALSE)</f>
        <v>Male</v>
      </c>
      <c r="G800" t="str">
        <f t="shared" si="50"/>
        <v>Berenstain Bears as Childhood Inspiration</v>
      </c>
    </row>
    <row r="801" spans="1:7" ht="15.75">
      <c r="A801" t="s">
        <v>717</v>
      </c>
      <c r="B801">
        <v>85</v>
      </c>
      <c r="C801" s="2" t="str">
        <f t="shared" si="48"/>
        <v>Click2View</v>
      </c>
      <c r="D801" s="5" t="str">
        <f t="shared" si="49"/>
        <v>359</v>
      </c>
      <c r="E801" t="str">
        <f t="shared" si="51"/>
        <v>Dotson, Janet</v>
      </c>
      <c r="F801" t="str">
        <f>VLOOKUP(D801,AllRecords,35,FALSE)</f>
        <v>Female</v>
      </c>
      <c r="G801" t="str">
        <f t="shared" si="50"/>
        <v>The Little Engine That Could</v>
      </c>
    </row>
    <row r="802" spans="1:7" ht="15.75">
      <c r="A802" t="s">
        <v>281</v>
      </c>
      <c r="B802">
        <v>85</v>
      </c>
      <c r="C802" s="2" t="str">
        <f t="shared" si="48"/>
        <v>Click2View</v>
      </c>
      <c r="D802" s="5" t="str">
        <f t="shared" si="49"/>
        <v>387</v>
      </c>
      <c r="E802" t="str">
        <f t="shared" si="51"/>
        <v>Rankins-Robertson, Sherry</v>
      </c>
      <c r="F802" t="str">
        <f>VLOOKUP(D802,AllRecords,35,FALSE)</f>
        <v>Female</v>
      </c>
      <c r="G802" t="str">
        <f t="shared" si="50"/>
        <v>Writing Lessons</v>
      </c>
    </row>
    <row r="803" spans="1:7" ht="15.75">
      <c r="A803" t="s">
        <v>833</v>
      </c>
      <c r="B803">
        <v>85</v>
      </c>
      <c r="C803" s="2" t="str">
        <f t="shared" si="48"/>
        <v>Click2View</v>
      </c>
      <c r="D803" s="5" t="str">
        <f t="shared" si="49"/>
        <v>479</v>
      </c>
      <c r="E803" t="str">
        <f t="shared" si="51"/>
        <v>Anonymous</v>
      </c>
      <c r="F803" t="str">
        <f>VLOOKUP(D803,AllRecords,35,FALSE)</f>
        <v>Female</v>
      </c>
      <c r="G803" t="str">
        <f t="shared" si="50"/>
        <v>First website ever visited</v>
      </c>
    </row>
    <row r="804" spans="1:7" ht="15.75">
      <c r="A804" t="s">
        <v>822</v>
      </c>
      <c r="B804">
        <v>85</v>
      </c>
      <c r="C804" s="2" t="str">
        <f t="shared" si="48"/>
        <v>Click2View</v>
      </c>
      <c r="D804" s="5" t="str">
        <f t="shared" si="49"/>
        <v>587</v>
      </c>
      <c r="E804" t="str">
        <f t="shared" si="51"/>
        <v>Briggs, Timothy</v>
      </c>
      <c r="F804" t="str">
        <f>VLOOKUP(D804,AllRecords,35,FALSE)</f>
        <v>Male</v>
      </c>
      <c r="G804" t="str">
        <f t="shared" si="50"/>
        <v>Discovering the Power of Rhetoric</v>
      </c>
    </row>
    <row r="805" spans="1:7" ht="15.75">
      <c r="A805" t="s">
        <v>1625</v>
      </c>
      <c r="B805">
        <v>85</v>
      </c>
      <c r="C805" s="2" t="str">
        <f t="shared" si="48"/>
        <v>Click2View</v>
      </c>
      <c r="D805" s="5" t="str">
        <f t="shared" si="49"/>
        <v>607</v>
      </c>
      <c r="E805" t="str">
        <f t="shared" si="51"/>
        <v>Suslick, Adele</v>
      </c>
      <c r="F805" t="str">
        <f>VLOOKUP(D805,AllRecords,35,FALSE)</f>
        <v>Female</v>
      </c>
      <c r="G805" t="str">
        <f t="shared" si="50"/>
        <v>My First Literary Experience</v>
      </c>
    </row>
    <row r="806" spans="1:7" ht="15.75">
      <c r="A806" t="s">
        <v>726</v>
      </c>
      <c r="B806">
        <v>85</v>
      </c>
      <c r="C806" s="2" t="str">
        <f t="shared" si="48"/>
        <v>Click2View</v>
      </c>
      <c r="D806" s="5" t="str">
        <f t="shared" si="49"/>
        <v>790</v>
      </c>
      <c r="E806" t="str">
        <f t="shared" si="51"/>
        <v>Davison, Alison</v>
      </c>
      <c r="F806" t="str">
        <f>VLOOKUP(D806,AllRecords,35,FALSE)</f>
        <v>transsexual female</v>
      </c>
      <c r="G806" t="str">
        <f t="shared" si="50"/>
        <v>A Slice of My Transition Tale</v>
      </c>
    </row>
    <row r="807" spans="1:7" ht="15.75">
      <c r="A807" t="s">
        <v>676</v>
      </c>
      <c r="B807">
        <v>85</v>
      </c>
      <c r="C807" s="2" t="str">
        <f t="shared" si="48"/>
        <v>Click2View</v>
      </c>
      <c r="D807" s="5" t="str">
        <f t="shared" si="49"/>
        <v>889</v>
      </c>
      <c r="E807" t="str">
        <f t="shared" si="51"/>
        <v>Brown, Susan</v>
      </c>
      <c r="F807" t="str">
        <f>VLOOKUP(D807,AllRecords,35,FALSE)</f>
        <v>Female</v>
      </c>
      <c r="G807" t="str">
        <f t="shared" si="50"/>
        <v>Learning and Teaching</v>
      </c>
    </row>
    <row r="808" spans="1:7" ht="15.75">
      <c r="A808" t="s">
        <v>793</v>
      </c>
      <c r="B808">
        <v>85</v>
      </c>
      <c r="C808" s="2" t="str">
        <f t="shared" si="48"/>
        <v>Click2View</v>
      </c>
      <c r="D808" s="5" t="str">
        <f t="shared" si="49"/>
        <v>890</v>
      </c>
      <c r="E808" t="str">
        <f t="shared" si="51"/>
        <v>Byrd, Patricia</v>
      </c>
      <c r="F808" t="str">
        <f>VLOOKUP(D808,AllRecords,35,FALSE)</f>
        <v>Female</v>
      </c>
      <c r="G808" t="str">
        <f t="shared" si="50"/>
        <v>The Joy of Reading</v>
      </c>
    </row>
    <row r="809" spans="1:7" ht="15.75">
      <c r="A809" t="s">
        <v>873</v>
      </c>
      <c r="B809">
        <v>85</v>
      </c>
      <c r="C809" s="2" t="str">
        <f t="shared" si="48"/>
        <v>Click2View</v>
      </c>
      <c r="D809" s="5" t="str">
        <f t="shared" si="49"/>
        <v>895</v>
      </c>
      <c r="E809" t="str">
        <f t="shared" si="51"/>
        <v>Tennison, Whitney</v>
      </c>
      <c r="F809" t="str">
        <f>VLOOKUP(D809,AllRecords,35,FALSE)</f>
        <v>Female</v>
      </c>
      <c r="G809" t="str">
        <f t="shared" si="50"/>
        <v>Reading with Nanna</v>
      </c>
    </row>
    <row r="810" spans="1:7" ht="15.75">
      <c r="A810" t="s">
        <v>859</v>
      </c>
      <c r="B810">
        <v>85</v>
      </c>
      <c r="C810" s="2" t="str">
        <f t="shared" si="48"/>
        <v>Click2View</v>
      </c>
      <c r="D810" s="5" t="str">
        <f t="shared" si="49"/>
        <v>1008</v>
      </c>
      <c r="E810" t="str">
        <f t="shared" si="51"/>
        <v>Stephens, Regina</v>
      </c>
      <c r="F810" t="str">
        <f>VLOOKUP(D810,AllRecords,35,FALSE)</f>
        <v>female</v>
      </c>
      <c r="G810" t="str">
        <f t="shared" si="50"/>
        <v>Literacy narrative of a librarian</v>
      </c>
    </row>
    <row r="811" spans="1:7" ht="15.75">
      <c r="A811" t="s">
        <v>613</v>
      </c>
      <c r="B811">
        <v>85</v>
      </c>
      <c r="C811" s="2" t="str">
        <f t="shared" si="48"/>
        <v>Click2View</v>
      </c>
      <c r="D811" s="5" t="str">
        <f t="shared" si="49"/>
        <v>1120</v>
      </c>
      <c r="E811" t="str">
        <f t="shared" si="51"/>
        <v>Savanick, Molly</v>
      </c>
      <c r="F811" t="str">
        <f>VLOOKUP(D811,AllRecords,35,FALSE)</f>
        <v>Female</v>
      </c>
      <c r="G811" t="str">
        <f t="shared" si="50"/>
        <v>The Molly Savanick Story</v>
      </c>
    </row>
    <row r="812" spans="1:7" ht="15.75">
      <c r="A812" t="s">
        <v>886</v>
      </c>
      <c r="B812">
        <v>85</v>
      </c>
      <c r="C812" s="2" t="str">
        <f t="shared" si="48"/>
        <v>Click2View</v>
      </c>
      <c r="D812" s="5" t="str">
        <f t="shared" si="49"/>
        <v>1130</v>
      </c>
      <c r="E812" t="str">
        <f t="shared" si="51"/>
        <v>Coleman, Allen</v>
      </c>
      <c r="F812" t="str">
        <f>VLOOKUP(D812,AllRecords,35,FALSE)</f>
        <v>Male</v>
      </c>
      <c r="G812" t="str">
        <f t="shared" si="50"/>
        <v>Allen S. Coleman Egypt Literacy Narrative</v>
      </c>
    </row>
    <row r="813" spans="1:7" ht="15.75">
      <c r="A813" t="s">
        <v>850</v>
      </c>
      <c r="B813">
        <v>85</v>
      </c>
      <c r="C813" s="2" t="str">
        <f t="shared" si="48"/>
        <v>Click2View</v>
      </c>
      <c r="D813" s="5" t="str">
        <f t="shared" si="49"/>
        <v>1154</v>
      </c>
      <c r="E813" t="str">
        <f t="shared" si="51"/>
        <v>Bosley, Ryan</v>
      </c>
      <c r="F813" t="str">
        <f>VLOOKUP(D813,AllRecords,35,FALSE)</f>
        <v>male</v>
      </c>
      <c r="G813" t="str">
        <f t="shared" si="50"/>
        <v>self education and changing life</v>
      </c>
    </row>
    <row r="814" spans="1:7" ht="15.75">
      <c r="A814" t="s">
        <v>920</v>
      </c>
      <c r="B814">
        <v>85</v>
      </c>
      <c r="C814" s="2" t="str">
        <f t="shared" si="48"/>
        <v>Click2View</v>
      </c>
      <c r="D814" s="5" t="str">
        <f t="shared" si="49"/>
        <v>1243</v>
      </c>
      <c r="E814" t="str">
        <f t="shared" si="51"/>
        <v>Dunn, Victoria</v>
      </c>
      <c r="F814" t="str">
        <f>VLOOKUP(D814,AllRecords,35,FALSE)</f>
        <v>female</v>
      </c>
      <c r="G814" t="str">
        <f t="shared" si="50"/>
        <v>The Power of Words</v>
      </c>
    </row>
    <row r="815" spans="1:7" ht="15.75">
      <c r="A815" t="s">
        <v>1143</v>
      </c>
      <c r="B815">
        <v>85</v>
      </c>
      <c r="C815" s="2" t="str">
        <f t="shared" si="48"/>
        <v>Click2View</v>
      </c>
      <c r="D815" s="5" t="str">
        <f t="shared" si="49"/>
        <v>1262</v>
      </c>
      <c r="E815" t="str">
        <f t="shared" si="51"/>
        <v>Wilks, Brian</v>
      </c>
      <c r="F815" t="str">
        <f>VLOOKUP(D815,AllRecords,35,FALSE)</f>
        <v>male</v>
      </c>
      <c r="G815" t="str">
        <f t="shared" si="50"/>
        <v>Inspiration</v>
      </c>
    </row>
    <row r="816" spans="1:7" ht="15.75">
      <c r="A816" t="s">
        <v>486</v>
      </c>
      <c r="B816">
        <v>85</v>
      </c>
      <c r="C816" s="2" t="str">
        <f t="shared" si="48"/>
        <v>Click2View</v>
      </c>
      <c r="D816" s="5" t="str">
        <f t="shared" si="49"/>
        <v>1306</v>
      </c>
      <c r="E816" t="str">
        <f t="shared" si="51"/>
        <v>Amidon, Tim</v>
      </c>
      <c r="F816" t="str">
        <f>VLOOKUP(D816,AllRecords,35,FALSE)</f>
        <v>MALE</v>
      </c>
      <c r="G816" t="str">
        <f t="shared" si="50"/>
        <v>Technology affordances polymorphous</v>
      </c>
    </row>
    <row r="817" spans="1:7" ht="15.75">
      <c r="A817" t="s">
        <v>970</v>
      </c>
      <c r="B817">
        <v>85</v>
      </c>
      <c r="C817" s="2" t="str">
        <f t="shared" si="48"/>
        <v>Click2View</v>
      </c>
      <c r="D817" s="5" t="str">
        <f t="shared" si="49"/>
        <v>1629</v>
      </c>
      <c r="E817" t="str">
        <f t="shared" si="51"/>
        <v>Anonymous</v>
      </c>
      <c r="F817" t="str">
        <f>VLOOKUP(D817,AllRecords,35,FALSE)</f>
        <v>Female||Female</v>
      </c>
      <c r="G817" t="str">
        <f t="shared" si="50"/>
        <v>A Literacy Story</v>
      </c>
    </row>
    <row r="818" spans="1:7" ht="15.75">
      <c r="A818" t="s">
        <v>1116</v>
      </c>
      <c r="B818">
        <v>85</v>
      </c>
      <c r="C818" s="2" t="str">
        <f t="shared" si="48"/>
        <v>Click2View</v>
      </c>
      <c r="D818" s="5" t="str">
        <f t="shared" si="49"/>
        <v>1823</v>
      </c>
      <c r="E818" t="str">
        <f t="shared" si="51"/>
        <v>St. Cyr, Frantz</v>
      </c>
      <c r="F818">
        <f>VLOOKUP(D818,AllRecords,35,FALSE)</f>
        <v>0</v>
      </c>
      <c r="G818" t="str">
        <f t="shared" si="50"/>
        <v>Determination</v>
      </c>
    </row>
    <row r="819" spans="1:7" ht="15.75">
      <c r="A819" t="s">
        <v>684</v>
      </c>
      <c r="B819">
        <v>85</v>
      </c>
      <c r="C819" s="2" t="str">
        <f t="shared" si="48"/>
        <v>Click2View</v>
      </c>
      <c r="D819" s="5" t="str">
        <f t="shared" si="49"/>
        <v>1980</v>
      </c>
      <c r="E819" t="str">
        <f t="shared" si="51"/>
        <v>Burnett, Shannon</v>
      </c>
      <c r="F819">
        <f>VLOOKUP(D819,AllRecords,35,FALSE)</f>
        <v>0</v>
      </c>
      <c r="G819" t="str">
        <f t="shared" si="50"/>
        <v>Making decisions</v>
      </c>
    </row>
    <row r="820" spans="1:7" ht="15.75">
      <c r="A820" t="s">
        <v>542</v>
      </c>
      <c r="B820">
        <v>85</v>
      </c>
      <c r="C820" s="2" t="str">
        <f t="shared" si="48"/>
        <v>Click2View</v>
      </c>
      <c r="D820" s="5" t="str">
        <f t="shared" si="49"/>
        <v>1989</v>
      </c>
      <c r="E820" t="str">
        <f t="shared" si="51"/>
        <v>Sims, Ian</v>
      </c>
      <c r="F820" t="str">
        <f>VLOOKUP(D820,AllRecords,35,FALSE)</f>
        <v>Male</v>
      </c>
      <c r="G820" t="str">
        <f t="shared" si="50"/>
        <v>Natural Steps</v>
      </c>
    </row>
    <row r="821" spans="1:7" ht="15.75">
      <c r="A821" t="s">
        <v>555</v>
      </c>
      <c r="B821">
        <v>85</v>
      </c>
      <c r="C821" s="2" t="str">
        <f t="shared" si="48"/>
        <v>Click2View</v>
      </c>
      <c r="D821" s="5" t="str">
        <f t="shared" si="49"/>
        <v>2134</v>
      </c>
      <c r="E821" t="str">
        <f t="shared" si="51"/>
        <v>Spencer, Ashley</v>
      </c>
      <c r="F821" t="str">
        <f>VLOOKUP(D821,AllRecords,35,FALSE)</f>
        <v>Female</v>
      </c>
      <c r="G821" t="str">
        <f t="shared" si="50"/>
        <v>Words Are A Gift</v>
      </c>
    </row>
    <row r="822" spans="1:7" ht="15.75">
      <c r="A822" t="s">
        <v>556</v>
      </c>
      <c r="B822">
        <v>85</v>
      </c>
      <c r="C822" s="2" t="str">
        <f t="shared" si="48"/>
        <v>Click2View</v>
      </c>
      <c r="D822" s="5" t="str">
        <f t="shared" si="49"/>
        <v>2147</v>
      </c>
      <c r="E822" t="str">
        <f t="shared" si="51"/>
        <v>Kaitlin, Marks-Dubbs</v>
      </c>
      <c r="F822" t="str">
        <f>VLOOKUP(D822,AllRecords,35,FALSE)</f>
        <v>female</v>
      </c>
      <c r="G822" t="str">
        <f t="shared" si="50"/>
        <v>Storybooks, Seagulls, and Swing Sets (A Literacy Narrative)</v>
      </c>
    </row>
    <row r="823" spans="1:7" ht="15.75">
      <c r="A823" t="s">
        <v>1203</v>
      </c>
      <c r="B823">
        <v>85</v>
      </c>
      <c r="C823" s="2" t="str">
        <f t="shared" si="48"/>
        <v>Click2View</v>
      </c>
      <c r="D823" s="5" t="str">
        <f t="shared" si="49"/>
        <v>2189</v>
      </c>
      <c r="E823" t="str">
        <f t="shared" si="51"/>
        <v>Marin, Iris</v>
      </c>
      <c r="F823" t="str">
        <f>VLOOKUP(D823,AllRecords,35,FALSE)</f>
        <v>female</v>
      </c>
      <c r="G823" t="str">
        <f t="shared" si="50"/>
        <v>speech</v>
      </c>
    </row>
    <row r="824" spans="1:7" ht="15.75">
      <c r="A824" t="s">
        <v>776</v>
      </c>
      <c r="B824">
        <v>85</v>
      </c>
      <c r="C824" s="2" t="str">
        <f t="shared" si="48"/>
        <v>Click2View</v>
      </c>
      <c r="D824" s="5" t="str">
        <f t="shared" si="49"/>
        <v>2203</v>
      </c>
      <c r="E824" t="str">
        <f t="shared" si="51"/>
        <v>Black, James</v>
      </c>
      <c r="F824" t="str">
        <f>VLOOKUP(D824,AllRecords,35,FALSE)</f>
        <v>Male||genderqueer</v>
      </c>
      <c r="G824" t="str">
        <f t="shared" si="50"/>
        <v>When I Learned About Heteronarrative</v>
      </c>
    </row>
    <row r="825" spans="1:7" ht="15.75">
      <c r="A825" t="s">
        <v>15478</v>
      </c>
      <c r="B825">
        <v>85</v>
      </c>
      <c r="C825" s="2" t="str">
        <f t="shared" si="48"/>
        <v>Click2View</v>
      </c>
      <c r="D825" s="5" t="str">
        <f t="shared" si="49"/>
        <v>2494</v>
      </c>
      <c r="E825" t="str">
        <f t="shared" si="51"/>
        <v>Anonymous</v>
      </c>
      <c r="F825">
        <f>VLOOKUP(D825,AllRecords,35,FALSE)</f>
        <v>0</v>
      </c>
      <c r="G825" t="str">
        <f t="shared" si="50"/>
        <v>What's In A Name</v>
      </c>
    </row>
    <row r="826" spans="1:7" ht="15.75">
      <c r="A826" t="s">
        <v>1121</v>
      </c>
      <c r="B826">
        <v>84</v>
      </c>
      <c r="C826" s="2" t="str">
        <f t="shared" si="48"/>
        <v>Click2View</v>
      </c>
      <c r="D826" s="5" t="str">
        <f t="shared" si="49"/>
        <v>111</v>
      </c>
      <c r="E826" t="str">
        <f t="shared" si="51"/>
        <v>Horning, Alice</v>
      </c>
      <c r="F826" t="str">
        <f>VLOOKUP(D826,AllRecords,35,FALSE)</f>
        <v>Female</v>
      </c>
      <c r="G826" t="str">
        <f t="shared" si="50"/>
        <v>"Reading Johnny Tremain"</v>
      </c>
    </row>
    <row r="827" spans="1:7" ht="15.75">
      <c r="A827" t="s">
        <v>663</v>
      </c>
      <c r="B827">
        <v>84</v>
      </c>
      <c r="C827" s="2" t="str">
        <f t="shared" si="48"/>
        <v>Click2View</v>
      </c>
      <c r="D827" s="5" t="str">
        <f t="shared" si="49"/>
        <v>113</v>
      </c>
      <c r="E827" t="str">
        <f t="shared" si="51"/>
        <v>Skrobe, Frances</v>
      </c>
      <c r="F827" t="str">
        <f>VLOOKUP(D827,AllRecords,35,FALSE)</f>
        <v>Female</v>
      </c>
      <c r="G827" t="str">
        <f t="shared" si="50"/>
        <v>"Learning to Read Script Writing" and "Moving from Decoding to Comprehension while learning to read and Chant Torah"</v>
      </c>
    </row>
    <row r="828" spans="1:7" ht="15.75">
      <c r="A828" t="s">
        <v>957</v>
      </c>
      <c r="B828">
        <v>84</v>
      </c>
      <c r="C828" s="2" t="str">
        <f t="shared" si="48"/>
        <v>Click2View</v>
      </c>
      <c r="D828" s="5" t="str">
        <f t="shared" si="49"/>
        <v>162</v>
      </c>
      <c r="E828" t="str">
        <f t="shared" si="51"/>
        <v>Trianosky, Marcy Llamas</v>
      </c>
      <c r="F828" t="str">
        <f>VLOOKUP(D828,AllRecords,35,FALSE)</f>
        <v>female</v>
      </c>
      <c r="G828" t="str">
        <f t="shared" si="50"/>
        <v>Never Forget</v>
      </c>
    </row>
    <row r="829" spans="1:7" ht="15.75">
      <c r="A829" t="s">
        <v>901</v>
      </c>
      <c r="B829">
        <v>84</v>
      </c>
      <c r="C829" s="2" t="str">
        <f t="shared" si="48"/>
        <v>Click2View</v>
      </c>
      <c r="D829" s="5" t="str">
        <f t="shared" si="49"/>
        <v>163</v>
      </c>
      <c r="E829" t="str">
        <f t="shared" si="51"/>
        <v>Charlie</v>
      </c>
      <c r="F829" t="str">
        <f>VLOOKUP(D829,AllRecords,35,FALSE)</f>
        <v>Male</v>
      </c>
      <c r="G829" t="str">
        <f t="shared" si="50"/>
        <v>"Programming and Rhetoric"</v>
      </c>
    </row>
    <row r="830" spans="1:7" ht="15.75">
      <c r="A830" t="s">
        <v>1003</v>
      </c>
      <c r="B830">
        <v>84</v>
      </c>
      <c r="C830" s="2" t="str">
        <f t="shared" si="48"/>
        <v>Click2View</v>
      </c>
      <c r="D830" s="5" t="str">
        <f t="shared" si="49"/>
        <v>172</v>
      </c>
      <c r="E830" t="str">
        <f t="shared" si="51"/>
        <v>Wierszewski, Emily</v>
      </c>
      <c r="F830" t="str">
        <f>VLOOKUP(D830,AllRecords,35,FALSE)</f>
        <v>Female</v>
      </c>
      <c r="G830" t="str">
        <f t="shared" si="50"/>
        <v>"Confidence in Writing"</v>
      </c>
    </row>
    <row r="831" spans="1:7" ht="15.75">
      <c r="A831" t="s">
        <v>718</v>
      </c>
      <c r="B831">
        <v>84</v>
      </c>
      <c r="C831" s="2" t="str">
        <f t="shared" si="48"/>
        <v>Click2View</v>
      </c>
      <c r="D831" s="5" t="str">
        <f t="shared" si="49"/>
        <v>300</v>
      </c>
      <c r="E831" t="str">
        <f t="shared" si="51"/>
        <v>Omizo, Ryan</v>
      </c>
      <c r="F831" t="str">
        <f>VLOOKUP(D831,AllRecords,35,FALSE)</f>
        <v>Male</v>
      </c>
      <c r="G831" t="str">
        <f t="shared" si="50"/>
        <v>Ryan's Omizo's Computer Literacy</v>
      </c>
    </row>
    <row r="832" spans="1:7" ht="15.75">
      <c r="A832" t="s">
        <v>1157</v>
      </c>
      <c r="B832">
        <v>84</v>
      </c>
      <c r="C832" s="2" t="str">
        <f t="shared" si="48"/>
        <v>Click2View</v>
      </c>
      <c r="D832" s="5" t="str">
        <f t="shared" si="49"/>
        <v>308</v>
      </c>
      <c r="E832" t="str">
        <f t="shared" si="51"/>
        <v>Selfe, Cynthia</v>
      </c>
      <c r="F832" t="str">
        <f>VLOOKUP(D832,AllRecords,35,FALSE)</f>
        <v>female</v>
      </c>
      <c r="G832" t="str">
        <f t="shared" si="50"/>
        <v>Learning from my mom</v>
      </c>
    </row>
    <row r="833" spans="1:7" ht="15.75">
      <c r="A833" t="s">
        <v>749</v>
      </c>
      <c r="B833">
        <v>84</v>
      </c>
      <c r="C833" s="2" t="str">
        <f t="shared" si="48"/>
        <v>Click2View</v>
      </c>
      <c r="D833" s="5" t="str">
        <f t="shared" si="49"/>
        <v>348</v>
      </c>
      <c r="E833" t="str">
        <f t="shared" si="51"/>
        <v>McKinney, Eva</v>
      </c>
      <c r="F833" t="str">
        <f>VLOOKUP(D833,AllRecords,35,FALSE)</f>
        <v>Female</v>
      </c>
      <c r="G833" t="str">
        <f t="shared" si="50"/>
        <v>Childhood Reading Memories</v>
      </c>
    </row>
    <row r="834" spans="1:7" ht="15.75">
      <c r="A834" t="s">
        <v>755</v>
      </c>
      <c r="B834">
        <v>84</v>
      </c>
      <c r="C834" s="2" t="str">
        <f aca="true" t="shared" si="52" ref="C834:C897">HYPERLINK(A834,"Click2View")</f>
        <v>Click2View</v>
      </c>
      <c r="D834" s="5" t="str">
        <f aca="true" t="shared" si="53" ref="D834:D897">MID(A834,41,4)</f>
        <v>391</v>
      </c>
      <c r="E834" t="str">
        <f t="shared" si="51"/>
        <v>Anonymous</v>
      </c>
      <c r="F834" t="str">
        <f>VLOOKUP(D834,AllRecords,35,FALSE)</f>
        <v>Female</v>
      </c>
      <c r="G834" t="str">
        <f aca="true" t="shared" si="54" ref="G834:G897">VLOOKUP(D834,AllRecords,77,FALSE)</f>
        <v>Needy</v>
      </c>
    </row>
    <row r="835" spans="1:7" ht="15.75">
      <c r="A835" t="s">
        <v>1585</v>
      </c>
      <c r="B835">
        <v>84</v>
      </c>
      <c r="C835" s="2" t="str">
        <f t="shared" si="52"/>
        <v>Click2View</v>
      </c>
      <c r="D835" s="5" t="str">
        <f t="shared" si="53"/>
        <v>464</v>
      </c>
      <c r="E835" t="str">
        <f t="shared" si="51"/>
        <v>Bouchenafa, Hanane</v>
      </c>
      <c r="F835" t="str">
        <f>VLOOKUP(D835,AllRecords,35,FALSE)</f>
        <v>Female</v>
      </c>
      <c r="G835" t="str">
        <f t="shared" si="54"/>
        <v>Moroccan Girl</v>
      </c>
    </row>
    <row r="836" spans="1:7" ht="15.75">
      <c r="A836" t="s">
        <v>790</v>
      </c>
      <c r="B836">
        <v>84</v>
      </c>
      <c r="C836" s="2" t="str">
        <f t="shared" si="52"/>
        <v>Click2View</v>
      </c>
      <c r="D836" s="5" t="str">
        <f t="shared" si="53"/>
        <v>478</v>
      </c>
      <c r="E836" t="str">
        <f t="shared" si="51"/>
        <v>Anonymous</v>
      </c>
      <c r="F836" t="str">
        <f>VLOOKUP(D836,AllRecords,35,FALSE)</f>
        <v>Male</v>
      </c>
      <c r="G836" t="str">
        <f t="shared" si="54"/>
        <v>II.  Bilingual: can you not do it!</v>
      </c>
    </row>
    <row r="837" spans="1:7" ht="15.75">
      <c r="A837" t="s">
        <v>762</v>
      </c>
      <c r="B837">
        <v>84</v>
      </c>
      <c r="C837" s="2" t="str">
        <f t="shared" si="52"/>
        <v>Click2View</v>
      </c>
      <c r="D837" s="5" t="str">
        <f t="shared" si="53"/>
        <v>548</v>
      </c>
      <c r="E837" t="str">
        <f t="shared" si="51"/>
        <v>April, Warren-Grice</v>
      </c>
      <c r="F837" t="str">
        <f>VLOOKUP(D837,AllRecords,35,FALSE)</f>
        <v>female</v>
      </c>
      <c r="G837" t="str">
        <f t="shared" si="54"/>
        <v>I only read 3 books, and now I'm an English teacher</v>
      </c>
    </row>
    <row r="838" spans="1:7" ht="15.75">
      <c r="A838" t="s">
        <v>765</v>
      </c>
      <c r="B838">
        <v>84</v>
      </c>
      <c r="C838" s="2" t="str">
        <f t="shared" si="52"/>
        <v>Click2View</v>
      </c>
      <c r="D838" s="5" t="str">
        <f t="shared" si="53"/>
        <v>551</v>
      </c>
      <c r="E838" t="str">
        <f t="shared" si="51"/>
        <v>Joseph, Grohens</v>
      </c>
      <c r="F838" t="str">
        <f>VLOOKUP(D838,AllRecords,35,FALSE)</f>
        <v>male</v>
      </c>
      <c r="G838" t="str">
        <f t="shared" si="54"/>
        <v>Childhood Encyclopedia Indexing</v>
      </c>
    </row>
    <row r="839" spans="1:7" ht="15.75">
      <c r="A839" t="s">
        <v>667</v>
      </c>
      <c r="B839">
        <v>84</v>
      </c>
      <c r="C839" s="2" t="str">
        <f t="shared" si="52"/>
        <v>Click2View</v>
      </c>
      <c r="D839" s="5" t="str">
        <f t="shared" si="53"/>
        <v>594</v>
      </c>
      <c r="E839" t="str">
        <f t="shared" si="51"/>
        <v>Amal||Faduma</v>
      </c>
      <c r="F839" t="str">
        <f>VLOOKUP(D839,AllRecords,35,FALSE)</f>
        <v>Female||Female</v>
      </c>
      <c r="G839" t="str">
        <f t="shared" si="54"/>
        <v>The Struggles of Learning a New Language</v>
      </c>
    </row>
    <row r="840" spans="1:7" ht="15.75">
      <c r="A840" t="s">
        <v>551</v>
      </c>
      <c r="B840">
        <v>84</v>
      </c>
      <c r="C840" s="2" t="str">
        <f t="shared" si="52"/>
        <v>Click2View</v>
      </c>
      <c r="D840" s="5" t="str">
        <f t="shared" si="53"/>
        <v>602</v>
      </c>
      <c r="E840" t="str">
        <f t="shared" si="51"/>
        <v>Berent, Rae</v>
      </c>
      <c r="F840">
        <f>VLOOKUP(D840,AllRecords,35,FALSE)</f>
        <v>0</v>
      </c>
      <c r="G840" t="str">
        <f t="shared" si="54"/>
        <v>Rae's Literacy Narrative</v>
      </c>
    </row>
    <row r="841" spans="1:7" ht="15.75">
      <c r="A841" t="s">
        <v>640</v>
      </c>
      <c r="B841">
        <v>84</v>
      </c>
      <c r="C841" s="2" t="str">
        <f t="shared" si="52"/>
        <v>Click2View</v>
      </c>
      <c r="D841" s="5" t="str">
        <f t="shared" si="53"/>
        <v>834</v>
      </c>
      <c r="E841" t="str">
        <f aca="true" t="shared" si="55" ref="E841:E904">IF(ISBLANK(VLOOKUP(D841,AllRecords,5,FALSE)),"Anonymous",VLOOKUP(D841,AllRecords,5,FALSE))</f>
        <v>Mercer, Kelly</v>
      </c>
      <c r="F841" t="str">
        <f>VLOOKUP(D841,AllRecords,35,FALSE)</f>
        <v>Female</v>
      </c>
      <c r="G841" t="str">
        <f t="shared" si="54"/>
        <v>A Gift Never Enjoyed</v>
      </c>
    </row>
    <row r="842" spans="1:7" ht="15.75">
      <c r="A842" t="s">
        <v>558</v>
      </c>
      <c r="B842">
        <v>84</v>
      </c>
      <c r="C842" s="2" t="str">
        <f t="shared" si="52"/>
        <v>Click2View</v>
      </c>
      <c r="D842" s="5" t="str">
        <f t="shared" si="53"/>
        <v>959</v>
      </c>
      <c r="E842" t="str">
        <f t="shared" si="55"/>
        <v>Shaw, Jessica</v>
      </c>
      <c r="F842" t="str">
        <f>VLOOKUP(D842,AllRecords,35,FALSE)</f>
        <v>Female</v>
      </c>
      <c r="G842" t="str">
        <f t="shared" si="54"/>
        <v>Jessica's Literacy Narrative</v>
      </c>
    </row>
    <row r="843" spans="1:7" ht="15.75">
      <c r="A843" t="s">
        <v>905</v>
      </c>
      <c r="B843">
        <v>84</v>
      </c>
      <c r="C843" s="2" t="str">
        <f t="shared" si="52"/>
        <v>Click2View</v>
      </c>
      <c r="D843" s="5" t="str">
        <f t="shared" si="53"/>
        <v>982</v>
      </c>
      <c r="E843" t="str">
        <f t="shared" si="55"/>
        <v>Rodriguez, Edwin</v>
      </c>
      <c r="F843" t="str">
        <f>VLOOKUP(D843,AllRecords,35,FALSE)</f>
        <v>Male</v>
      </c>
      <c r="G843" t="str">
        <f t="shared" si="54"/>
        <v>Edwin Rodriguez's Literary Narrative</v>
      </c>
    </row>
    <row r="844" spans="1:7" ht="15.75">
      <c r="A844" t="s">
        <v>378</v>
      </c>
      <c r="B844">
        <v>84</v>
      </c>
      <c r="C844" s="2" t="str">
        <f t="shared" si="52"/>
        <v>Click2View</v>
      </c>
      <c r="D844" s="5" t="str">
        <f t="shared" si="53"/>
        <v>1031</v>
      </c>
      <c r="E844" t="str">
        <f t="shared" si="55"/>
        <v>Meier, Dustin</v>
      </c>
      <c r="F844" t="str">
        <f>VLOOKUP(D844,AllRecords,35,FALSE)</f>
        <v>Male</v>
      </c>
      <c r="G844" t="str">
        <f t="shared" si="54"/>
        <v>Untitled</v>
      </c>
    </row>
    <row r="845" spans="1:7" ht="15.75">
      <c r="A845" t="s">
        <v>702</v>
      </c>
      <c r="B845">
        <v>84</v>
      </c>
      <c r="C845" s="2" t="str">
        <f t="shared" si="52"/>
        <v>Click2View</v>
      </c>
      <c r="D845" s="5" t="str">
        <f t="shared" si="53"/>
        <v>1032</v>
      </c>
      <c r="E845" t="str">
        <f t="shared" si="55"/>
        <v>Anonymous</v>
      </c>
      <c r="F845" t="str">
        <f>VLOOKUP(D845,AllRecords,35,FALSE)</f>
        <v>Female</v>
      </c>
      <c r="G845" t="str">
        <f t="shared" si="54"/>
        <v>Literacy in French and English</v>
      </c>
    </row>
    <row r="846" spans="1:7" ht="15.75">
      <c r="A846" t="s">
        <v>1078</v>
      </c>
      <c r="B846">
        <v>84</v>
      </c>
      <c r="C846" s="2" t="str">
        <f t="shared" si="52"/>
        <v>Click2View</v>
      </c>
      <c r="D846" s="5" t="str">
        <f t="shared" si="53"/>
        <v>1259</v>
      </c>
      <c r="E846" t="str">
        <f t="shared" si="55"/>
        <v>Wilks, Carla</v>
      </c>
      <c r="F846" t="str">
        <f>VLOOKUP(D846,AllRecords,35,FALSE)</f>
        <v>female</v>
      </c>
      <c r="G846" t="str">
        <f t="shared" si="54"/>
        <v>New beginnings</v>
      </c>
    </row>
    <row r="847" spans="1:7" ht="15.75">
      <c r="A847" t="s">
        <v>593</v>
      </c>
      <c r="B847">
        <v>84</v>
      </c>
      <c r="C847" s="2" t="str">
        <f t="shared" si="52"/>
        <v>Click2View</v>
      </c>
      <c r="D847" s="5" t="str">
        <f t="shared" si="53"/>
        <v>1401</v>
      </c>
      <c r="E847" t="str">
        <f t="shared" si="55"/>
        <v>Penna, Laura</v>
      </c>
      <c r="F847" t="str">
        <f>VLOOKUP(D847,AllRecords,35,FALSE)</f>
        <v>female</v>
      </c>
      <c r="G847" t="str">
        <f t="shared" si="54"/>
        <v>Laura Penna's Literacy Narratives</v>
      </c>
    </row>
    <row r="848" spans="1:7" ht="15.75">
      <c r="A848" t="s">
        <v>620</v>
      </c>
      <c r="B848">
        <v>84</v>
      </c>
      <c r="C848" s="2" t="str">
        <f t="shared" si="52"/>
        <v>Click2View</v>
      </c>
      <c r="D848" s="5" t="str">
        <f t="shared" si="53"/>
        <v>1462</v>
      </c>
      <c r="E848" t="str">
        <f t="shared" si="55"/>
        <v>Dole, Chris</v>
      </c>
      <c r="F848" t="str">
        <f>VLOOKUP(D848,AllRecords,35,FALSE)</f>
        <v>Male</v>
      </c>
      <c r="G848" t="str">
        <f t="shared" si="54"/>
        <v>Teaching "Dude"</v>
      </c>
    </row>
    <row r="849" spans="1:7" ht="15.75">
      <c r="A849" t="s">
        <v>1418</v>
      </c>
      <c r="B849">
        <v>84</v>
      </c>
      <c r="C849" s="2" t="str">
        <f t="shared" si="52"/>
        <v>Click2View</v>
      </c>
      <c r="D849" s="5" t="str">
        <f t="shared" si="53"/>
        <v>1580</v>
      </c>
      <c r="E849" t="str">
        <f t="shared" si="55"/>
        <v>Harris, Joe</v>
      </c>
      <c r="F849" t="str">
        <f>VLOOKUP(D849,AllRecords,35,FALSE)</f>
        <v>Male</v>
      </c>
      <c r="G849" t="str">
        <f t="shared" si="54"/>
        <v>American Pie</v>
      </c>
    </row>
    <row r="850" spans="1:7" ht="15.75">
      <c r="A850" t="s">
        <v>649</v>
      </c>
      <c r="B850">
        <v>84</v>
      </c>
      <c r="C850" s="2" t="str">
        <f t="shared" si="52"/>
        <v>Click2View</v>
      </c>
      <c r="D850" s="5" t="str">
        <f t="shared" si="53"/>
        <v>1670</v>
      </c>
      <c r="E850" t="str">
        <f t="shared" si="55"/>
        <v>Beddes, Kiera</v>
      </c>
      <c r="F850" t="str">
        <f>VLOOKUP(D850,AllRecords,35,FALSE)</f>
        <v>Female</v>
      </c>
      <c r="G850" t="str">
        <f t="shared" si="54"/>
        <v>Kiera's Literacy Narrative; Or In Which She Learns to Love to Read</v>
      </c>
    </row>
    <row r="851" spans="1:7" ht="15.75">
      <c r="A851" t="s">
        <v>1046</v>
      </c>
      <c r="B851">
        <v>84</v>
      </c>
      <c r="C851" s="2" t="str">
        <f t="shared" si="52"/>
        <v>Click2View</v>
      </c>
      <c r="D851" s="5" t="str">
        <f t="shared" si="53"/>
        <v>1827</v>
      </c>
      <c r="E851" t="str">
        <f t="shared" si="55"/>
        <v>Evans, Donald</v>
      </c>
      <c r="F851" t="str">
        <f>VLOOKUP(D851,AllRecords,35,FALSE)</f>
        <v>Male</v>
      </c>
      <c r="G851" t="str">
        <f t="shared" si="54"/>
        <v>Study to show Thyself Approved</v>
      </c>
    </row>
    <row r="852" spans="1:7" ht="15.75">
      <c r="A852" t="s">
        <v>583</v>
      </c>
      <c r="B852">
        <v>84</v>
      </c>
      <c r="C852" s="2" t="str">
        <f t="shared" si="52"/>
        <v>Click2View</v>
      </c>
      <c r="D852" s="5" t="str">
        <f t="shared" si="53"/>
        <v>1901</v>
      </c>
      <c r="E852" t="str">
        <f t="shared" si="55"/>
        <v>Hewett, Sage</v>
      </c>
      <c r="F852" t="str">
        <f>VLOOKUP(D852,AllRecords,35,FALSE)</f>
        <v>Female</v>
      </c>
      <c r="G852" t="str">
        <f t="shared" si="54"/>
        <v>A Change of Heart</v>
      </c>
    </row>
    <row r="853" spans="1:7" ht="15.75">
      <c r="A853" t="s">
        <v>368</v>
      </c>
      <c r="B853">
        <v>84</v>
      </c>
      <c r="C853" s="2" t="str">
        <f t="shared" si="52"/>
        <v>Click2View</v>
      </c>
      <c r="D853" s="5" t="str">
        <f t="shared" si="53"/>
        <v>1957</v>
      </c>
      <c r="E853" t="str">
        <f t="shared" si="55"/>
        <v>Gilbreath, Robin||Gilbreath, Robin</v>
      </c>
      <c r="F853" t="str">
        <f>VLOOKUP(D853,AllRecords,35,FALSE)</f>
        <v>Male||Male</v>
      </c>
      <c r="G853" t="str">
        <f t="shared" si="54"/>
        <v>B-boy</v>
      </c>
    </row>
    <row r="854" spans="1:7" ht="15.75">
      <c r="A854" t="s">
        <v>857</v>
      </c>
      <c r="B854">
        <v>84</v>
      </c>
      <c r="C854" s="2" t="str">
        <f t="shared" si="52"/>
        <v>Click2View</v>
      </c>
      <c r="D854" s="5" t="str">
        <f t="shared" si="53"/>
        <v>2009</v>
      </c>
      <c r="E854" t="str">
        <f t="shared" si="55"/>
        <v>Kafle, Hem Raj</v>
      </c>
      <c r="F854" t="str">
        <f>VLOOKUP(D854,AllRecords,35,FALSE)</f>
        <v>Male</v>
      </c>
      <c r="G854" t="str">
        <f t="shared" si="54"/>
        <v>Ambivalence towards literacy as school learning</v>
      </c>
    </row>
    <row r="855" spans="1:7" ht="15.75">
      <c r="A855" t="s">
        <v>698</v>
      </c>
      <c r="B855">
        <v>84</v>
      </c>
      <c r="C855" s="2" t="str">
        <f t="shared" si="52"/>
        <v>Click2View</v>
      </c>
      <c r="D855" s="5" t="str">
        <f t="shared" si="53"/>
        <v>2045</v>
      </c>
      <c r="E855" t="str">
        <f t="shared" si="55"/>
        <v>Anonymous</v>
      </c>
      <c r="F855">
        <f>VLOOKUP(D855,AllRecords,35,FALSE)</f>
        <v>0</v>
      </c>
      <c r="G855" t="str">
        <f t="shared" si="54"/>
        <v>C. Doucet's Literacy Narrative</v>
      </c>
    </row>
    <row r="856" spans="1:7" ht="15.75">
      <c r="A856" t="s">
        <v>808</v>
      </c>
      <c r="B856">
        <v>84</v>
      </c>
      <c r="C856" s="2" t="str">
        <f t="shared" si="52"/>
        <v>Click2View</v>
      </c>
      <c r="D856" s="5" t="str">
        <f t="shared" si="53"/>
        <v>2052</v>
      </c>
      <c r="E856" t="str">
        <f t="shared" si="55"/>
        <v>Anonymous</v>
      </c>
      <c r="F856">
        <f>VLOOKUP(D856,AllRecords,35,FALSE)</f>
        <v>0</v>
      </c>
      <c r="G856" t="str">
        <f t="shared" si="54"/>
        <v>Mapping Where I'm From</v>
      </c>
    </row>
    <row r="857" spans="1:7" ht="15.75">
      <c r="A857" t="s">
        <v>1125</v>
      </c>
      <c r="B857">
        <v>84</v>
      </c>
      <c r="C857" s="2" t="str">
        <f t="shared" si="52"/>
        <v>Click2View</v>
      </c>
      <c r="D857" s="5" t="str">
        <f t="shared" si="53"/>
        <v>2152</v>
      </c>
      <c r="E857" t="str">
        <f t="shared" si="55"/>
        <v>Johnson, Cassandra</v>
      </c>
      <c r="F857">
        <f>VLOOKUP(D857,AllRecords,35,FALSE)</f>
        <v>0</v>
      </c>
      <c r="G857" t="str">
        <f t="shared" si="54"/>
        <v>My Experience with Literacy and Afro-American Identity</v>
      </c>
    </row>
    <row r="858" spans="1:7" ht="15.75">
      <c r="A858" t="s">
        <v>708</v>
      </c>
      <c r="B858">
        <v>84</v>
      </c>
      <c r="C858" s="2" t="str">
        <f t="shared" si="52"/>
        <v>Click2View</v>
      </c>
      <c r="D858" s="5" t="str">
        <f t="shared" si="53"/>
        <v>2153</v>
      </c>
      <c r="E858" t="str">
        <f t="shared" si="55"/>
        <v>Anonymous</v>
      </c>
      <c r="F858" t="str">
        <f>VLOOKUP(D858,AllRecords,35,FALSE)</f>
        <v>Woman</v>
      </c>
      <c r="G858" t="str">
        <f t="shared" si="54"/>
        <v>Procrastination, Insomnia, and College Writing</v>
      </c>
    </row>
    <row r="859" spans="1:7" ht="15.75">
      <c r="A859" t="s">
        <v>664</v>
      </c>
      <c r="B859">
        <v>84</v>
      </c>
      <c r="C859" s="2" t="str">
        <f t="shared" si="52"/>
        <v>Click2View</v>
      </c>
      <c r="D859" s="5" t="str">
        <f t="shared" si="53"/>
        <v>2155</v>
      </c>
      <c r="E859" t="str">
        <f t="shared" si="55"/>
        <v>Heaven, Sara</v>
      </c>
      <c r="F859" t="str">
        <f>VLOOKUP(D859,AllRecords,35,FALSE)</f>
        <v>Female</v>
      </c>
      <c r="G859" t="str">
        <f t="shared" si="54"/>
        <v>Teaching and Learning with Special Needs Students</v>
      </c>
    </row>
    <row r="860" spans="1:7" ht="15.75">
      <c r="A860" t="s">
        <v>903</v>
      </c>
      <c r="B860">
        <v>84</v>
      </c>
      <c r="C860" s="2" t="str">
        <f t="shared" si="52"/>
        <v>Click2View</v>
      </c>
      <c r="D860" s="5" t="str">
        <f t="shared" si="53"/>
        <v>2156</v>
      </c>
      <c r="E860" t="str">
        <f t="shared" si="55"/>
        <v>Anonymous</v>
      </c>
      <c r="F860" t="str">
        <f>VLOOKUP(D860,AllRecords,35,FALSE)</f>
        <v>Male</v>
      </c>
      <c r="G860" t="str">
        <f t="shared" si="54"/>
        <v>Multiple Literacies in Film and Literature</v>
      </c>
    </row>
    <row r="861" spans="1:7" ht="15.75">
      <c r="A861" t="s">
        <v>603</v>
      </c>
      <c r="B861">
        <v>84</v>
      </c>
      <c r="C861" s="2" t="str">
        <f t="shared" si="52"/>
        <v>Click2View</v>
      </c>
      <c r="D861" s="5" t="str">
        <f t="shared" si="53"/>
        <v>2272</v>
      </c>
      <c r="E861" t="str">
        <f t="shared" si="55"/>
        <v>Anonymous</v>
      </c>
      <c r="F861">
        <f>VLOOKUP(D861,AllRecords,35,FALSE)</f>
        <v>0</v>
      </c>
      <c r="G861" t="str">
        <f t="shared" si="54"/>
        <v>Literary Adventure at Waddell Elementary</v>
      </c>
    </row>
    <row r="862" spans="1:7" ht="15.75">
      <c r="A862" t="s">
        <v>645</v>
      </c>
      <c r="B862">
        <v>84</v>
      </c>
      <c r="C862" s="2" t="str">
        <f t="shared" si="52"/>
        <v>Click2View</v>
      </c>
      <c r="D862" s="5" t="str">
        <f t="shared" si="53"/>
        <v>2334</v>
      </c>
      <c r="E862" t="str">
        <f t="shared" si="55"/>
        <v>Coulter, Lindsay</v>
      </c>
      <c r="F862" t="str">
        <f>VLOOKUP(D862,AllRecords,35,FALSE)</f>
        <v>female</v>
      </c>
      <c r="G862" t="str">
        <f t="shared" si="54"/>
        <v>Knowing the Computer</v>
      </c>
    </row>
    <row r="863" spans="1:7" ht="15.75">
      <c r="A863" t="s">
        <v>574</v>
      </c>
      <c r="B863">
        <v>84</v>
      </c>
      <c r="C863" s="2" t="str">
        <f t="shared" si="52"/>
        <v>Click2View</v>
      </c>
      <c r="D863" s="5" t="str">
        <f t="shared" si="53"/>
        <v>2355</v>
      </c>
      <c r="E863" t="str">
        <f t="shared" si="55"/>
        <v>Dutcher, Vi</v>
      </c>
      <c r="F863" t="str">
        <f>VLOOKUP(D863,AllRecords,35,FALSE)</f>
        <v>Female</v>
      </c>
      <c r="G863" t="str">
        <f t="shared" si="54"/>
        <v>Mennonite in a Little Green Jacket</v>
      </c>
    </row>
    <row r="864" spans="1:7" ht="15.75">
      <c r="A864" t="s">
        <v>1497</v>
      </c>
      <c r="B864">
        <v>84</v>
      </c>
      <c r="C864" s="2" t="str">
        <f t="shared" si="52"/>
        <v>Click2View</v>
      </c>
      <c r="D864" s="5" t="str">
        <f t="shared" si="53"/>
        <v>2396</v>
      </c>
      <c r="E864" t="str">
        <f t="shared" si="55"/>
        <v>Zhu, Jason</v>
      </c>
      <c r="F864" t="str">
        <f>VLOOKUP(D864,AllRecords,35,FALSE)</f>
        <v>Male</v>
      </c>
      <c r="G864" t="str">
        <f t="shared" si="54"/>
        <v>Long Journey of Learning English</v>
      </c>
    </row>
    <row r="865" spans="1:7" ht="15.75">
      <c r="A865" t="s">
        <v>15479</v>
      </c>
      <c r="B865">
        <v>84</v>
      </c>
      <c r="C865" s="2" t="str">
        <f t="shared" si="52"/>
        <v>Click2View</v>
      </c>
      <c r="D865" s="5" t="str">
        <f t="shared" si="53"/>
        <v>2437</v>
      </c>
      <c r="E865" t="str">
        <f t="shared" si="55"/>
        <v>Straw, Megan</v>
      </c>
      <c r="F865" t="str">
        <f>VLOOKUP(D865,AllRecords,35,FALSE)</f>
        <v>Female</v>
      </c>
      <c r="G865" t="str">
        <f t="shared" si="54"/>
        <v>Learning to Read</v>
      </c>
    </row>
    <row r="866" spans="1:7" ht="15.75">
      <c r="A866" t="s">
        <v>689</v>
      </c>
      <c r="B866">
        <v>83</v>
      </c>
      <c r="C866" s="2" t="str">
        <f t="shared" si="52"/>
        <v>Click2View</v>
      </c>
      <c r="D866" s="5" t="str">
        <f t="shared" si="53"/>
        <v>93</v>
      </c>
      <c r="E866" t="str">
        <f t="shared" si="55"/>
        <v>Getis, Victoria</v>
      </c>
      <c r="F866" t="str">
        <f>VLOOKUP(D866,AllRecords,35,FALSE)</f>
        <v>female</v>
      </c>
      <c r="G866" t="str">
        <f t="shared" si="54"/>
        <v>Early Reading</v>
      </c>
    </row>
    <row r="867" spans="1:7" ht="15.75">
      <c r="A867" t="s">
        <v>1196</v>
      </c>
      <c r="B867">
        <v>83</v>
      </c>
      <c r="C867" s="2" t="str">
        <f t="shared" si="52"/>
        <v>Click2View</v>
      </c>
      <c r="D867" s="5" t="str">
        <f t="shared" si="53"/>
        <v>118</v>
      </c>
      <c r="E867" t="str">
        <f t="shared" si="55"/>
        <v>Rhodes, Jacqueline</v>
      </c>
      <c r="F867" t="str">
        <f>VLOOKUP(D867,AllRecords,35,FALSE)</f>
        <v>Female</v>
      </c>
      <c r="G867" t="str">
        <f t="shared" si="54"/>
        <v>"Romantic and Practical: Cowboy Sam, Queers, and Learning to Read in Montana"</v>
      </c>
    </row>
    <row r="868" spans="1:7" ht="15.75">
      <c r="A868" t="s">
        <v>1201</v>
      </c>
      <c r="B868">
        <v>83</v>
      </c>
      <c r="C868" s="2" t="str">
        <f t="shared" si="52"/>
        <v>Click2View</v>
      </c>
      <c r="D868" s="5" t="str">
        <f t="shared" si="53"/>
        <v>165</v>
      </c>
      <c r="E868" t="str">
        <f t="shared" si="55"/>
        <v>Denecker, Christine</v>
      </c>
      <c r="F868" t="str">
        <f>VLOOKUP(D868,AllRecords,35,FALSE)</f>
        <v>Female</v>
      </c>
      <c r="G868" t="str">
        <f t="shared" si="54"/>
        <v>"Finding Literacy, Finding Self"</v>
      </c>
    </row>
    <row r="869" spans="1:7" ht="15.75">
      <c r="A869" t="s">
        <v>777</v>
      </c>
      <c r="B869">
        <v>83</v>
      </c>
      <c r="C869" s="2" t="str">
        <f t="shared" si="52"/>
        <v>Click2View</v>
      </c>
      <c r="D869" s="5" t="str">
        <f t="shared" si="53"/>
        <v>336</v>
      </c>
      <c r="E869" t="str">
        <f t="shared" si="55"/>
        <v>Gandara, Jesus</v>
      </c>
      <c r="F869" t="str">
        <f>VLOOKUP(D869,AllRecords,35,FALSE)</f>
        <v>male</v>
      </c>
      <c r="G869" t="str">
        <f t="shared" si="54"/>
        <v>New York Doll</v>
      </c>
    </row>
    <row r="870" spans="1:7" ht="15.75">
      <c r="A870" t="s">
        <v>972</v>
      </c>
      <c r="B870">
        <v>83</v>
      </c>
      <c r="C870" s="2" t="str">
        <f t="shared" si="52"/>
        <v>Click2View</v>
      </c>
      <c r="D870" s="5" t="str">
        <f t="shared" si="53"/>
        <v>345</v>
      </c>
      <c r="E870" t="str">
        <f t="shared" si="55"/>
        <v>Upshaw, Theresa</v>
      </c>
      <c r="F870">
        <f>VLOOKUP(D870,AllRecords,35,FALSE)</f>
        <v>0</v>
      </c>
      <c r="G870" t="str">
        <f t="shared" si="54"/>
        <v>Love of words</v>
      </c>
    </row>
    <row r="871" spans="1:7" ht="15.75">
      <c r="A871" t="s">
        <v>841</v>
      </c>
      <c r="B871">
        <v>83</v>
      </c>
      <c r="C871" s="2" t="str">
        <f t="shared" si="52"/>
        <v>Click2View</v>
      </c>
      <c r="D871" s="5" t="str">
        <f t="shared" si="53"/>
        <v>358</v>
      </c>
      <c r="E871" t="str">
        <f t="shared" si="55"/>
        <v>Phillips, Jasmine</v>
      </c>
      <c r="F871">
        <f>VLOOKUP(D871,AllRecords,35,FALSE)</f>
        <v>0</v>
      </c>
      <c r="G871" t="str">
        <f t="shared" si="54"/>
        <v>HiPPy</v>
      </c>
    </row>
    <row r="872" spans="1:7" ht="15.75">
      <c r="A872" t="s">
        <v>909</v>
      </c>
      <c r="B872">
        <v>83</v>
      </c>
      <c r="C872" s="2" t="str">
        <f t="shared" si="52"/>
        <v>Click2View</v>
      </c>
      <c r="D872" s="5" t="str">
        <f t="shared" si="53"/>
        <v>504</v>
      </c>
      <c r="E872" t="str">
        <f t="shared" si="55"/>
        <v>Shuman, Amy</v>
      </c>
      <c r="F872" t="str">
        <f>VLOOKUP(D872,AllRecords,35,FALSE)</f>
        <v>Female</v>
      </c>
      <c r="G872" t="str">
        <f t="shared" si="54"/>
        <v>The girls who don't write at school keep journals</v>
      </c>
    </row>
    <row r="873" spans="1:7" ht="15.75">
      <c r="A873" t="s">
        <v>701</v>
      </c>
      <c r="B873">
        <v>83</v>
      </c>
      <c r="C873" s="2" t="str">
        <f t="shared" si="52"/>
        <v>Click2View</v>
      </c>
      <c r="D873" s="5" t="str">
        <f t="shared" si="53"/>
        <v>623</v>
      </c>
      <c r="E873" t="str">
        <f t="shared" si="55"/>
        <v>McQueen, Donna</v>
      </c>
      <c r="F873" t="str">
        <f>VLOOKUP(D873,AllRecords,35,FALSE)</f>
        <v>female</v>
      </c>
      <c r="G873" t="str">
        <f t="shared" si="54"/>
        <v>GED Success</v>
      </c>
    </row>
    <row r="874" spans="1:7" ht="15.75">
      <c r="A874" t="s">
        <v>1032</v>
      </c>
      <c r="B874">
        <v>83</v>
      </c>
      <c r="C874" s="2" t="str">
        <f t="shared" si="52"/>
        <v>Click2View</v>
      </c>
      <c r="D874" s="5" t="str">
        <f t="shared" si="53"/>
        <v>1106</v>
      </c>
      <c r="E874" t="str">
        <f t="shared" si="55"/>
        <v>Bai, Jessica</v>
      </c>
      <c r="F874" t="str">
        <f>VLOOKUP(D874,AllRecords,35,FALSE)</f>
        <v>Female</v>
      </c>
      <c r="G874" t="str">
        <f t="shared" si="54"/>
        <v>My Poor Cheesecake</v>
      </c>
    </row>
    <row r="875" spans="1:7" ht="15.75">
      <c r="A875" t="s">
        <v>654</v>
      </c>
      <c r="B875">
        <v>83</v>
      </c>
      <c r="C875" s="2" t="str">
        <f t="shared" si="52"/>
        <v>Click2View</v>
      </c>
      <c r="D875" s="5" t="str">
        <f t="shared" si="53"/>
        <v>1140</v>
      </c>
      <c r="E875" t="str">
        <f t="shared" si="55"/>
        <v>anonymous</v>
      </c>
      <c r="F875" t="str">
        <f>VLOOKUP(D875,AllRecords,35,FALSE)</f>
        <v>female</v>
      </c>
      <c r="G875" t="str">
        <f t="shared" si="54"/>
        <v>untitled</v>
      </c>
    </row>
    <row r="876" spans="1:7" ht="15.75">
      <c r="A876" t="s">
        <v>338</v>
      </c>
      <c r="B876">
        <v>83</v>
      </c>
      <c r="C876" s="2" t="str">
        <f t="shared" si="52"/>
        <v>Click2View</v>
      </c>
      <c r="D876" s="5" t="str">
        <f t="shared" si="53"/>
        <v>1142</v>
      </c>
      <c r="E876" t="str">
        <f t="shared" si="55"/>
        <v>Brink, Sean</v>
      </c>
      <c r="F876" t="str">
        <f>VLOOKUP(D876,AllRecords,35,FALSE)</f>
        <v>Male</v>
      </c>
      <c r="G876" t="str">
        <f t="shared" si="54"/>
        <v>Read, For your health</v>
      </c>
    </row>
    <row r="877" spans="1:7" ht="15.75">
      <c r="A877" t="s">
        <v>716</v>
      </c>
      <c r="B877">
        <v>83</v>
      </c>
      <c r="C877" s="2" t="str">
        <f t="shared" si="52"/>
        <v>Click2View</v>
      </c>
      <c r="D877" s="5" t="str">
        <f t="shared" si="53"/>
        <v>1239</v>
      </c>
      <c r="E877" t="str">
        <f t="shared" si="55"/>
        <v>Anonymous</v>
      </c>
      <c r="F877" t="str">
        <f>VLOOKUP(D877,AllRecords,35,FALSE)</f>
        <v>Female</v>
      </c>
      <c r="G877" t="str">
        <f t="shared" si="54"/>
        <v>Teaching English</v>
      </c>
    </row>
    <row r="878" spans="1:7" ht="15.75">
      <c r="A878" t="s">
        <v>1077</v>
      </c>
      <c r="B878">
        <v>83</v>
      </c>
      <c r="C878" s="2" t="str">
        <f t="shared" si="52"/>
        <v>Click2View</v>
      </c>
      <c r="D878" s="5" t="str">
        <f t="shared" si="53"/>
        <v>1255</v>
      </c>
      <c r="E878" t="str">
        <f t="shared" si="55"/>
        <v>Williamson, Cameron</v>
      </c>
      <c r="F878" t="str">
        <f>VLOOKUP(D878,AllRecords,35,FALSE)</f>
        <v>Male</v>
      </c>
      <c r="G878" t="str">
        <f t="shared" si="54"/>
        <v>Better learning through YouTube</v>
      </c>
    </row>
    <row r="879" spans="1:7" ht="15.75">
      <c r="A879" t="s">
        <v>816</v>
      </c>
      <c r="B879">
        <v>83</v>
      </c>
      <c r="C879" s="2" t="str">
        <f t="shared" si="52"/>
        <v>Click2View</v>
      </c>
      <c r="D879" s="5" t="str">
        <f t="shared" si="53"/>
        <v>1419</v>
      </c>
      <c r="E879" t="str">
        <f t="shared" si="55"/>
        <v>V, Melissa</v>
      </c>
      <c r="F879" t="str">
        <f>VLOOKUP(D879,AllRecords,35,FALSE)</f>
        <v>female</v>
      </c>
      <c r="G879" t="str">
        <f t="shared" si="54"/>
        <v>"Charlotte's Web"</v>
      </c>
    </row>
    <row r="880" spans="1:7" ht="15.75">
      <c r="A880" t="s">
        <v>694</v>
      </c>
      <c r="B880">
        <v>83</v>
      </c>
      <c r="C880" s="2" t="str">
        <f t="shared" si="52"/>
        <v>Click2View</v>
      </c>
      <c r="D880" s="5" t="str">
        <f t="shared" si="53"/>
        <v>1438</v>
      </c>
      <c r="E880" t="str">
        <f t="shared" si="55"/>
        <v>Powell, Jesse R.</v>
      </c>
      <c r="F880">
        <f>VLOOKUP(D880,AllRecords,35,FALSE)</f>
        <v>0</v>
      </c>
      <c r="G880" t="str">
        <f t="shared" si="54"/>
        <v>Jesse R. Powell's Literacy Narrative</v>
      </c>
    </row>
    <row r="881" spans="1:7" ht="15.75">
      <c r="A881" t="s">
        <v>15482</v>
      </c>
      <c r="B881">
        <v>83</v>
      </c>
      <c r="C881" s="2" t="str">
        <f t="shared" si="52"/>
        <v>Click2View</v>
      </c>
      <c r="D881" s="5" t="str">
        <f t="shared" si="53"/>
        <v>1540</v>
      </c>
      <c r="E881" t="str">
        <f t="shared" si="55"/>
        <v>Martin, Katie</v>
      </c>
      <c r="F881" t="str">
        <f>VLOOKUP(D881,AllRecords,35,FALSE)</f>
        <v>Female</v>
      </c>
      <c r="G881" t="str">
        <f t="shared" si="54"/>
        <v>Learning Deaf Culture</v>
      </c>
    </row>
    <row r="882" spans="1:7" ht="15.75">
      <c r="A882" t="s">
        <v>933</v>
      </c>
      <c r="B882">
        <v>83</v>
      </c>
      <c r="C882" s="2" t="str">
        <f t="shared" si="52"/>
        <v>Click2View</v>
      </c>
      <c r="D882" s="5" t="str">
        <f t="shared" si="53"/>
        <v>1632</v>
      </c>
      <c r="E882" t="str">
        <f t="shared" si="55"/>
        <v>Labayen, Stephanie</v>
      </c>
      <c r="F882" t="str">
        <f>VLOOKUP(D882,AllRecords,35,FALSE)</f>
        <v>Female</v>
      </c>
      <c r="G882" t="str">
        <f t="shared" si="54"/>
        <v>A Literacy Narrative</v>
      </c>
    </row>
    <row r="883" spans="1:7" ht="15.75">
      <c r="A883" t="s">
        <v>648</v>
      </c>
      <c r="B883">
        <v>83</v>
      </c>
      <c r="C883" s="2" t="str">
        <f t="shared" si="52"/>
        <v>Click2View</v>
      </c>
      <c r="D883" s="5" t="str">
        <f t="shared" si="53"/>
        <v>1657</v>
      </c>
      <c r="E883" t="str">
        <f t="shared" si="55"/>
        <v>Lopez Suazo, Alfred</v>
      </c>
      <c r="F883" t="str">
        <f>VLOOKUP(D883,AllRecords,35,FALSE)</f>
        <v>male</v>
      </c>
      <c r="G883" t="str">
        <f t="shared" si="54"/>
        <v>Beach Chair</v>
      </c>
    </row>
    <row r="884" spans="1:7" ht="15.75">
      <c r="A884" t="s">
        <v>783</v>
      </c>
      <c r="B884">
        <v>83</v>
      </c>
      <c r="C884" s="2" t="str">
        <f t="shared" si="52"/>
        <v>Click2View</v>
      </c>
      <c r="D884" s="5" t="str">
        <f t="shared" si="53"/>
        <v>1920</v>
      </c>
      <c r="E884" t="str">
        <f t="shared" si="55"/>
        <v>Mancini, Cortney</v>
      </c>
      <c r="F884" t="str">
        <f>VLOOKUP(D884,AllRecords,35,FALSE)</f>
        <v>Female</v>
      </c>
      <c r="G884" t="str">
        <f t="shared" si="54"/>
        <v>The Magic of Music</v>
      </c>
    </row>
    <row r="885" spans="1:7" ht="15.75">
      <c r="A885" t="s">
        <v>1509</v>
      </c>
      <c r="B885">
        <v>83</v>
      </c>
      <c r="C885" s="2" t="str">
        <f t="shared" si="52"/>
        <v>Click2View</v>
      </c>
      <c r="D885" s="5" t="str">
        <f t="shared" si="53"/>
        <v>2403</v>
      </c>
      <c r="E885" t="str">
        <f t="shared" si="55"/>
        <v>Yuan, Rechelle</v>
      </c>
      <c r="F885" t="str">
        <f>VLOOKUP(D885,AllRecords,35,FALSE)</f>
        <v>Female</v>
      </c>
      <c r="G885" t="str">
        <f t="shared" si="54"/>
        <v>My journey in learning English</v>
      </c>
    </row>
    <row r="886" spans="1:7" ht="15.75">
      <c r="A886" t="s">
        <v>15481</v>
      </c>
      <c r="B886">
        <v>83</v>
      </c>
      <c r="C886" s="2" t="str">
        <f t="shared" si="52"/>
        <v>Click2View</v>
      </c>
      <c r="D886" s="5" t="str">
        <f t="shared" si="53"/>
        <v>2422</v>
      </c>
      <c r="E886" t="str">
        <f t="shared" si="55"/>
        <v>Hassan, Hussein</v>
      </c>
      <c r="F886" t="str">
        <f>VLOOKUP(D886,AllRecords,35,FALSE)</f>
        <v>male</v>
      </c>
      <c r="G886" t="str">
        <f t="shared" si="54"/>
        <v>Transnational Freestyle</v>
      </c>
    </row>
    <row r="887" spans="1:7" ht="15.75">
      <c r="A887" t="s">
        <v>15480</v>
      </c>
      <c r="B887">
        <v>83</v>
      </c>
      <c r="C887" s="2" t="str">
        <f t="shared" si="52"/>
        <v>Click2View</v>
      </c>
      <c r="D887" s="5" t="str">
        <f t="shared" si="53"/>
        <v>2466</v>
      </c>
      <c r="E887" t="str">
        <f t="shared" si="55"/>
        <v>Farrier, Kimberly</v>
      </c>
      <c r="F887" t="str">
        <f>VLOOKUP(D887,AllRecords,35,FALSE)</f>
        <v>Female</v>
      </c>
      <c r="G887" t="str">
        <f t="shared" si="54"/>
        <v>Literacy Then and Now</v>
      </c>
    </row>
    <row r="888" spans="1:7" ht="15.75">
      <c r="A888" t="s">
        <v>610</v>
      </c>
      <c r="B888">
        <v>82</v>
      </c>
      <c r="C888" s="2" t="str">
        <f t="shared" si="52"/>
        <v>Click2View</v>
      </c>
      <c r="D888" s="5" t="str">
        <f t="shared" si="53"/>
        <v>72</v>
      </c>
      <c r="E888" t="str">
        <f t="shared" si="55"/>
        <v>Moyer, Craig</v>
      </c>
      <c r="F888">
        <f>VLOOKUP(D888,AllRecords,35,FALSE)</f>
        <v>0</v>
      </c>
      <c r="G888" t="str">
        <f t="shared" si="54"/>
        <v>Craig Moyer's Literacy Narrative</v>
      </c>
    </row>
    <row r="889" spans="1:7" ht="15.75">
      <c r="A889" t="s">
        <v>1478</v>
      </c>
      <c r="B889">
        <v>82</v>
      </c>
      <c r="C889" s="2" t="str">
        <f t="shared" si="52"/>
        <v>Click2View</v>
      </c>
      <c r="D889" s="5" t="str">
        <f t="shared" si="53"/>
        <v>417</v>
      </c>
      <c r="E889" t="str">
        <f t="shared" si="55"/>
        <v>Biswas, Debleena</v>
      </c>
      <c r="F889" t="str">
        <f>VLOOKUP(D889,AllRecords,35,FALSE)</f>
        <v>Female</v>
      </c>
      <c r="G889" t="str">
        <f t="shared" si="54"/>
        <v>A Toast to the Digital Literacy Narrative Archive: A Story of Coming to Wor(l)ds</v>
      </c>
    </row>
    <row r="890" spans="1:7" ht="15.75">
      <c r="A890" t="s">
        <v>1273</v>
      </c>
      <c r="B890">
        <v>82</v>
      </c>
      <c r="C890" s="2" t="str">
        <f t="shared" si="52"/>
        <v>Click2View</v>
      </c>
      <c r="D890" s="5" t="str">
        <f t="shared" si="53"/>
        <v>537</v>
      </c>
      <c r="E890" t="str">
        <f t="shared" si="55"/>
        <v>Donald</v>
      </c>
      <c r="F890" t="str">
        <f>VLOOKUP(D890,AllRecords,35,FALSE)</f>
        <v>Male</v>
      </c>
      <c r="G890" t="str">
        <f t="shared" si="54"/>
        <v>Learning Languages</v>
      </c>
    </row>
    <row r="891" spans="1:7" ht="15.75">
      <c r="A891" t="s">
        <v>699</v>
      </c>
      <c r="B891">
        <v>82</v>
      </c>
      <c r="C891" s="2" t="str">
        <f t="shared" si="52"/>
        <v>Click2View</v>
      </c>
      <c r="D891" s="5" t="str">
        <f t="shared" si="53"/>
        <v>651</v>
      </c>
      <c r="E891" t="str">
        <f t="shared" si="55"/>
        <v>., Hannah</v>
      </c>
      <c r="F891" t="str">
        <f>VLOOKUP(D891,AllRecords,35,FALSE)</f>
        <v>female</v>
      </c>
      <c r="G891" t="str">
        <f t="shared" si="54"/>
        <v>Reading My Own Books</v>
      </c>
    </row>
    <row r="892" spans="1:7" ht="15.75">
      <c r="A892" t="s">
        <v>1039</v>
      </c>
      <c r="B892">
        <v>82</v>
      </c>
      <c r="C892" s="2" t="str">
        <f t="shared" si="52"/>
        <v>Click2View</v>
      </c>
      <c r="D892" s="5" t="str">
        <f t="shared" si="53"/>
        <v>682</v>
      </c>
      <c r="E892" t="str">
        <f t="shared" si="55"/>
        <v>-, Jody</v>
      </c>
      <c r="F892" t="str">
        <f>VLOOKUP(D892,AllRecords,35,FALSE)</f>
        <v>female</v>
      </c>
      <c r="G892" t="str">
        <f t="shared" si="54"/>
        <v>Reading for Pleasure</v>
      </c>
    </row>
    <row r="893" spans="1:7" ht="15.75">
      <c r="A893" t="s">
        <v>1147</v>
      </c>
      <c r="B893">
        <v>82</v>
      </c>
      <c r="C893" s="2" t="str">
        <f t="shared" si="52"/>
        <v>Click2View</v>
      </c>
      <c r="D893" s="5" t="str">
        <f t="shared" si="53"/>
        <v>807</v>
      </c>
      <c r="E893" t="str">
        <f t="shared" si="55"/>
        <v>Cranston, Emily</v>
      </c>
      <c r="F893" t="str">
        <f>VLOOKUP(D893,AllRecords,35,FALSE)</f>
        <v>female</v>
      </c>
      <c r="G893" t="str">
        <f t="shared" si="54"/>
        <v>A Childhood Book</v>
      </c>
    </row>
    <row r="894" spans="1:7" ht="15.75">
      <c r="A894" t="s">
        <v>1330</v>
      </c>
      <c r="B894">
        <v>82</v>
      </c>
      <c r="C894" s="2" t="str">
        <f t="shared" si="52"/>
        <v>Click2View</v>
      </c>
      <c r="D894" s="5" t="str">
        <f t="shared" si="53"/>
        <v>1135</v>
      </c>
      <c r="E894" t="str">
        <f t="shared" si="55"/>
        <v>Muslimah, Muhammad</v>
      </c>
      <c r="F894" t="str">
        <f>VLOOKUP(D894,AllRecords,35,FALSE)</f>
        <v>female</v>
      </c>
      <c r="G894" t="str">
        <f t="shared" si="54"/>
        <v>Fond memories</v>
      </c>
    </row>
    <row r="895" spans="1:7" ht="15.75">
      <c r="A895" t="s">
        <v>1235</v>
      </c>
      <c r="B895">
        <v>82</v>
      </c>
      <c r="C895" s="2" t="str">
        <f t="shared" si="52"/>
        <v>Click2View</v>
      </c>
      <c r="D895" s="5" t="str">
        <f t="shared" si="53"/>
        <v>1162</v>
      </c>
      <c r="E895" t="str">
        <f t="shared" si="55"/>
        <v>Cooper, Erica</v>
      </c>
      <c r="F895" t="str">
        <f>VLOOKUP(D895,AllRecords,35,FALSE)</f>
        <v>Female</v>
      </c>
      <c r="G895" t="str">
        <f t="shared" si="54"/>
        <v>Won't Hold me back</v>
      </c>
    </row>
    <row r="896" spans="1:7" ht="15.75">
      <c r="A896" t="s">
        <v>771</v>
      </c>
      <c r="B896">
        <v>82</v>
      </c>
      <c r="C896" s="2" t="str">
        <f t="shared" si="52"/>
        <v>Click2View</v>
      </c>
      <c r="D896" s="5" t="str">
        <f t="shared" si="53"/>
        <v>1325</v>
      </c>
      <c r="E896" t="str">
        <f t="shared" si="55"/>
        <v>Ramirez, Lorena</v>
      </c>
      <c r="F896" t="str">
        <f>VLOOKUP(D896,AllRecords,35,FALSE)</f>
        <v>Female</v>
      </c>
      <c r="G896" t="str">
        <f t="shared" si="54"/>
        <v>College Wake Up Call</v>
      </c>
    </row>
    <row r="897" spans="1:7" ht="15.75">
      <c r="A897" t="s">
        <v>421</v>
      </c>
      <c r="B897">
        <v>82</v>
      </c>
      <c r="C897" s="2" t="str">
        <f t="shared" si="52"/>
        <v>Click2View</v>
      </c>
      <c r="D897" s="5" t="str">
        <f t="shared" si="53"/>
        <v>1333</v>
      </c>
      <c r="E897" t="str">
        <f t="shared" si="55"/>
        <v>Booher, Amanda</v>
      </c>
      <c r="F897" t="str">
        <f>VLOOKUP(D897,AllRecords,35,FALSE)</f>
        <v>female</v>
      </c>
      <c r="G897" t="str">
        <f t="shared" si="54"/>
        <v>Hats &amp; Book Parties</v>
      </c>
    </row>
    <row r="898" spans="1:7" ht="15.75">
      <c r="A898" t="s">
        <v>668</v>
      </c>
      <c r="B898">
        <v>82</v>
      </c>
      <c r="C898" s="2" t="str">
        <f aca="true" t="shared" si="56" ref="C898:C961">HYPERLINK(A898,"Click2View")</f>
        <v>Click2View</v>
      </c>
      <c r="D898" s="5" t="str">
        <f aca="true" t="shared" si="57" ref="D898:D961">MID(A898,41,4)</f>
        <v>1399</v>
      </c>
      <c r="E898" t="str">
        <f t="shared" si="55"/>
        <v>Carr, Nancy</v>
      </c>
      <c r="F898" t="str">
        <f>VLOOKUP(D898,AllRecords,35,FALSE)</f>
        <v>female</v>
      </c>
      <c r="G898" t="str">
        <f aca="true" t="shared" si="58" ref="G898:G961">VLOOKUP(D898,AllRecords,77,FALSE)</f>
        <v>Nancy Carr's Literacy Narrative</v>
      </c>
    </row>
    <row r="899" spans="1:7" ht="15.75">
      <c r="A899" t="s">
        <v>470</v>
      </c>
      <c r="B899">
        <v>82</v>
      </c>
      <c r="C899" s="2" t="str">
        <f t="shared" si="56"/>
        <v>Click2View</v>
      </c>
      <c r="D899" s="5" t="str">
        <f t="shared" si="57"/>
        <v>1483</v>
      </c>
      <c r="E899" t="str">
        <f t="shared" si="55"/>
        <v>Dewitt, Hilton</v>
      </c>
      <c r="F899">
        <f>VLOOKUP(D899,AllRecords,35,FALSE)</f>
        <v>0</v>
      </c>
      <c r="G899" t="str">
        <f t="shared" si="58"/>
        <v>Beginnings</v>
      </c>
    </row>
    <row r="900" spans="1:7" ht="15.75">
      <c r="A900" t="s">
        <v>508</v>
      </c>
      <c r="B900">
        <v>82</v>
      </c>
      <c r="C900" s="2" t="str">
        <f t="shared" si="56"/>
        <v>Click2View</v>
      </c>
      <c r="D900" s="5" t="str">
        <f t="shared" si="57"/>
        <v>1532</v>
      </c>
      <c r="E900" t="str">
        <f t="shared" si="55"/>
        <v>Caldwell, Alex</v>
      </c>
      <c r="F900">
        <f>VLOOKUP(D900,AllRecords,35,FALSE)</f>
        <v>0</v>
      </c>
      <c r="G900" t="str">
        <f t="shared" si="58"/>
        <v>Alex Caldwell's Literacy Narrative</v>
      </c>
    </row>
    <row r="901" spans="1:7" ht="15.75">
      <c r="A901" t="s">
        <v>611</v>
      </c>
      <c r="B901">
        <v>82</v>
      </c>
      <c r="C901" s="2" t="str">
        <f t="shared" si="56"/>
        <v>Click2View</v>
      </c>
      <c r="D901" s="5" t="str">
        <f t="shared" si="57"/>
        <v>1969</v>
      </c>
      <c r="E901" t="str">
        <f t="shared" si="55"/>
        <v>Desai, Vivek</v>
      </c>
      <c r="F901" t="str">
        <f>VLOOKUP(D901,AllRecords,35,FALSE)</f>
        <v>Male</v>
      </c>
      <c r="G901" t="str">
        <f t="shared" si="58"/>
        <v>What language is that?</v>
      </c>
    </row>
    <row r="902" spans="1:7" ht="15.75">
      <c r="A902" t="s">
        <v>660</v>
      </c>
      <c r="B902">
        <v>82</v>
      </c>
      <c r="C902" s="2" t="str">
        <f t="shared" si="56"/>
        <v>Click2View</v>
      </c>
      <c r="D902" s="5" t="str">
        <f t="shared" si="57"/>
        <v>2041</v>
      </c>
      <c r="E902" t="str">
        <f t="shared" si="55"/>
        <v>Herman, Jennifer</v>
      </c>
      <c r="F902" t="str">
        <f>VLOOKUP(D902,AllRecords,35,FALSE)</f>
        <v>female</v>
      </c>
      <c r="G902" t="str">
        <f t="shared" si="58"/>
        <v>Jennifer Herman</v>
      </c>
    </row>
    <row r="903" spans="1:7" ht="15.75">
      <c r="A903" t="s">
        <v>734</v>
      </c>
      <c r="B903">
        <v>82</v>
      </c>
      <c r="C903" s="2" t="str">
        <f t="shared" si="56"/>
        <v>Click2View</v>
      </c>
      <c r="D903" s="5" t="str">
        <f t="shared" si="57"/>
        <v>2140</v>
      </c>
      <c r="E903" t="str">
        <f t="shared" si="55"/>
        <v>Burris, Bill</v>
      </c>
      <c r="F903" t="str">
        <f>VLOOKUP(D903,AllRecords,35,FALSE)</f>
        <v>Male</v>
      </c>
      <c r="G903" t="str">
        <f t="shared" si="58"/>
        <v>My Life as a Hairy Writer</v>
      </c>
    </row>
    <row r="904" spans="1:7" ht="15.75">
      <c r="A904" t="s">
        <v>738</v>
      </c>
      <c r="B904">
        <v>82</v>
      </c>
      <c r="C904" s="2" t="str">
        <f t="shared" si="56"/>
        <v>Click2View</v>
      </c>
      <c r="D904" s="5" t="str">
        <f t="shared" si="57"/>
        <v>2168</v>
      </c>
      <c r="E904" t="str">
        <f t="shared" si="55"/>
        <v>Anonymous</v>
      </c>
      <c r="F904" t="str">
        <f>VLOOKUP(D904,AllRecords,35,FALSE)</f>
        <v>Female</v>
      </c>
      <c r="G904" t="str">
        <f t="shared" si="58"/>
        <v>Beginning to Read</v>
      </c>
    </row>
    <row r="905" spans="1:7" ht="15.75">
      <c r="A905" t="s">
        <v>646</v>
      </c>
      <c r="B905">
        <v>82</v>
      </c>
      <c r="C905" s="2" t="str">
        <f t="shared" si="56"/>
        <v>Click2View</v>
      </c>
      <c r="D905" s="5" t="str">
        <f t="shared" si="57"/>
        <v>2329</v>
      </c>
      <c r="E905" t="str">
        <f aca="true" t="shared" si="59" ref="E905:E968">IF(ISBLANK(VLOOKUP(D905,AllRecords,5,FALSE)),"Anonymous",VLOOKUP(D905,AllRecords,5,FALSE))</f>
        <v>Retherford, Ashley</v>
      </c>
      <c r="F905" t="str">
        <f>VLOOKUP(D905,AllRecords,35,FALSE)</f>
        <v>Female</v>
      </c>
      <c r="G905" t="str">
        <f t="shared" si="58"/>
        <v>Tennessee Mission Trip</v>
      </c>
    </row>
    <row r="906" spans="1:7" ht="15.75">
      <c r="A906" t="s">
        <v>15483</v>
      </c>
      <c r="B906">
        <v>82</v>
      </c>
      <c r="C906" s="2" t="str">
        <f t="shared" si="56"/>
        <v>Click2View</v>
      </c>
      <c r="D906" s="5" t="str">
        <f t="shared" si="57"/>
        <v>2417</v>
      </c>
      <c r="E906" t="str">
        <f t="shared" si="59"/>
        <v>Graham, Casey</v>
      </c>
      <c r="F906" t="str">
        <f>VLOOKUP(D906,AllRecords,35,FALSE)</f>
        <v>Male||Male</v>
      </c>
      <c r="G906" t="str">
        <f t="shared" si="58"/>
        <v>essey 2</v>
      </c>
    </row>
    <row r="907" spans="1:7" ht="15.75">
      <c r="A907" t="s">
        <v>15484</v>
      </c>
      <c r="B907">
        <v>82</v>
      </c>
      <c r="C907" s="2" t="str">
        <f t="shared" si="56"/>
        <v>Click2View</v>
      </c>
      <c r="D907" s="5" t="str">
        <f t="shared" si="57"/>
        <v>2497</v>
      </c>
      <c r="E907" t="str">
        <f t="shared" si="59"/>
        <v>Mills, Addison</v>
      </c>
      <c r="F907" t="str">
        <f>VLOOKUP(D907,AllRecords,35,FALSE)</f>
        <v>Male</v>
      </c>
      <c r="G907" t="str">
        <f t="shared" si="58"/>
        <v>How Writing Entered My Life</v>
      </c>
    </row>
    <row r="908" spans="1:7" ht="15.75">
      <c r="A908" t="s">
        <v>812</v>
      </c>
      <c r="B908">
        <v>81</v>
      </c>
      <c r="C908" s="2" t="str">
        <f t="shared" si="56"/>
        <v>Click2View</v>
      </c>
      <c r="D908" s="5" t="str">
        <f t="shared" si="57"/>
        <v>272</v>
      </c>
      <c r="E908" t="str">
        <f t="shared" si="59"/>
        <v>Anonymous</v>
      </c>
      <c r="F908" t="str">
        <f>VLOOKUP(D908,AllRecords,35,FALSE)</f>
        <v>female</v>
      </c>
      <c r="G908" t="str">
        <f t="shared" si="58"/>
        <v>Nancy Drew and eBay</v>
      </c>
    </row>
    <row r="909" spans="1:7" ht="15.75">
      <c r="A909" t="s">
        <v>842</v>
      </c>
      <c r="B909">
        <v>81</v>
      </c>
      <c r="C909" s="2" t="str">
        <f t="shared" si="56"/>
        <v>Click2View</v>
      </c>
      <c r="D909" s="5" t="str">
        <f t="shared" si="57"/>
        <v>334</v>
      </c>
      <c r="E909" t="str">
        <f t="shared" si="59"/>
        <v>Howard, Theotousaint</v>
      </c>
      <c r="F909">
        <f>VLOOKUP(D909,AllRecords,35,FALSE)</f>
        <v>0</v>
      </c>
      <c r="G909" t="str">
        <f t="shared" si="58"/>
        <v>My pleasure</v>
      </c>
    </row>
    <row r="910" spans="1:7" ht="15.75">
      <c r="A910" t="s">
        <v>843</v>
      </c>
      <c r="B910">
        <v>81</v>
      </c>
      <c r="C910" s="2" t="str">
        <f t="shared" si="56"/>
        <v>Click2View</v>
      </c>
      <c r="D910" s="5" t="str">
        <f t="shared" si="57"/>
        <v>335</v>
      </c>
      <c r="E910" t="str">
        <f t="shared" si="59"/>
        <v>Ashun, Jessica</v>
      </c>
      <c r="F910" t="str">
        <f>VLOOKUP(D910,AllRecords,35,FALSE)</f>
        <v>female</v>
      </c>
      <c r="G910" t="str">
        <f t="shared" si="58"/>
        <v>My Love For Reading</v>
      </c>
    </row>
    <row r="911" spans="1:7" ht="15.75">
      <c r="A911" t="s">
        <v>774</v>
      </c>
      <c r="B911">
        <v>81</v>
      </c>
      <c r="C911" s="2" t="str">
        <f t="shared" si="56"/>
        <v>Click2View</v>
      </c>
      <c r="D911" s="5" t="str">
        <f t="shared" si="57"/>
        <v>427</v>
      </c>
      <c r="E911" t="str">
        <f t="shared" si="59"/>
        <v>Stephens, Everett</v>
      </c>
      <c r="F911">
        <f>VLOOKUP(D911,AllRecords,35,FALSE)</f>
        <v>0</v>
      </c>
      <c r="G911" t="str">
        <f t="shared" si="58"/>
        <v>Changing Schools</v>
      </c>
    </row>
    <row r="912" spans="1:7" ht="15.75">
      <c r="A912" t="s">
        <v>1558</v>
      </c>
      <c r="B912">
        <v>81</v>
      </c>
      <c r="C912" s="2" t="str">
        <f t="shared" si="56"/>
        <v>Click2View</v>
      </c>
      <c r="D912" s="5" t="str">
        <f t="shared" si="57"/>
        <v>509</v>
      </c>
      <c r="E912" t="str">
        <f t="shared" si="59"/>
        <v>Weiss, Chad</v>
      </c>
      <c r="F912" t="str">
        <f>VLOOKUP(D912,AllRecords,35,FALSE)</f>
        <v>Male</v>
      </c>
      <c r="G912" t="str">
        <f t="shared" si="58"/>
        <v>Learning to read</v>
      </c>
    </row>
    <row r="913" spans="1:7" ht="15.75">
      <c r="A913" t="s">
        <v>1043</v>
      </c>
      <c r="B913">
        <v>81</v>
      </c>
      <c r="C913" s="2" t="str">
        <f t="shared" si="56"/>
        <v>Click2View</v>
      </c>
      <c r="D913" s="5" t="str">
        <f t="shared" si="57"/>
        <v>614</v>
      </c>
      <c r="E913" t="str">
        <f t="shared" si="59"/>
        <v>Brown, Blaique</v>
      </c>
      <c r="F913" t="str">
        <f>VLOOKUP(D913,AllRecords,35,FALSE)</f>
        <v>female</v>
      </c>
      <c r="G913" t="str">
        <f t="shared" si="58"/>
        <v>Reading in Life</v>
      </c>
    </row>
    <row r="914" spans="1:7" ht="15.75">
      <c r="A914" t="s">
        <v>618</v>
      </c>
      <c r="B914">
        <v>81</v>
      </c>
      <c r="C914" s="2" t="str">
        <f t="shared" si="56"/>
        <v>Click2View</v>
      </c>
      <c r="D914" s="5" t="str">
        <f t="shared" si="57"/>
        <v>690</v>
      </c>
      <c r="E914" t="str">
        <f t="shared" si="59"/>
        <v>Anonymous</v>
      </c>
      <c r="F914">
        <f>VLOOKUP(D914,AllRecords,35,FALSE)</f>
        <v>0</v>
      </c>
      <c r="G914" t="str">
        <f t="shared" si="58"/>
        <v>Nasty Word</v>
      </c>
    </row>
    <row r="915" spans="1:7" ht="15.75">
      <c r="A915" t="s">
        <v>848</v>
      </c>
      <c r="B915">
        <v>81</v>
      </c>
      <c r="C915" s="2" t="str">
        <f t="shared" si="56"/>
        <v>Click2View</v>
      </c>
      <c r="D915" s="5" t="str">
        <f t="shared" si="57"/>
        <v>766</v>
      </c>
      <c r="E915" t="str">
        <f t="shared" si="59"/>
        <v>Walker, Tylar</v>
      </c>
      <c r="F915" t="str">
        <f>VLOOKUP(D915,AllRecords,35,FALSE)</f>
        <v>Female</v>
      </c>
      <c r="G915" t="str">
        <f t="shared" si="58"/>
        <v>Never Give Up</v>
      </c>
    </row>
    <row r="916" spans="1:7" ht="15.75">
      <c r="A916" t="s">
        <v>831</v>
      </c>
      <c r="B916">
        <v>81</v>
      </c>
      <c r="C916" s="2" t="str">
        <f t="shared" si="56"/>
        <v>Click2View</v>
      </c>
      <c r="D916" s="5" t="str">
        <f t="shared" si="57"/>
        <v>846</v>
      </c>
      <c r="E916" t="str">
        <f t="shared" si="59"/>
        <v>Bailey, Lindsey</v>
      </c>
      <c r="F916" t="str">
        <f>VLOOKUP(D916,AllRecords,35,FALSE)</f>
        <v>Female</v>
      </c>
      <c r="G916" t="str">
        <f t="shared" si="58"/>
        <v>Classroom Management Techniques by Miss Teacher</v>
      </c>
    </row>
    <row r="917" spans="1:7" ht="15.75">
      <c r="A917" t="s">
        <v>512</v>
      </c>
      <c r="B917">
        <v>81</v>
      </c>
      <c r="C917" s="2" t="str">
        <f t="shared" si="56"/>
        <v>Click2View</v>
      </c>
      <c r="D917" s="5" t="str">
        <f t="shared" si="57"/>
        <v>1066</v>
      </c>
      <c r="E917" t="str">
        <f t="shared" si="59"/>
        <v>ibabao</v>
      </c>
      <c r="F917" t="str">
        <f>VLOOKUP(D917,AllRecords,35,FALSE)</f>
        <v>male</v>
      </c>
      <c r="G917" t="str">
        <f t="shared" si="58"/>
        <v>REad and write, maybe not</v>
      </c>
    </row>
    <row r="918" spans="1:7" ht="15.75">
      <c r="A918" t="s">
        <v>696</v>
      </c>
      <c r="B918">
        <v>81</v>
      </c>
      <c r="C918" s="2" t="str">
        <f t="shared" si="56"/>
        <v>Click2View</v>
      </c>
      <c r="D918" s="5" t="str">
        <f t="shared" si="57"/>
        <v>1074</v>
      </c>
      <c r="E918" t="str">
        <f t="shared" si="59"/>
        <v>Benson, Ashley</v>
      </c>
      <c r="F918" t="str">
        <f>VLOOKUP(D918,AllRecords,35,FALSE)</f>
        <v>Female</v>
      </c>
      <c r="G918" t="str">
        <f t="shared" si="58"/>
        <v>Technology's Impact on My Literacy</v>
      </c>
    </row>
    <row r="919" spans="1:7" ht="15.75">
      <c r="A919" t="s">
        <v>15485</v>
      </c>
      <c r="B919">
        <v>81</v>
      </c>
      <c r="C919" s="2" t="str">
        <f t="shared" si="56"/>
        <v>Click2View</v>
      </c>
      <c r="D919" s="5" t="str">
        <f t="shared" si="57"/>
        <v>1148</v>
      </c>
      <c r="E919" t="str">
        <f t="shared" si="59"/>
        <v>Murphy Sr., Patrick D.</v>
      </c>
      <c r="F919" t="str">
        <f>VLOOKUP(D919,AllRecords,35,FALSE)</f>
        <v>male</v>
      </c>
      <c r="G919" t="str">
        <f t="shared" si="58"/>
        <v>The importance of literacy</v>
      </c>
    </row>
    <row r="920" spans="1:7" ht="15.75">
      <c r="A920" t="s">
        <v>683</v>
      </c>
      <c r="B920">
        <v>81</v>
      </c>
      <c r="C920" s="2" t="str">
        <f t="shared" si="56"/>
        <v>Click2View</v>
      </c>
      <c r="D920" s="5" t="str">
        <f t="shared" si="57"/>
        <v>1190</v>
      </c>
      <c r="E920" t="str">
        <f t="shared" si="59"/>
        <v>King, J</v>
      </c>
      <c r="F920">
        <f>VLOOKUP(D920,AllRecords,35,FALSE)</f>
        <v>0</v>
      </c>
      <c r="G920" t="str">
        <f t="shared" si="58"/>
        <v>Untitled</v>
      </c>
    </row>
    <row r="921" spans="1:7" ht="15.75">
      <c r="A921" t="s">
        <v>1246</v>
      </c>
      <c r="B921">
        <v>81</v>
      </c>
      <c r="C921" s="2" t="str">
        <f t="shared" si="56"/>
        <v>Click2View</v>
      </c>
      <c r="D921" s="5" t="str">
        <f t="shared" si="57"/>
        <v>1502</v>
      </c>
      <c r="E921" t="str">
        <f t="shared" si="59"/>
        <v>Anonymous</v>
      </c>
      <c r="F921">
        <f>VLOOKUP(D921,AllRecords,35,FALSE)</f>
        <v>0</v>
      </c>
      <c r="G921" t="str">
        <f t="shared" si="58"/>
        <v>Sports and coaching</v>
      </c>
    </row>
    <row r="922" spans="1:7" ht="15.75">
      <c r="A922" t="s">
        <v>1052</v>
      </c>
      <c r="B922">
        <v>81</v>
      </c>
      <c r="C922" s="2" t="str">
        <f t="shared" si="56"/>
        <v>Click2View</v>
      </c>
      <c r="D922" s="5" t="str">
        <f t="shared" si="57"/>
        <v>1866</v>
      </c>
      <c r="E922" t="str">
        <f t="shared" si="59"/>
        <v>Harrington, E'Rich</v>
      </c>
      <c r="F922" t="str">
        <f>VLOOKUP(D922,AllRecords,35,FALSE)</f>
        <v>Male</v>
      </c>
      <c r="G922" t="str">
        <f t="shared" si="58"/>
        <v>My struggles with technology</v>
      </c>
    </row>
    <row r="923" spans="1:7" ht="15.75">
      <c r="A923" t="s">
        <v>860</v>
      </c>
      <c r="B923">
        <v>81</v>
      </c>
      <c r="C923" s="2" t="str">
        <f t="shared" si="56"/>
        <v>Click2View</v>
      </c>
      <c r="D923" s="5" t="str">
        <f t="shared" si="57"/>
        <v>1897</v>
      </c>
      <c r="E923" t="str">
        <f t="shared" si="59"/>
        <v>Shaffron, Leslie</v>
      </c>
      <c r="F923" t="str">
        <f>VLOOKUP(D923,AllRecords,35,FALSE)</f>
        <v>Female</v>
      </c>
      <c r="G923" t="str">
        <f t="shared" si="58"/>
        <v>Imaginary Students</v>
      </c>
    </row>
    <row r="924" spans="1:7" ht="15.75">
      <c r="A924" t="s">
        <v>581</v>
      </c>
      <c r="B924">
        <v>81</v>
      </c>
      <c r="C924" s="2" t="str">
        <f t="shared" si="56"/>
        <v>Click2View</v>
      </c>
      <c r="D924" s="5" t="str">
        <f t="shared" si="57"/>
        <v>1961</v>
      </c>
      <c r="E924" t="str">
        <f t="shared" si="59"/>
        <v>Knight, Shamia</v>
      </c>
      <c r="F924" t="str">
        <f>VLOOKUP(D924,AllRecords,35,FALSE)</f>
        <v>Female</v>
      </c>
      <c r="G924" t="str">
        <f t="shared" si="58"/>
        <v>Narrative</v>
      </c>
    </row>
    <row r="925" spans="1:7" ht="15.75">
      <c r="A925" t="s">
        <v>468</v>
      </c>
      <c r="B925">
        <v>81</v>
      </c>
      <c r="C925" s="2" t="str">
        <f t="shared" si="56"/>
        <v>Click2View</v>
      </c>
      <c r="D925" s="5" t="str">
        <f t="shared" si="57"/>
        <v>2069</v>
      </c>
      <c r="E925" t="str">
        <f t="shared" si="59"/>
        <v>Anonymous</v>
      </c>
      <c r="F925" t="str">
        <f>VLOOKUP(D925,AllRecords,35,FALSE)</f>
        <v>female</v>
      </c>
      <c r="G925" t="str">
        <f t="shared" si="58"/>
        <v>Appalachia inspired me to be a geneticist</v>
      </c>
    </row>
    <row r="926" spans="1:7" ht="15.75">
      <c r="A926" t="s">
        <v>888</v>
      </c>
      <c r="B926">
        <v>81</v>
      </c>
      <c r="C926" s="2" t="str">
        <f t="shared" si="56"/>
        <v>Click2View</v>
      </c>
      <c r="D926" s="5" t="str">
        <f t="shared" si="57"/>
        <v>2070</v>
      </c>
      <c r="E926" t="str">
        <f t="shared" si="59"/>
        <v>Morris, Michael J.</v>
      </c>
      <c r="F926">
        <f>VLOOKUP(D926,AllRecords,35,FALSE)</f>
        <v>0</v>
      </c>
      <c r="G926" t="str">
        <f t="shared" si="58"/>
        <v>Reading/Dancing Trio A from Labanotated Score</v>
      </c>
    </row>
    <row r="927" spans="1:7" ht="15.75">
      <c r="A927" t="s">
        <v>935</v>
      </c>
      <c r="B927">
        <v>81</v>
      </c>
      <c r="C927" s="2" t="str">
        <f t="shared" si="56"/>
        <v>Click2View</v>
      </c>
      <c r="D927" s="5" t="str">
        <f t="shared" si="57"/>
        <v>2366</v>
      </c>
      <c r="E927" t="str">
        <f t="shared" si="59"/>
        <v>Van, Annette</v>
      </c>
      <c r="F927" t="str">
        <f>VLOOKUP(D927,AllRecords,35,FALSE)</f>
        <v>Female</v>
      </c>
      <c r="G927" t="str">
        <f t="shared" si="58"/>
        <v>Hong Kong Schoolgirl Stories</v>
      </c>
    </row>
    <row r="928" spans="1:7" ht="15.75">
      <c r="A928" t="s">
        <v>1166</v>
      </c>
      <c r="B928">
        <v>80</v>
      </c>
      <c r="C928" s="2" t="str">
        <f t="shared" si="56"/>
        <v>Click2View</v>
      </c>
      <c r="D928" s="5" t="str">
        <f t="shared" si="57"/>
        <v>99</v>
      </c>
      <c r="E928" t="str">
        <f t="shared" si="59"/>
        <v>Buffer, Clayton</v>
      </c>
      <c r="F928" t="str">
        <f>VLOOKUP(D928,AllRecords,35,FALSE)</f>
        <v>Male</v>
      </c>
      <c r="G928" t="str">
        <f t="shared" si="58"/>
        <v>Clayton Buffer's Literacy Narrative</v>
      </c>
    </row>
    <row r="929" spans="1:7" ht="15.75">
      <c r="A929" t="s">
        <v>1269</v>
      </c>
      <c r="B929">
        <v>80</v>
      </c>
      <c r="C929" s="2" t="str">
        <f t="shared" si="56"/>
        <v>Click2View</v>
      </c>
      <c r="D929" s="5" t="str">
        <f t="shared" si="57"/>
        <v>120</v>
      </c>
      <c r="E929" t="str">
        <f t="shared" si="59"/>
        <v>Lynch-Biniek, Amy</v>
      </c>
      <c r="F929" t="str">
        <f>VLOOKUP(D929,AllRecords,35,FALSE)</f>
        <v>Female</v>
      </c>
      <c r="G929" t="str">
        <f t="shared" si="58"/>
        <v>" Amy Lynch-Biniek's Literacy Narrative"</v>
      </c>
    </row>
    <row r="930" spans="1:7" ht="15.75">
      <c r="A930" t="s">
        <v>763</v>
      </c>
      <c r="B930">
        <v>80</v>
      </c>
      <c r="C930" s="2" t="str">
        <f t="shared" si="56"/>
        <v>Click2View</v>
      </c>
      <c r="D930" s="5" t="str">
        <f t="shared" si="57"/>
        <v>131</v>
      </c>
      <c r="E930" t="str">
        <f t="shared" si="59"/>
        <v>Apostel, Shawn</v>
      </c>
      <c r="F930" t="str">
        <f>VLOOKUP(D930,AllRecords,35,FALSE)</f>
        <v>Male</v>
      </c>
      <c r="G930" t="str">
        <f t="shared" si="58"/>
        <v>I Liked to Design Flyers, So I Went to School</v>
      </c>
    </row>
    <row r="931" spans="1:7" ht="15.75">
      <c r="A931" t="s">
        <v>1055</v>
      </c>
      <c r="B931">
        <v>80</v>
      </c>
      <c r="C931" s="2" t="str">
        <f t="shared" si="56"/>
        <v>Click2View</v>
      </c>
      <c r="D931" s="5" t="str">
        <f t="shared" si="57"/>
        <v>196</v>
      </c>
      <c r="E931" t="str">
        <f t="shared" si="59"/>
        <v>Howard, Rebecca</v>
      </c>
      <c r="F931" t="str">
        <f>VLOOKUP(D931,AllRecords,35,FALSE)</f>
        <v>female</v>
      </c>
      <c r="G931" t="str">
        <f t="shared" si="58"/>
        <v>Dysfunctional family literacy</v>
      </c>
    </row>
    <row r="932" spans="1:7" ht="15.75">
      <c r="A932" t="s">
        <v>1107</v>
      </c>
      <c r="B932">
        <v>80</v>
      </c>
      <c r="C932" s="2" t="str">
        <f t="shared" si="56"/>
        <v>Click2View</v>
      </c>
      <c r="D932" s="5" t="str">
        <f t="shared" si="57"/>
        <v>221</v>
      </c>
      <c r="E932" t="str">
        <f t="shared" si="59"/>
        <v>Cassia, Anne</v>
      </c>
      <c r="F932" t="str">
        <f>VLOOKUP(D932,AllRecords,35,FALSE)</f>
        <v>Female</v>
      </c>
      <c r="G932" t="str">
        <f t="shared" si="58"/>
        <v>Anne Cassia's Literacy Narrative</v>
      </c>
    </row>
    <row r="933" spans="1:7" ht="15.75">
      <c r="A933" t="s">
        <v>801</v>
      </c>
      <c r="B933">
        <v>80</v>
      </c>
      <c r="C933" s="2" t="str">
        <f t="shared" si="56"/>
        <v>Click2View</v>
      </c>
      <c r="D933" s="5" t="str">
        <f t="shared" si="57"/>
        <v>352</v>
      </c>
      <c r="E933" t="str">
        <f t="shared" si="59"/>
        <v>Anokye, Janet</v>
      </c>
      <c r="F933" t="str">
        <f>VLOOKUP(D933,AllRecords,35,FALSE)</f>
        <v>Female</v>
      </c>
      <c r="G933" t="str">
        <f t="shared" si="58"/>
        <v>Dr.Sally Crisp</v>
      </c>
    </row>
    <row r="934" spans="1:7" ht="15.75">
      <c r="A934" t="s">
        <v>740</v>
      </c>
      <c r="B934">
        <v>80</v>
      </c>
      <c r="C934" s="2" t="str">
        <f t="shared" si="56"/>
        <v>Click2View</v>
      </c>
      <c r="D934" s="5" t="str">
        <f t="shared" si="57"/>
        <v>527</v>
      </c>
      <c r="E934" t="str">
        <f t="shared" si="59"/>
        <v>Fleitz, Elizabeth</v>
      </c>
      <c r="F934" t="str">
        <f>VLOOKUP(D934,AllRecords,35,FALSE)</f>
        <v>Female</v>
      </c>
      <c r="G934" t="str">
        <f t="shared" si="58"/>
        <v>Learning to Read</v>
      </c>
    </row>
    <row r="935" spans="1:7" ht="15.75">
      <c r="A935" t="s">
        <v>1001</v>
      </c>
      <c r="B935">
        <v>80</v>
      </c>
      <c r="C935" s="2" t="str">
        <f t="shared" si="56"/>
        <v>Click2View</v>
      </c>
      <c r="D935" s="5" t="str">
        <f t="shared" si="57"/>
        <v>577</v>
      </c>
      <c r="E935" t="str">
        <f t="shared" si="59"/>
        <v>Obermark, Lauren||Obermark, Lauren</v>
      </c>
      <c r="F935" t="str">
        <f>VLOOKUP(D935,AllRecords,35,FALSE)</f>
        <v>Female||Female</v>
      </c>
      <c r="G935" t="str">
        <f t="shared" si="58"/>
        <v>High School Newspaper Truma</v>
      </c>
    </row>
    <row r="936" spans="1:7" ht="15.75">
      <c r="A936" t="s">
        <v>789</v>
      </c>
      <c r="B936">
        <v>80</v>
      </c>
      <c r="C936" s="2" t="str">
        <f t="shared" si="56"/>
        <v>Click2View</v>
      </c>
      <c r="D936" s="5" t="str">
        <f t="shared" si="57"/>
        <v>824</v>
      </c>
      <c r="E936" t="str">
        <f t="shared" si="59"/>
        <v>Mccoy, Ben</v>
      </c>
      <c r="F936">
        <f>VLOOKUP(D936,AllRecords,35,FALSE)</f>
        <v>0</v>
      </c>
      <c r="G936" t="str">
        <f t="shared" si="58"/>
        <v>The ASL Experiment</v>
      </c>
    </row>
    <row r="937" spans="1:7" ht="15.75">
      <c r="A937" t="s">
        <v>1017</v>
      </c>
      <c r="B937">
        <v>80</v>
      </c>
      <c r="C937" s="2" t="str">
        <f t="shared" si="56"/>
        <v>Click2View</v>
      </c>
      <c r="D937" s="5" t="str">
        <f t="shared" si="57"/>
        <v>858</v>
      </c>
      <c r="E937" t="str">
        <f t="shared" si="59"/>
        <v>Evans, Kaci</v>
      </c>
      <c r="F937">
        <f>VLOOKUP(D937,AllRecords,35,FALSE)</f>
        <v>0</v>
      </c>
      <c r="G937" t="str">
        <f t="shared" si="58"/>
        <v>Oral Traditions &amp; Writing As Therapy</v>
      </c>
    </row>
    <row r="938" spans="1:7" ht="15.75">
      <c r="A938" t="s">
        <v>436</v>
      </c>
      <c r="B938">
        <v>80</v>
      </c>
      <c r="C938" s="2" t="str">
        <f t="shared" si="56"/>
        <v>Click2View</v>
      </c>
      <c r="D938" s="5" t="str">
        <f t="shared" si="57"/>
        <v>1117</v>
      </c>
      <c r="E938" t="str">
        <f t="shared" si="59"/>
        <v>Anonymous</v>
      </c>
      <c r="F938">
        <f>VLOOKUP(D938,AllRecords,35,FALSE)</f>
        <v>0</v>
      </c>
      <c r="G938" t="str">
        <f t="shared" si="58"/>
        <v>Untitled</v>
      </c>
    </row>
    <row r="939" spans="1:7" ht="15.75">
      <c r="A939" t="s">
        <v>805</v>
      </c>
      <c r="B939">
        <v>80</v>
      </c>
      <c r="C939" s="2" t="str">
        <f t="shared" si="56"/>
        <v>Click2View</v>
      </c>
      <c r="D939" s="5" t="str">
        <f t="shared" si="57"/>
        <v>1133</v>
      </c>
      <c r="E939" t="str">
        <f t="shared" si="59"/>
        <v>Carroll, Dantelle</v>
      </c>
      <c r="F939">
        <f>VLOOKUP(D939,AllRecords,35,FALSE)</f>
        <v>0</v>
      </c>
      <c r="G939" t="str">
        <f t="shared" si="58"/>
        <v>English 367</v>
      </c>
    </row>
    <row r="940" spans="1:7" ht="15.75">
      <c r="A940" t="s">
        <v>780</v>
      </c>
      <c r="B940">
        <v>80</v>
      </c>
      <c r="C940" s="2" t="str">
        <f t="shared" si="56"/>
        <v>Click2View</v>
      </c>
      <c r="D940" s="5" t="str">
        <f t="shared" si="57"/>
        <v>1157</v>
      </c>
      <c r="E940" t="str">
        <f t="shared" si="59"/>
        <v>McMullen, Craig</v>
      </c>
      <c r="F940">
        <f>VLOOKUP(D940,AllRecords,35,FALSE)</f>
        <v>0</v>
      </c>
      <c r="G940" t="str">
        <f t="shared" si="58"/>
        <v>Craig McMullen - Guitarist-"Superfly" Album</v>
      </c>
    </row>
    <row r="941" spans="1:7" ht="15.75">
      <c r="A941" t="s">
        <v>1180</v>
      </c>
      <c r="B941">
        <v>80</v>
      </c>
      <c r="C941" s="2" t="str">
        <f t="shared" si="56"/>
        <v>Click2View</v>
      </c>
      <c r="D941" s="5" t="str">
        <f t="shared" si="57"/>
        <v>1526</v>
      </c>
      <c r="E941" t="str">
        <f t="shared" si="59"/>
        <v>Blinkhorn, Sarah</v>
      </c>
      <c r="F941" t="str">
        <f>VLOOKUP(D941,AllRecords,35,FALSE)</f>
        <v>female</v>
      </c>
      <c r="G941" t="str">
        <f t="shared" si="58"/>
        <v>Growing up as an artist.</v>
      </c>
    </row>
    <row r="942" spans="1:7" ht="15.75">
      <c r="A942" t="s">
        <v>751</v>
      </c>
      <c r="B942">
        <v>80</v>
      </c>
      <c r="C942" s="2" t="str">
        <f t="shared" si="56"/>
        <v>Click2View</v>
      </c>
      <c r="D942" s="5" t="str">
        <f t="shared" si="57"/>
        <v>1643</v>
      </c>
      <c r="E942" t="str">
        <f t="shared" si="59"/>
        <v>VanHooser, Barbara</v>
      </c>
      <c r="F942" t="str">
        <f>VLOOKUP(D942,AllRecords,35,FALSE)</f>
        <v>female</v>
      </c>
      <c r="G942" t="str">
        <f t="shared" si="58"/>
        <v>Embedded Librarian</v>
      </c>
    </row>
    <row r="943" spans="1:7" ht="15.75">
      <c r="A943" t="s">
        <v>827</v>
      </c>
      <c r="B943">
        <v>80</v>
      </c>
      <c r="C943" s="2" t="str">
        <f t="shared" si="56"/>
        <v>Click2View</v>
      </c>
      <c r="D943" s="5" t="str">
        <f t="shared" si="57"/>
        <v>1786</v>
      </c>
      <c r="E943" t="str">
        <f t="shared" si="59"/>
        <v>Riffitt, Jordan</v>
      </c>
      <c r="F943" t="str">
        <f>VLOOKUP(D943,AllRecords,35,FALSE)</f>
        <v>Female</v>
      </c>
      <c r="G943" t="str">
        <f t="shared" si="58"/>
        <v>True Hollywood Story: Jordan Riffitt</v>
      </c>
    </row>
    <row r="944" spans="1:7" ht="15.75">
      <c r="A944" t="s">
        <v>818</v>
      </c>
      <c r="B944">
        <v>80</v>
      </c>
      <c r="C944" s="2" t="str">
        <f t="shared" si="56"/>
        <v>Click2View</v>
      </c>
      <c r="D944" s="5" t="str">
        <f t="shared" si="57"/>
        <v>1846</v>
      </c>
      <c r="E944" t="str">
        <f t="shared" si="59"/>
        <v>Carter, Andrew</v>
      </c>
      <c r="F944">
        <f>VLOOKUP(D944,AllRecords,35,FALSE)</f>
        <v>0</v>
      </c>
      <c r="G944" t="str">
        <f t="shared" si="58"/>
        <v>In Conclusion</v>
      </c>
    </row>
    <row r="945" spans="1:7" ht="15.75">
      <c r="A945" t="s">
        <v>861</v>
      </c>
      <c r="B945">
        <v>80</v>
      </c>
      <c r="C945" s="2" t="str">
        <f t="shared" si="56"/>
        <v>Click2View</v>
      </c>
      <c r="D945" s="5" t="str">
        <f t="shared" si="57"/>
        <v>1869</v>
      </c>
      <c r="E945" t="str">
        <f t="shared" si="59"/>
        <v>Anonymous, Anonymous</v>
      </c>
      <c r="F945" t="str">
        <f>VLOOKUP(D945,AllRecords,35,FALSE)</f>
        <v>Female</v>
      </c>
      <c r="G945" t="str">
        <f t="shared" si="58"/>
        <v>Support System</v>
      </c>
    </row>
    <row r="946" spans="1:7" ht="15.75">
      <c r="A946" t="s">
        <v>759</v>
      </c>
      <c r="B946">
        <v>80</v>
      </c>
      <c r="C946" s="2" t="str">
        <f t="shared" si="56"/>
        <v>Click2View</v>
      </c>
      <c r="D946" s="5" t="str">
        <f t="shared" si="57"/>
        <v>2037</v>
      </c>
      <c r="E946" t="str">
        <f t="shared" si="59"/>
        <v>Caden, Jenny</v>
      </c>
      <c r="F946" t="str">
        <f>VLOOKUP(D946,AllRecords,35,FALSE)</f>
        <v>transsexual female</v>
      </c>
      <c r="G946" t="str">
        <f t="shared" si="58"/>
        <v>Writing, reading, and me</v>
      </c>
    </row>
    <row r="947" spans="1:7" ht="15.75">
      <c r="A947" t="s">
        <v>744</v>
      </c>
      <c r="B947">
        <v>80</v>
      </c>
      <c r="C947" s="2" t="str">
        <f t="shared" si="56"/>
        <v>Click2View</v>
      </c>
      <c r="D947" s="5" t="str">
        <f t="shared" si="57"/>
        <v>2285</v>
      </c>
      <c r="E947" t="str">
        <f t="shared" si="59"/>
        <v>Vasile, Adelina</v>
      </c>
      <c r="F947" t="str">
        <f>VLOOKUP(D947,AllRecords,35,FALSE)</f>
        <v>Female</v>
      </c>
      <c r="G947" t="str">
        <f t="shared" si="58"/>
        <v>My history in learning English</v>
      </c>
    </row>
    <row r="948" spans="1:7" ht="15.75">
      <c r="A948" t="s">
        <v>651</v>
      </c>
      <c r="B948">
        <v>80</v>
      </c>
      <c r="C948" s="2" t="str">
        <f t="shared" si="56"/>
        <v>Click2View</v>
      </c>
      <c r="D948" s="5" t="str">
        <f t="shared" si="57"/>
        <v>2371</v>
      </c>
      <c r="E948" t="str">
        <f t="shared" si="59"/>
        <v>Bensen-Barber, Beth</v>
      </c>
      <c r="F948">
        <f>VLOOKUP(D948,AllRecords,35,FALSE)</f>
        <v>0</v>
      </c>
      <c r="G948" t="str">
        <f t="shared" si="58"/>
        <v>A Library Escape: Loving Books</v>
      </c>
    </row>
    <row r="949" spans="1:7" ht="15.75">
      <c r="A949" t="s">
        <v>15486</v>
      </c>
      <c r="B949">
        <v>80</v>
      </c>
      <c r="C949" s="2" t="str">
        <f t="shared" si="56"/>
        <v>Click2View</v>
      </c>
      <c r="D949" s="5" t="str">
        <f t="shared" si="57"/>
        <v>2419</v>
      </c>
      <c r="E949" t="str">
        <f t="shared" si="59"/>
        <v>Hassan, Hassan</v>
      </c>
      <c r="F949" t="str">
        <f>VLOOKUP(D949,AllRecords,35,FALSE)</f>
        <v>male</v>
      </c>
      <c r="G949" t="str">
        <f t="shared" si="58"/>
        <v>Refugee translator</v>
      </c>
    </row>
    <row r="950" spans="1:7" ht="15.75">
      <c r="A950" t="s">
        <v>1326</v>
      </c>
      <c r="B950">
        <v>79</v>
      </c>
      <c r="C950" s="2" t="str">
        <f t="shared" si="56"/>
        <v>Click2View</v>
      </c>
      <c r="D950" s="5" t="str">
        <f t="shared" si="57"/>
        <v>89</v>
      </c>
      <c r="E950" t="str">
        <f t="shared" si="59"/>
        <v>X, Joshua</v>
      </c>
      <c r="F950" t="str">
        <f>VLOOKUP(D950,AllRecords,35,FALSE)</f>
        <v>male</v>
      </c>
      <c r="G950" t="str">
        <f t="shared" si="58"/>
        <v>Nintendo and Beyond</v>
      </c>
    </row>
    <row r="951" spans="1:7" ht="15.75">
      <c r="A951" t="s">
        <v>899</v>
      </c>
      <c r="B951">
        <v>79</v>
      </c>
      <c r="C951" s="2" t="str">
        <f t="shared" si="56"/>
        <v>Click2View</v>
      </c>
      <c r="D951" s="5" t="str">
        <f t="shared" si="57"/>
        <v>167</v>
      </c>
      <c r="E951" t="str">
        <f t="shared" si="59"/>
        <v>Pemberton, Michael</v>
      </c>
      <c r="F951" t="str">
        <f>VLOOKUP(D951,AllRecords,35,FALSE)</f>
        <v>male</v>
      </c>
      <c r="G951" t="str">
        <f t="shared" si="58"/>
        <v>Comic books, literacy, and me</v>
      </c>
    </row>
    <row r="952" spans="1:7" ht="15.75">
      <c r="A952" t="s">
        <v>1373</v>
      </c>
      <c r="B952">
        <v>79</v>
      </c>
      <c r="C952" s="2" t="str">
        <f t="shared" si="56"/>
        <v>Click2View</v>
      </c>
      <c r="D952" s="5" t="str">
        <f t="shared" si="57"/>
        <v>192</v>
      </c>
      <c r="E952" t="str">
        <f t="shared" si="59"/>
        <v>Kinyon, Kamila</v>
      </c>
      <c r="F952" t="str">
        <f>VLOOKUP(D952,AllRecords,35,FALSE)</f>
        <v>Female</v>
      </c>
      <c r="G952" t="str">
        <f t="shared" si="58"/>
        <v>Growing up Bilingual</v>
      </c>
    </row>
    <row r="953" spans="1:7" ht="15.75">
      <c r="A953" t="s">
        <v>1153</v>
      </c>
      <c r="B953">
        <v>79</v>
      </c>
      <c r="C953" s="2" t="str">
        <f t="shared" si="56"/>
        <v>Click2View</v>
      </c>
      <c r="D953" s="5" t="str">
        <f t="shared" si="57"/>
        <v>327</v>
      </c>
      <c r="E953" t="str">
        <f t="shared" si="59"/>
        <v>Felton, Ashley</v>
      </c>
      <c r="F953" t="str">
        <f>VLOOKUP(D953,AllRecords,35,FALSE)</f>
        <v>female</v>
      </c>
      <c r="G953" t="str">
        <f t="shared" si="58"/>
        <v>How I fell in love with writing</v>
      </c>
    </row>
    <row r="954" spans="1:7" ht="15.75">
      <c r="A954" t="s">
        <v>1151</v>
      </c>
      <c r="B954">
        <v>79</v>
      </c>
      <c r="C954" s="2" t="str">
        <f t="shared" si="56"/>
        <v>Click2View</v>
      </c>
      <c r="D954" s="5" t="str">
        <f t="shared" si="57"/>
        <v>367</v>
      </c>
      <c r="E954" t="str">
        <f t="shared" si="59"/>
        <v>Zook, Charles</v>
      </c>
      <c r="F954">
        <f>VLOOKUP(D954,AllRecords,35,FALSE)</f>
        <v>0</v>
      </c>
      <c r="G954" t="str">
        <f t="shared" si="58"/>
        <v>Cognitive Rebirth</v>
      </c>
    </row>
    <row r="955" spans="1:7" ht="15.75">
      <c r="A955" t="s">
        <v>918</v>
      </c>
      <c r="B955">
        <v>79</v>
      </c>
      <c r="C955" s="2" t="str">
        <f t="shared" si="56"/>
        <v>Click2View</v>
      </c>
      <c r="D955" s="5" t="str">
        <f t="shared" si="57"/>
        <v>455</v>
      </c>
      <c r="E955" t="str">
        <f t="shared" si="59"/>
        <v>Dudek, Katie</v>
      </c>
      <c r="F955" t="str">
        <f>VLOOKUP(D955,AllRecords,35,FALSE)</f>
        <v>Female</v>
      </c>
      <c r="G955" t="str">
        <f t="shared" si="58"/>
        <v>Mornings on the Couch</v>
      </c>
    </row>
    <row r="956" spans="1:7" ht="15.75">
      <c r="A956" t="s">
        <v>876</v>
      </c>
      <c r="B956">
        <v>79</v>
      </c>
      <c r="C956" s="2" t="str">
        <f t="shared" si="56"/>
        <v>Click2View</v>
      </c>
      <c r="D956" s="5" t="str">
        <f t="shared" si="57"/>
        <v>800</v>
      </c>
      <c r="E956" t="str">
        <f t="shared" si="59"/>
        <v>Dale, Harlie</v>
      </c>
      <c r="F956" t="str">
        <f>VLOOKUP(D956,AllRecords,35,FALSE)</f>
        <v>female</v>
      </c>
      <c r="G956" t="str">
        <f t="shared" si="58"/>
        <v>Why I had to Sit on the Line</v>
      </c>
    </row>
    <row r="957" spans="1:7" ht="15.75">
      <c r="A957" t="s">
        <v>1138</v>
      </c>
      <c r="B957">
        <v>79</v>
      </c>
      <c r="C957" s="2" t="str">
        <f t="shared" si="56"/>
        <v>Click2View</v>
      </c>
      <c r="D957" s="5" t="str">
        <f t="shared" si="57"/>
        <v>837</v>
      </c>
      <c r="E957" t="str">
        <f t="shared" si="59"/>
        <v>Hale, Steven</v>
      </c>
      <c r="F957" t="str">
        <f>VLOOKUP(D957,AllRecords,35,FALSE)</f>
        <v>Male</v>
      </c>
      <c r="G957" t="str">
        <f t="shared" si="58"/>
        <v>Listening Through Sight: Learning by Example</v>
      </c>
    </row>
    <row r="958" spans="1:7" ht="15.75">
      <c r="A958" t="s">
        <v>639</v>
      </c>
      <c r="B958">
        <v>79</v>
      </c>
      <c r="C958" s="2" t="str">
        <f t="shared" si="56"/>
        <v>Click2View</v>
      </c>
      <c r="D958" s="5" t="str">
        <f t="shared" si="57"/>
        <v>838</v>
      </c>
      <c r="E958" t="str">
        <f t="shared" si="59"/>
        <v>Anonymous</v>
      </c>
      <c r="F958">
        <f>VLOOKUP(D958,AllRecords,35,FALSE)</f>
        <v>0</v>
      </c>
      <c r="G958" t="str">
        <f t="shared" si="58"/>
        <v>Slanted</v>
      </c>
    </row>
    <row r="959" spans="1:7" ht="15.75">
      <c r="A959" t="s">
        <v>967</v>
      </c>
      <c r="B959">
        <v>79</v>
      </c>
      <c r="C959" s="2" t="str">
        <f t="shared" si="56"/>
        <v>Click2View</v>
      </c>
      <c r="D959" s="5" t="str">
        <f t="shared" si="57"/>
        <v>852</v>
      </c>
      <c r="E959" t="str">
        <f t="shared" si="59"/>
        <v>Lawcock, Brianna</v>
      </c>
      <c r="F959" t="str">
        <f>VLOOKUP(D959,AllRecords,35,FALSE)</f>
        <v>female</v>
      </c>
      <c r="G959" t="str">
        <f t="shared" si="58"/>
        <v>Technology Glorified: or How a Disney Ride taught me lessons it didnÃƒ Ã‚Â¢  t intend to.</v>
      </c>
    </row>
    <row r="960" spans="1:7" ht="15.75">
      <c r="A960" t="s">
        <v>794</v>
      </c>
      <c r="B960">
        <v>79</v>
      </c>
      <c r="C960" s="2" t="str">
        <f t="shared" si="56"/>
        <v>Click2View</v>
      </c>
      <c r="D960" s="5" t="str">
        <f t="shared" si="57"/>
        <v>894</v>
      </c>
      <c r="E960" t="str">
        <f t="shared" si="59"/>
        <v>Eric, Wilson</v>
      </c>
      <c r="F960" t="str">
        <f>VLOOKUP(D960,AllRecords,35,FALSE)</f>
        <v>Male</v>
      </c>
      <c r="G960" t="str">
        <f t="shared" si="58"/>
        <v>Writing, to me</v>
      </c>
    </row>
    <row r="961" spans="1:7" ht="15.75">
      <c r="A961" t="s">
        <v>829</v>
      </c>
      <c r="B961">
        <v>79</v>
      </c>
      <c r="C961" s="2" t="str">
        <f t="shared" si="56"/>
        <v>Click2View</v>
      </c>
      <c r="D961" s="5" t="str">
        <f t="shared" si="57"/>
        <v>912</v>
      </c>
      <c r="E961" t="str">
        <f t="shared" si="59"/>
        <v>Wellman, Aaron</v>
      </c>
      <c r="F961" t="str">
        <f>VLOOKUP(D961,AllRecords,35,FALSE)</f>
        <v>Male</v>
      </c>
      <c r="G961" t="str">
        <f t="shared" si="58"/>
        <v>My Writing History</v>
      </c>
    </row>
    <row r="962" spans="1:7" ht="15.75">
      <c r="A962" t="s">
        <v>737</v>
      </c>
      <c r="B962">
        <v>79</v>
      </c>
      <c r="C962" s="2" t="str">
        <f aca="true" t="shared" si="60" ref="C962:C1025">HYPERLINK(A962,"Click2View")</f>
        <v>Click2View</v>
      </c>
      <c r="D962" s="5" t="str">
        <f aca="true" t="shared" si="61" ref="D962:D1025">MID(A962,41,4)</f>
        <v>984</v>
      </c>
      <c r="E962" t="str">
        <f t="shared" si="59"/>
        <v>Bitterli, Rebecca</v>
      </c>
      <c r="F962" t="str">
        <f>VLOOKUP(D962,AllRecords,35,FALSE)</f>
        <v>Female</v>
      </c>
      <c r="G962" t="str">
        <f aca="true" t="shared" si="62" ref="G962:G1025">VLOOKUP(D962,AllRecords,77,FALSE)</f>
        <v>When I Learned to Read</v>
      </c>
    </row>
    <row r="963" spans="1:7" ht="15.75">
      <c r="A963" t="s">
        <v>950</v>
      </c>
      <c r="B963">
        <v>79</v>
      </c>
      <c r="C963" s="2" t="str">
        <f t="shared" si="60"/>
        <v>Click2View</v>
      </c>
      <c r="D963" s="5" t="str">
        <f t="shared" si="61"/>
        <v>1019</v>
      </c>
      <c r="E963" t="str">
        <f t="shared" si="59"/>
        <v>Wynhoff Olsen, Allison</v>
      </c>
      <c r="F963" t="str">
        <f>VLOOKUP(D963,AllRecords,35,FALSE)</f>
        <v>Female</v>
      </c>
      <c r="G963" t="str">
        <f t="shared" si="62"/>
        <v>Literacy is Life</v>
      </c>
    </row>
    <row r="964" spans="1:7" ht="15.75">
      <c r="A964" t="s">
        <v>875</v>
      </c>
      <c r="B964">
        <v>79</v>
      </c>
      <c r="C964" s="2" t="str">
        <f t="shared" si="60"/>
        <v>Click2View</v>
      </c>
      <c r="D964" s="5" t="str">
        <f t="shared" si="61"/>
        <v>1220</v>
      </c>
      <c r="E964" t="str">
        <f t="shared" si="59"/>
        <v>Martin, Jermil Sr.</v>
      </c>
      <c r="F964" t="str">
        <f>VLOOKUP(D964,AllRecords,35,FALSE)</f>
        <v>Male</v>
      </c>
      <c r="G964" t="str">
        <f t="shared" si="62"/>
        <v>The Beginnings of J. Martin</v>
      </c>
    </row>
    <row r="965" spans="1:7" ht="15.75">
      <c r="A965" t="s">
        <v>1485</v>
      </c>
      <c r="B965">
        <v>79</v>
      </c>
      <c r="C965" s="2" t="str">
        <f t="shared" si="60"/>
        <v>Click2View</v>
      </c>
      <c r="D965" s="5" t="str">
        <f t="shared" si="61"/>
        <v>1264</v>
      </c>
      <c r="E965" t="str">
        <f t="shared" si="59"/>
        <v>Solomon, Robert</v>
      </c>
      <c r="F965" t="str">
        <f>VLOOKUP(D965,AllRecords,35,FALSE)</f>
        <v>male</v>
      </c>
      <c r="G965" t="str">
        <f t="shared" si="62"/>
        <v>Literacy of Life</v>
      </c>
    </row>
    <row r="966" spans="1:7" ht="15.75">
      <c r="A966" t="s">
        <v>922</v>
      </c>
      <c r="B966">
        <v>79</v>
      </c>
      <c r="C966" s="2" t="str">
        <f t="shared" si="60"/>
        <v>Click2View</v>
      </c>
      <c r="D966" s="5" t="str">
        <f t="shared" si="61"/>
        <v>1265</v>
      </c>
      <c r="E966" t="str">
        <f t="shared" si="59"/>
        <v>Grier, Steve "Paco"</v>
      </c>
      <c r="F966" t="str">
        <f>VLOOKUP(D966,AllRecords,35,FALSE)</f>
        <v>Male</v>
      </c>
      <c r="G966" t="str">
        <f t="shared" si="62"/>
        <v>Masala</v>
      </c>
    </row>
    <row r="967" spans="1:7" ht="15.75">
      <c r="A967" t="s">
        <v>1144</v>
      </c>
      <c r="B967">
        <v>79</v>
      </c>
      <c r="C967" s="2" t="str">
        <f t="shared" si="60"/>
        <v>Click2View</v>
      </c>
      <c r="D967" s="5" t="str">
        <f t="shared" si="61"/>
        <v>1269</v>
      </c>
      <c r="E967" t="str">
        <f t="shared" si="59"/>
        <v>Dolezal, Stephanie</v>
      </c>
      <c r="F967" t="str">
        <f>VLOOKUP(D967,AllRecords,35,FALSE)</f>
        <v>Female</v>
      </c>
      <c r="G967" t="str">
        <f t="shared" si="62"/>
        <v>Reading and Boys</v>
      </c>
    </row>
    <row r="968" spans="1:7" ht="15.75">
      <c r="A968" t="s">
        <v>787</v>
      </c>
      <c r="B968">
        <v>79</v>
      </c>
      <c r="C968" s="2" t="str">
        <f t="shared" si="60"/>
        <v>Click2View</v>
      </c>
      <c r="D968" s="5" t="str">
        <f t="shared" si="61"/>
        <v>1329</v>
      </c>
      <c r="E968" t="str">
        <f t="shared" si="59"/>
        <v>Abt, Carl</v>
      </c>
      <c r="F968" t="str">
        <f>VLOOKUP(D968,AllRecords,35,FALSE)</f>
        <v>Male</v>
      </c>
      <c r="G968" t="str">
        <f t="shared" si="62"/>
        <v>Losing A Passion</v>
      </c>
    </row>
    <row r="969" spans="1:7" ht="15.75">
      <c r="A969" t="s">
        <v>709</v>
      </c>
      <c r="B969">
        <v>79</v>
      </c>
      <c r="C969" s="2" t="str">
        <f t="shared" si="60"/>
        <v>Click2View</v>
      </c>
      <c r="D969" s="5" t="str">
        <f t="shared" si="61"/>
        <v>1387</v>
      </c>
      <c r="E969" t="str">
        <f aca="true" t="shared" si="63" ref="E969:E1032">IF(ISBLANK(VLOOKUP(D969,AllRecords,5,FALSE)),"Anonymous",VLOOKUP(D969,AllRecords,5,FALSE))</f>
        <v>Robinson2010</v>
      </c>
      <c r="F969" t="str">
        <f>VLOOKUP(D969,AllRecords,35,FALSE)</f>
        <v>Female</v>
      </c>
      <c r="G969" t="str">
        <f t="shared" si="62"/>
        <v>Channing's Narrative</v>
      </c>
    </row>
    <row r="970" spans="1:7" ht="15.75">
      <c r="A970" t="s">
        <v>1048</v>
      </c>
      <c r="B970">
        <v>79</v>
      </c>
      <c r="C970" s="2" t="str">
        <f t="shared" si="60"/>
        <v>Click2View</v>
      </c>
      <c r="D970" s="5" t="str">
        <f t="shared" si="61"/>
        <v>1405</v>
      </c>
      <c r="E970" t="str">
        <f t="shared" si="63"/>
        <v>Anonymous</v>
      </c>
      <c r="F970" t="str">
        <f>VLOOKUP(D970,AllRecords,35,FALSE)</f>
        <v>female</v>
      </c>
      <c r="G970" t="str">
        <f t="shared" si="62"/>
        <v>Being Bilingual in America</v>
      </c>
    </row>
    <row r="971" spans="1:7" ht="15.75">
      <c r="A971" t="s">
        <v>973</v>
      </c>
      <c r="B971">
        <v>79</v>
      </c>
      <c r="C971" s="2" t="str">
        <f t="shared" si="60"/>
        <v>Click2View</v>
      </c>
      <c r="D971" s="5" t="str">
        <f t="shared" si="61"/>
        <v>1650</v>
      </c>
      <c r="E971" t="str">
        <f t="shared" si="63"/>
        <v>Anonymous</v>
      </c>
      <c r="F971" t="str">
        <f>VLOOKUP(D971,AllRecords,35,FALSE)</f>
        <v>female</v>
      </c>
      <c r="G971" t="str">
        <f t="shared" si="62"/>
        <v>Noa's Literacy Narrative</v>
      </c>
    </row>
    <row r="972" spans="1:7" ht="15.75">
      <c r="A972" t="s">
        <v>872</v>
      </c>
      <c r="B972">
        <v>79</v>
      </c>
      <c r="C972" s="2" t="str">
        <f t="shared" si="60"/>
        <v>Click2View</v>
      </c>
      <c r="D972" s="5" t="str">
        <f t="shared" si="61"/>
        <v>1677</v>
      </c>
      <c r="E972" t="str">
        <f t="shared" si="63"/>
        <v>Borst, Tyler</v>
      </c>
      <c r="F972" t="str">
        <f>VLOOKUP(D972,AllRecords,35,FALSE)</f>
        <v>Male</v>
      </c>
      <c r="G972" t="str">
        <f t="shared" si="62"/>
        <v>Tech 101</v>
      </c>
    </row>
    <row r="973" spans="1:7" ht="15.75">
      <c r="A973" t="s">
        <v>453</v>
      </c>
      <c r="B973">
        <v>79</v>
      </c>
      <c r="C973" s="2" t="str">
        <f t="shared" si="60"/>
        <v>Click2View</v>
      </c>
      <c r="D973" s="5" t="str">
        <f t="shared" si="61"/>
        <v>2291</v>
      </c>
      <c r="E973" t="str">
        <f t="shared" si="63"/>
        <v>Beddow, Christopher</v>
      </c>
      <c r="F973" t="str">
        <f>VLOOKUP(D973,AllRecords,35,FALSE)</f>
        <v>Male</v>
      </c>
      <c r="G973" t="str">
        <f t="shared" si="62"/>
        <v>My Rosetta Stone</v>
      </c>
    </row>
    <row r="974" spans="1:7" ht="15.75">
      <c r="A974" t="s">
        <v>1674</v>
      </c>
      <c r="B974">
        <v>79</v>
      </c>
      <c r="C974" s="2" t="str">
        <f t="shared" si="60"/>
        <v>Click2View</v>
      </c>
      <c r="D974" s="5" t="str">
        <f t="shared" si="61"/>
        <v>2390</v>
      </c>
      <c r="E974" t="str">
        <f t="shared" si="63"/>
        <v>Lee, Hawking</v>
      </c>
      <c r="F974" t="str">
        <f>VLOOKUP(D974,AllRecords,35,FALSE)</f>
        <v>Male</v>
      </c>
      <c r="G974" t="str">
        <f t="shared" si="62"/>
        <v>The long journey I travelled in English</v>
      </c>
    </row>
    <row r="975" spans="1:7" ht="15.75">
      <c r="A975" t="s">
        <v>1456</v>
      </c>
      <c r="B975">
        <v>78</v>
      </c>
      <c r="C975" s="2" t="str">
        <f t="shared" si="60"/>
        <v>Click2View</v>
      </c>
      <c r="D975" s="5" t="str">
        <f t="shared" si="61"/>
        <v>133</v>
      </c>
      <c r="E975" t="str">
        <f t="shared" si="63"/>
        <v>Morgan, Stephanie</v>
      </c>
      <c r="F975" t="str">
        <f>VLOOKUP(D975,AllRecords,35,FALSE)</f>
        <v>Female</v>
      </c>
      <c r="G975" t="str">
        <f t="shared" si="62"/>
        <v>My Mother Abused Me with Macbeth</v>
      </c>
    </row>
    <row r="976" spans="1:7" ht="15.75">
      <c r="A976" t="s">
        <v>1543</v>
      </c>
      <c r="B976">
        <v>78</v>
      </c>
      <c r="C976" s="2" t="str">
        <f t="shared" si="60"/>
        <v>Click2View</v>
      </c>
      <c r="D976" s="5" t="str">
        <f t="shared" si="61"/>
        <v>164</v>
      </c>
      <c r="E976" t="str">
        <f t="shared" si="63"/>
        <v>McDonald, Cathy</v>
      </c>
      <c r="F976" t="str">
        <f>VLOOKUP(D976,AllRecords,35,FALSE)</f>
        <v>Female</v>
      </c>
      <c r="G976" t="str">
        <f t="shared" si="62"/>
        <v>"Reading Shapes"</v>
      </c>
    </row>
    <row r="977" spans="1:7" ht="15.75">
      <c r="A977" t="s">
        <v>1155</v>
      </c>
      <c r="B977">
        <v>78</v>
      </c>
      <c r="C977" s="2" t="str">
        <f t="shared" si="60"/>
        <v>Click2View</v>
      </c>
      <c r="D977" s="5" t="str">
        <f t="shared" si="61"/>
        <v>321</v>
      </c>
      <c r="E977" t="str">
        <f t="shared" si="63"/>
        <v>Parton, Ashley</v>
      </c>
      <c r="F977">
        <f>VLOOKUP(D977,AllRecords,35,FALSE)</f>
        <v>0</v>
      </c>
      <c r="G977" t="str">
        <f t="shared" si="62"/>
        <v>Mentors</v>
      </c>
    </row>
    <row r="978" spans="1:7" ht="15.75">
      <c r="A978" t="s">
        <v>932</v>
      </c>
      <c r="B978">
        <v>78</v>
      </c>
      <c r="C978" s="2" t="str">
        <f t="shared" si="60"/>
        <v>Click2View</v>
      </c>
      <c r="D978" s="5" t="str">
        <f t="shared" si="61"/>
        <v>333</v>
      </c>
      <c r="E978" t="str">
        <f t="shared" si="63"/>
        <v>Kleine, Michael</v>
      </c>
      <c r="F978" t="str">
        <f>VLOOKUP(D978,AllRecords,35,FALSE)</f>
        <v>Male</v>
      </c>
      <c r="G978" t="str">
        <f t="shared" si="62"/>
        <v>Losing the Farm</v>
      </c>
    </row>
    <row r="979" spans="1:7" ht="15.75">
      <c r="A979" t="s">
        <v>1018</v>
      </c>
      <c r="B979">
        <v>78</v>
      </c>
      <c r="C979" s="2" t="str">
        <f t="shared" si="60"/>
        <v>Click2View</v>
      </c>
      <c r="D979" s="5" t="str">
        <f t="shared" si="61"/>
        <v>409</v>
      </c>
      <c r="E979" t="str">
        <f t="shared" si="63"/>
        <v>Tannenbaum, Les</v>
      </c>
      <c r="F979" t="str">
        <f>VLOOKUP(D979,AllRecords,35,FALSE)</f>
        <v>Male</v>
      </c>
      <c r="G979" t="str">
        <f t="shared" si="62"/>
        <v>My Love Affair with Composing Machines</v>
      </c>
    </row>
    <row r="980" spans="1:7" ht="15.75">
      <c r="A980" t="s">
        <v>916</v>
      </c>
      <c r="B980">
        <v>78</v>
      </c>
      <c r="C980" s="2" t="str">
        <f t="shared" si="60"/>
        <v>Click2View</v>
      </c>
      <c r="D980" s="5" t="str">
        <f t="shared" si="61"/>
        <v>421</v>
      </c>
      <c r="E980" t="str">
        <f t="shared" si="63"/>
        <v>Slawson, Landon</v>
      </c>
      <c r="F980">
        <f>VLOOKUP(D980,AllRecords,35,FALSE)</f>
        <v>0</v>
      </c>
      <c r="G980" t="str">
        <f t="shared" si="62"/>
        <v>Sensory language</v>
      </c>
    </row>
    <row r="981" spans="1:7" ht="15.75">
      <c r="A981" t="s">
        <v>1012</v>
      </c>
      <c r="B981">
        <v>78</v>
      </c>
      <c r="C981" s="2" t="str">
        <f t="shared" si="60"/>
        <v>Click2View</v>
      </c>
      <c r="D981" s="5" t="str">
        <f t="shared" si="61"/>
        <v>470</v>
      </c>
      <c r="E981" t="str">
        <f t="shared" si="63"/>
        <v>Anonymous</v>
      </c>
      <c r="F981" t="str">
        <f>VLOOKUP(D981,AllRecords,35,FALSE)</f>
        <v>female</v>
      </c>
      <c r="G981" t="str">
        <f t="shared" si="62"/>
        <v>never give up</v>
      </c>
    </row>
    <row r="982" spans="1:7" ht="15.75">
      <c r="A982" t="s">
        <v>1014</v>
      </c>
      <c r="B982">
        <v>78</v>
      </c>
      <c r="C982" s="2" t="str">
        <f t="shared" si="60"/>
        <v>Click2View</v>
      </c>
      <c r="D982" s="5" t="str">
        <f t="shared" si="61"/>
        <v>483</v>
      </c>
      <c r="E982" t="str">
        <f t="shared" si="63"/>
        <v>Stephanie</v>
      </c>
      <c r="F982" t="str">
        <f>VLOOKUP(D982,AllRecords,35,FALSE)</f>
        <v>Female</v>
      </c>
      <c r="G982" t="str">
        <f t="shared" si="62"/>
        <v>Summer Reading</v>
      </c>
    </row>
    <row r="983" spans="1:7" ht="15.75">
      <c r="A983" t="s">
        <v>867</v>
      </c>
      <c r="B983">
        <v>78</v>
      </c>
      <c r="C983" s="2" t="str">
        <f t="shared" si="60"/>
        <v>Click2View</v>
      </c>
      <c r="D983" s="5" t="str">
        <f t="shared" si="61"/>
        <v>572</v>
      </c>
      <c r="E983" t="str">
        <f t="shared" si="63"/>
        <v>Goodrich, Rebecca</v>
      </c>
      <c r="F983" t="str">
        <f>VLOOKUP(D983,AllRecords,35,FALSE)</f>
        <v>Female</v>
      </c>
      <c r="G983" t="str">
        <f t="shared" si="62"/>
        <v>The Bluebird Reading Group</v>
      </c>
    </row>
    <row r="984" spans="1:7" ht="15.75">
      <c r="A984" t="s">
        <v>1237</v>
      </c>
      <c r="B984">
        <v>78</v>
      </c>
      <c r="C984" s="2" t="str">
        <f t="shared" si="60"/>
        <v>Click2View</v>
      </c>
      <c r="D984" s="5" t="str">
        <f t="shared" si="61"/>
        <v>791</v>
      </c>
      <c r="E984" t="str">
        <f t="shared" si="63"/>
        <v>Belmont, Mickey</v>
      </c>
      <c r="F984" t="str">
        <f>VLOOKUP(D984,AllRecords,35,FALSE)</f>
        <v>female</v>
      </c>
      <c r="G984" t="str">
        <f t="shared" si="62"/>
        <v>Expanding "She"</v>
      </c>
    </row>
    <row r="985" spans="1:7" ht="15.75">
      <c r="A985" t="s">
        <v>846</v>
      </c>
      <c r="B985">
        <v>78</v>
      </c>
      <c r="C985" s="2" t="str">
        <f t="shared" si="60"/>
        <v>Click2View</v>
      </c>
      <c r="D985" s="5" t="str">
        <f t="shared" si="61"/>
        <v>792</v>
      </c>
      <c r="E985" t="str">
        <f t="shared" si="63"/>
        <v>Galloway, Terry</v>
      </c>
      <c r="F985" t="str">
        <f>VLOOKUP(D985,AllRecords,35,FALSE)</f>
        <v>Female</v>
      </c>
      <c r="G985" t="str">
        <f t="shared" si="62"/>
        <v>Mean Little deaf Queer</v>
      </c>
    </row>
    <row r="986" spans="1:7" ht="15.75">
      <c r="A986" t="s">
        <v>705</v>
      </c>
      <c r="B986">
        <v>78</v>
      </c>
      <c r="C986" s="2" t="str">
        <f t="shared" si="60"/>
        <v>Click2View</v>
      </c>
      <c r="D986" s="5" t="str">
        <f t="shared" si="61"/>
        <v>945</v>
      </c>
      <c r="E986" t="str">
        <f t="shared" si="63"/>
        <v>Cook, Natalie</v>
      </c>
      <c r="F986" t="str">
        <f>VLOOKUP(D986,AllRecords,35,FALSE)</f>
        <v>female</v>
      </c>
      <c r="G986" t="str">
        <f t="shared" si="62"/>
        <v>A reading Affair</v>
      </c>
    </row>
    <row r="987" spans="1:7" ht="15.75">
      <c r="A987" t="s">
        <v>770</v>
      </c>
      <c r="B987">
        <v>78</v>
      </c>
      <c r="C987" s="2" t="str">
        <f t="shared" si="60"/>
        <v>Click2View</v>
      </c>
      <c r="D987" s="5" t="str">
        <f t="shared" si="61"/>
        <v>998</v>
      </c>
      <c r="E987" t="str">
        <f t="shared" si="63"/>
        <v>Synder, Sarah</v>
      </c>
      <c r="F987" t="str">
        <f>VLOOKUP(D987,AllRecords,35,FALSE)</f>
        <v>Female</v>
      </c>
      <c r="G987" t="str">
        <f t="shared" si="62"/>
        <v>Speed Writing</v>
      </c>
    </row>
    <row r="988" spans="1:7" ht="15.75">
      <c r="A988" t="s">
        <v>889</v>
      </c>
      <c r="B988">
        <v>78</v>
      </c>
      <c r="C988" s="2" t="str">
        <f t="shared" si="60"/>
        <v>Click2View</v>
      </c>
      <c r="D988" s="5" t="str">
        <f t="shared" si="61"/>
        <v>1064</v>
      </c>
      <c r="E988" t="str">
        <f t="shared" si="63"/>
        <v>Xiao, Justin</v>
      </c>
      <c r="F988" t="str">
        <f>VLOOKUP(D988,AllRecords,35,FALSE)</f>
        <v>Male</v>
      </c>
      <c r="G988" t="str">
        <f t="shared" si="62"/>
        <v>Two Languages</v>
      </c>
    </row>
    <row r="989" spans="1:7" ht="15.75">
      <c r="A989" t="s">
        <v>1073</v>
      </c>
      <c r="B989">
        <v>78</v>
      </c>
      <c r="C989" s="2" t="str">
        <f t="shared" si="60"/>
        <v>Click2View</v>
      </c>
      <c r="D989" s="5" t="str">
        <f t="shared" si="61"/>
        <v>1686</v>
      </c>
      <c r="E989" t="str">
        <f t="shared" si="63"/>
        <v>Anonymous</v>
      </c>
      <c r="F989" t="str">
        <f>VLOOKUP(D989,AllRecords,35,FALSE)</f>
        <v>Female</v>
      </c>
      <c r="G989" t="str">
        <f t="shared" si="62"/>
        <v>Romance Novels Applied to the Real World</v>
      </c>
    </row>
    <row r="990" spans="1:7" ht="15.75">
      <c r="A990" t="s">
        <v>911</v>
      </c>
      <c r="B990">
        <v>78</v>
      </c>
      <c r="C990" s="2" t="str">
        <f t="shared" si="60"/>
        <v>Click2View</v>
      </c>
      <c r="D990" s="5" t="str">
        <f t="shared" si="61"/>
        <v>1777</v>
      </c>
      <c r="E990" t="str">
        <f t="shared" si="63"/>
        <v>Wells, Will</v>
      </c>
      <c r="F990" t="str">
        <f>VLOOKUP(D990,AllRecords,35,FALSE)</f>
        <v>male</v>
      </c>
      <c r="G990" t="str">
        <f t="shared" si="62"/>
        <v>Illiterate without My Readers</v>
      </c>
    </row>
    <row r="991" spans="1:7" ht="15.75">
      <c r="A991" t="s">
        <v>732</v>
      </c>
      <c r="B991">
        <v>78</v>
      </c>
      <c r="C991" s="2" t="str">
        <f t="shared" si="60"/>
        <v>Click2View</v>
      </c>
      <c r="D991" s="5" t="str">
        <f t="shared" si="61"/>
        <v>1842</v>
      </c>
      <c r="E991" t="str">
        <f t="shared" si="63"/>
        <v>Stoudemire, Jerin</v>
      </c>
      <c r="F991" t="str">
        <f>VLOOKUP(D991,AllRecords,35,FALSE)</f>
        <v>Female</v>
      </c>
      <c r="G991" t="str">
        <f t="shared" si="62"/>
        <v>Funeral Poem: Discovering My Voice as a Writer</v>
      </c>
    </row>
    <row r="992" spans="1:7" ht="15.75">
      <c r="A992" t="s">
        <v>686</v>
      </c>
      <c r="B992">
        <v>78</v>
      </c>
      <c r="C992" s="2" t="str">
        <f t="shared" si="60"/>
        <v>Click2View</v>
      </c>
      <c r="D992" s="5" t="str">
        <f t="shared" si="61"/>
        <v>1973</v>
      </c>
      <c r="E992" t="str">
        <f t="shared" si="63"/>
        <v>McNeill, Molly</v>
      </c>
      <c r="F992">
        <f>VLOOKUP(D992,AllRecords,35,FALSE)</f>
        <v>0</v>
      </c>
      <c r="G992" t="str">
        <f t="shared" si="62"/>
        <v>Hating to Read</v>
      </c>
    </row>
    <row r="993" spans="1:7" ht="15.75">
      <c r="A993" t="s">
        <v>855</v>
      </c>
      <c r="B993">
        <v>78</v>
      </c>
      <c r="C993" s="2" t="str">
        <f t="shared" si="60"/>
        <v>Click2View</v>
      </c>
      <c r="D993" s="5" t="str">
        <f t="shared" si="61"/>
        <v>2086</v>
      </c>
      <c r="E993" t="str">
        <f t="shared" si="63"/>
        <v>Dorsey, Amber||Thornhill, Jessica</v>
      </c>
      <c r="F993" t="str">
        <f>VLOOKUP(D993,AllRecords,35,FALSE)</f>
        <v>female||female</v>
      </c>
      <c r="G993" t="str">
        <f t="shared" si="62"/>
        <v>Wolfe's Westinghouse Writers</v>
      </c>
    </row>
    <row r="994" spans="1:7" ht="15.75">
      <c r="A994" t="s">
        <v>898</v>
      </c>
      <c r="B994">
        <v>78</v>
      </c>
      <c r="C994" s="2" t="str">
        <f t="shared" si="60"/>
        <v>Click2View</v>
      </c>
      <c r="D994" s="5" t="str">
        <f t="shared" si="61"/>
        <v>2132</v>
      </c>
      <c r="E994" t="str">
        <f t="shared" si="63"/>
        <v>Anonymous</v>
      </c>
      <c r="F994">
        <f>VLOOKUP(D994,AllRecords,35,FALSE)</f>
        <v>0</v>
      </c>
      <c r="G994" t="str">
        <f t="shared" si="62"/>
        <v>First Year of Medical School</v>
      </c>
    </row>
    <row r="995" spans="1:7" ht="15.75">
      <c r="A995" t="s">
        <v>1459</v>
      </c>
      <c r="B995">
        <v>78</v>
      </c>
      <c r="C995" s="2" t="str">
        <f t="shared" si="60"/>
        <v>Click2View</v>
      </c>
      <c r="D995" s="5" t="str">
        <f t="shared" si="61"/>
        <v>2180</v>
      </c>
      <c r="E995" t="str">
        <f t="shared" si="63"/>
        <v>D, Fabio</v>
      </c>
      <c r="F995" t="str">
        <f>VLOOKUP(D995,AllRecords,35,FALSE)</f>
        <v>Male</v>
      </c>
      <c r="G995" t="str">
        <f t="shared" si="62"/>
        <v>Lewis Black's Influence on My Writing</v>
      </c>
    </row>
    <row r="996" spans="1:7" ht="15.75">
      <c r="A996" t="s">
        <v>496</v>
      </c>
      <c r="B996">
        <v>78</v>
      </c>
      <c r="C996" s="2" t="str">
        <f t="shared" si="60"/>
        <v>Click2View</v>
      </c>
      <c r="D996" s="5" t="str">
        <f t="shared" si="61"/>
        <v>2310</v>
      </c>
      <c r="E996" t="str">
        <f t="shared" si="63"/>
        <v>Guy, Ashley||Wager, Samantha</v>
      </c>
      <c r="F996" t="str">
        <f>VLOOKUP(D996,AllRecords,35,FALSE)</f>
        <v>Female</v>
      </c>
      <c r="G996" t="str">
        <f t="shared" si="62"/>
        <v>Collaboration among MA Students</v>
      </c>
    </row>
    <row r="997" spans="1:7" ht="15.75">
      <c r="A997" t="s">
        <v>15487</v>
      </c>
      <c r="B997">
        <v>78</v>
      </c>
      <c r="C997" s="2" t="str">
        <f t="shared" si="60"/>
        <v>Click2View</v>
      </c>
      <c r="D997" s="5" t="str">
        <f t="shared" si="61"/>
        <v>2493</v>
      </c>
      <c r="E997" t="str">
        <f t="shared" si="63"/>
        <v>Flatt, Rachael</v>
      </c>
      <c r="F997" t="str">
        <f>VLOOKUP(D997,AllRecords,35,FALSE)</f>
        <v>Female</v>
      </c>
      <c r="G997" t="str">
        <f t="shared" si="62"/>
        <v>Figure Skater Rachel Flatt's literacy narrative</v>
      </c>
    </row>
    <row r="998" spans="1:7" ht="15.75">
      <c r="A998" t="s">
        <v>1341</v>
      </c>
      <c r="B998">
        <v>77</v>
      </c>
      <c r="C998" s="2" t="str">
        <f t="shared" si="60"/>
        <v>Click2View</v>
      </c>
      <c r="D998" s="5" t="str">
        <f t="shared" si="61"/>
        <v>292</v>
      </c>
      <c r="E998" t="str">
        <f t="shared" si="63"/>
        <v>Borchers, Melinda</v>
      </c>
      <c r="F998">
        <f>VLOOKUP(D998,AllRecords,35,FALSE)</f>
        <v>0</v>
      </c>
      <c r="G998" t="str">
        <f t="shared" si="62"/>
        <v>Angel with Pink Wings</v>
      </c>
    </row>
    <row r="999" spans="1:7" ht="15.75">
      <c r="A999" t="s">
        <v>845</v>
      </c>
      <c r="B999">
        <v>77</v>
      </c>
      <c r="C999" s="2" t="str">
        <f t="shared" si="60"/>
        <v>Click2View</v>
      </c>
      <c r="D999" s="5" t="str">
        <f t="shared" si="61"/>
        <v>373</v>
      </c>
      <c r="E999" t="str">
        <f t="shared" si="63"/>
        <v>Medel, TJ</v>
      </c>
      <c r="F999" t="str">
        <f>VLOOKUP(D999,AllRecords,35,FALSE)</f>
        <v>Male</v>
      </c>
      <c r="G999" t="str">
        <f t="shared" si="62"/>
        <v>From the Page to the Stage</v>
      </c>
    </row>
    <row r="1000" spans="1:7" ht="15.75">
      <c r="A1000" t="s">
        <v>853</v>
      </c>
      <c r="B1000">
        <v>77</v>
      </c>
      <c r="C1000" s="2" t="str">
        <f t="shared" si="60"/>
        <v>Click2View</v>
      </c>
      <c r="D1000" s="5" t="str">
        <f t="shared" si="61"/>
        <v>722</v>
      </c>
      <c r="E1000" t="str">
        <f t="shared" si="63"/>
        <v>Anderson, Danny</v>
      </c>
      <c r="F1000" t="str">
        <f>VLOOKUP(D1000,AllRecords,35,FALSE)</f>
        <v>Male</v>
      </c>
      <c r="G1000" t="str">
        <f t="shared" si="62"/>
        <v>A Conversaton with Danny Anderson</v>
      </c>
    </row>
    <row r="1001" spans="1:7" ht="15.75">
      <c r="A1001" t="s">
        <v>1034</v>
      </c>
      <c r="B1001">
        <v>77</v>
      </c>
      <c r="C1001" s="2" t="str">
        <f t="shared" si="60"/>
        <v>Click2View</v>
      </c>
      <c r="D1001" s="5" t="str">
        <f t="shared" si="61"/>
        <v>1044</v>
      </c>
      <c r="E1001" t="str">
        <f t="shared" si="63"/>
        <v>Anonymous</v>
      </c>
      <c r="F1001">
        <f>VLOOKUP(D1001,AllRecords,35,FALSE)</f>
        <v>0</v>
      </c>
      <c r="G1001" t="str">
        <f t="shared" si="62"/>
        <v>Dwight Bailey's Literacy Narrative, 2/8/10</v>
      </c>
    </row>
    <row r="1002" spans="1:7" ht="15.75">
      <c r="A1002" t="s">
        <v>621</v>
      </c>
      <c r="B1002">
        <v>77</v>
      </c>
      <c r="C1002" s="2" t="str">
        <f t="shared" si="60"/>
        <v>Click2View</v>
      </c>
      <c r="D1002" s="5" t="str">
        <f t="shared" si="61"/>
        <v>1077</v>
      </c>
      <c r="E1002" t="str">
        <f t="shared" si="63"/>
        <v>Nesbitt, Lydia</v>
      </c>
      <c r="F1002" t="str">
        <f>VLOOKUP(D1002,AllRecords,35,FALSE)</f>
        <v>Female</v>
      </c>
      <c r="G1002" t="str">
        <f t="shared" si="62"/>
        <v>A Necessary Evil</v>
      </c>
    </row>
    <row r="1003" spans="1:7" ht="15.75">
      <c r="A1003" t="s">
        <v>781</v>
      </c>
      <c r="B1003">
        <v>77</v>
      </c>
      <c r="C1003" s="2" t="str">
        <f t="shared" si="60"/>
        <v>Click2View</v>
      </c>
      <c r="D1003" s="5" t="str">
        <f t="shared" si="61"/>
        <v>1170</v>
      </c>
      <c r="E1003" t="str">
        <f t="shared" si="63"/>
        <v>Dantelle, Carroll</v>
      </c>
      <c r="F1003" t="str">
        <f>VLOOKUP(D1003,AllRecords,35,FALSE)</f>
        <v>Female</v>
      </c>
      <c r="G1003" t="str">
        <f t="shared" si="62"/>
        <v>Personal Experiences</v>
      </c>
    </row>
    <row r="1004" spans="1:7" ht="15.75">
      <c r="A1004" t="s">
        <v>1311</v>
      </c>
      <c r="B1004">
        <v>77</v>
      </c>
      <c r="C1004" s="2" t="str">
        <f t="shared" si="60"/>
        <v>Click2View</v>
      </c>
      <c r="D1004" s="5" t="str">
        <f t="shared" si="61"/>
        <v>1208</v>
      </c>
      <c r="E1004" t="str">
        <f t="shared" si="63"/>
        <v>Kershaw, Harry</v>
      </c>
      <c r="F1004" t="str">
        <f>VLOOKUP(D1004,AllRecords,35,FALSE)</f>
        <v>Male</v>
      </c>
      <c r="G1004" t="str">
        <f t="shared" si="62"/>
        <v>Diary of Anne Frank</v>
      </c>
    </row>
    <row r="1005" spans="1:7" ht="15.75">
      <c r="A1005" t="s">
        <v>643</v>
      </c>
      <c r="B1005">
        <v>77</v>
      </c>
      <c r="C1005" s="2" t="str">
        <f t="shared" si="60"/>
        <v>Click2View</v>
      </c>
      <c r="D1005" s="5" t="str">
        <f t="shared" si="61"/>
        <v>1272</v>
      </c>
      <c r="E1005" t="str">
        <f t="shared" si="63"/>
        <v>Alexis, Juncaj</v>
      </c>
      <c r="F1005">
        <f>VLOOKUP(D1005,AllRecords,35,FALSE)</f>
        <v>0</v>
      </c>
      <c r="G1005" t="str">
        <f t="shared" si="62"/>
        <v>Quality Literature (mp3)</v>
      </c>
    </row>
    <row r="1006" spans="1:7" ht="15.75">
      <c r="A1006" t="s">
        <v>1132</v>
      </c>
      <c r="B1006">
        <v>77</v>
      </c>
      <c r="C1006" s="2" t="str">
        <f t="shared" si="60"/>
        <v>Click2View</v>
      </c>
      <c r="D1006" s="5" t="str">
        <f t="shared" si="61"/>
        <v>1344</v>
      </c>
      <c r="E1006" t="str">
        <f t="shared" si="63"/>
        <v>Mahoney, Kevin</v>
      </c>
      <c r="F1006" t="str">
        <f>VLOOKUP(D1006,AllRecords,35,FALSE)</f>
        <v>MALE</v>
      </c>
      <c r="G1006" t="str">
        <f t="shared" si="62"/>
        <v>MAT THE RAT</v>
      </c>
    </row>
    <row r="1007" spans="1:7" ht="15.75">
      <c r="A1007" t="s">
        <v>1057</v>
      </c>
      <c r="B1007">
        <v>77</v>
      </c>
      <c r="C1007" s="2" t="str">
        <f t="shared" si="60"/>
        <v>Click2View</v>
      </c>
      <c r="D1007" s="5" t="str">
        <f t="shared" si="61"/>
        <v>1372</v>
      </c>
      <c r="E1007" t="str">
        <f t="shared" si="63"/>
        <v>Prainito, Dana</v>
      </c>
      <c r="F1007" t="str">
        <f>VLOOKUP(D1007,AllRecords,35,FALSE)</f>
        <v>Female</v>
      </c>
      <c r="G1007" t="str">
        <f t="shared" si="62"/>
        <v>"I Hate Reading!"</v>
      </c>
    </row>
    <row r="1008" spans="1:7" ht="15.75">
      <c r="A1008" t="s">
        <v>591</v>
      </c>
      <c r="B1008">
        <v>77</v>
      </c>
      <c r="C1008" s="2" t="str">
        <f t="shared" si="60"/>
        <v>Click2View</v>
      </c>
      <c r="D1008" s="5" t="str">
        <f t="shared" si="61"/>
        <v>1413</v>
      </c>
      <c r="E1008" t="str">
        <f t="shared" si="63"/>
        <v>Gorewtiz, Shalom</v>
      </c>
      <c r="F1008" t="str">
        <f>VLOOKUP(D1008,AllRecords,35,FALSE)</f>
        <v>male</v>
      </c>
      <c r="G1008" t="str">
        <f t="shared" si="62"/>
        <v>Teaching Bobbi English</v>
      </c>
    </row>
    <row r="1009" spans="1:7" ht="15.75">
      <c r="A1009" t="s">
        <v>951</v>
      </c>
      <c r="B1009">
        <v>77</v>
      </c>
      <c r="C1009" s="2" t="str">
        <f t="shared" si="60"/>
        <v>Click2View</v>
      </c>
      <c r="D1009" s="5" t="str">
        <f t="shared" si="61"/>
        <v>1424</v>
      </c>
      <c r="E1009" t="str">
        <f t="shared" si="63"/>
        <v>Ritchie, Gene</v>
      </c>
      <c r="F1009" t="str">
        <f>VLOOKUP(D1009,AllRecords,35,FALSE)</f>
        <v>male</v>
      </c>
      <c r="G1009" t="str">
        <f t="shared" si="62"/>
        <v>SRA Readers</v>
      </c>
    </row>
    <row r="1010" spans="1:7" ht="15.75">
      <c r="A1010" t="s">
        <v>854</v>
      </c>
      <c r="B1010">
        <v>77</v>
      </c>
      <c r="C1010" s="2" t="str">
        <f t="shared" si="60"/>
        <v>Click2View</v>
      </c>
      <c r="D1010" s="5" t="str">
        <f t="shared" si="61"/>
        <v>1536</v>
      </c>
      <c r="E1010" t="str">
        <f t="shared" si="63"/>
        <v>Levinsky, Abbey</v>
      </c>
      <c r="F1010" t="str">
        <f>VLOOKUP(D1010,AllRecords,35,FALSE)</f>
        <v>Female</v>
      </c>
      <c r="G1010" t="str">
        <f t="shared" si="62"/>
        <v>The Columbus Teaching Academy</v>
      </c>
    </row>
    <row r="1011" spans="1:7" ht="15.75">
      <c r="A1011" t="s">
        <v>1592</v>
      </c>
      <c r="B1011">
        <v>77</v>
      </c>
      <c r="C1011" s="2" t="str">
        <f t="shared" si="60"/>
        <v>Click2View</v>
      </c>
      <c r="D1011" s="5" t="str">
        <f t="shared" si="61"/>
        <v>1622</v>
      </c>
      <c r="E1011" t="str">
        <f t="shared" si="63"/>
        <v>Im, Esther</v>
      </c>
      <c r="F1011" t="str">
        <f>VLOOKUP(D1011,AllRecords,35,FALSE)</f>
        <v>Female</v>
      </c>
      <c r="G1011" t="str">
        <f t="shared" si="62"/>
        <v>Literacy Story</v>
      </c>
    </row>
    <row r="1012" spans="1:7" ht="15.75">
      <c r="A1012" t="s">
        <v>636</v>
      </c>
      <c r="B1012">
        <v>77</v>
      </c>
      <c r="C1012" s="2" t="str">
        <f t="shared" si="60"/>
        <v>Click2View</v>
      </c>
      <c r="D1012" s="5" t="str">
        <f t="shared" si="61"/>
        <v>1790</v>
      </c>
      <c r="E1012" t="str">
        <f t="shared" si="63"/>
        <v>Anonymous</v>
      </c>
      <c r="F1012" t="str">
        <f>VLOOKUP(D1012,AllRecords,35,FALSE)</f>
        <v>female</v>
      </c>
      <c r="G1012" t="str">
        <f t="shared" si="62"/>
        <v>camille</v>
      </c>
    </row>
    <row r="1013" spans="1:7" ht="15.75">
      <c r="A1013" t="s">
        <v>691</v>
      </c>
      <c r="B1013">
        <v>77</v>
      </c>
      <c r="C1013" s="2" t="str">
        <f t="shared" si="60"/>
        <v>Click2View</v>
      </c>
      <c r="D1013" s="5" t="str">
        <f t="shared" si="61"/>
        <v>1926</v>
      </c>
      <c r="E1013" t="str">
        <f t="shared" si="63"/>
        <v>Ed, Munoz</v>
      </c>
      <c r="F1013" t="str">
        <f>VLOOKUP(D1013,AllRecords,35,FALSE)</f>
        <v>Male</v>
      </c>
      <c r="G1013" t="str">
        <f t="shared" si="62"/>
        <v>Narrative</v>
      </c>
    </row>
    <row r="1014" spans="1:7" ht="15.75">
      <c r="A1014" t="s">
        <v>958</v>
      </c>
      <c r="B1014">
        <v>77</v>
      </c>
      <c r="C1014" s="2" t="str">
        <f t="shared" si="60"/>
        <v>Click2View</v>
      </c>
      <c r="D1014" s="5" t="str">
        <f t="shared" si="61"/>
        <v>2145</v>
      </c>
      <c r="E1014" t="str">
        <f t="shared" si="63"/>
        <v>Swartzendruber, Nathan</v>
      </c>
      <c r="F1014" t="str">
        <f>VLOOKUP(D1014,AllRecords,35,FALSE)</f>
        <v>male</v>
      </c>
      <c r="G1014" t="str">
        <f t="shared" si="62"/>
        <v>Poems from Photographs</v>
      </c>
    </row>
    <row r="1015" spans="1:7" ht="15.75">
      <c r="A1015" t="s">
        <v>865</v>
      </c>
      <c r="B1015">
        <v>77</v>
      </c>
      <c r="C1015" s="2" t="str">
        <f t="shared" si="60"/>
        <v>Click2View</v>
      </c>
      <c r="D1015" s="5" t="str">
        <f t="shared" si="61"/>
        <v>2146</v>
      </c>
      <c r="E1015" t="str">
        <f t="shared" si="63"/>
        <v>Anonymous</v>
      </c>
      <c r="F1015" t="str">
        <f>VLOOKUP(D1015,AllRecords,35,FALSE)</f>
        <v>female</v>
      </c>
      <c r="G1015" t="str">
        <f t="shared" si="62"/>
        <v>Reading Community</v>
      </c>
    </row>
    <row r="1016" spans="1:7" ht="15.75">
      <c r="A1016" t="s">
        <v>766</v>
      </c>
      <c r="B1016">
        <v>77</v>
      </c>
      <c r="C1016" s="2" t="str">
        <f t="shared" si="60"/>
        <v>Click2View</v>
      </c>
      <c r="D1016" s="5" t="str">
        <f t="shared" si="61"/>
        <v>2167</v>
      </c>
      <c r="E1016" t="str">
        <f t="shared" si="63"/>
        <v>Alvarez, Alex</v>
      </c>
      <c r="F1016" t="str">
        <f>VLOOKUP(D1016,AllRecords,35,FALSE)</f>
        <v>male</v>
      </c>
      <c r="G1016" t="str">
        <f t="shared" si="62"/>
        <v>When the levee breaks</v>
      </c>
    </row>
    <row r="1017" spans="1:7" ht="15.75">
      <c r="A1017" t="s">
        <v>1375</v>
      </c>
      <c r="B1017">
        <v>77</v>
      </c>
      <c r="C1017" s="2" t="str">
        <f t="shared" si="60"/>
        <v>Click2View</v>
      </c>
      <c r="D1017" s="5" t="str">
        <f t="shared" si="61"/>
        <v>2181</v>
      </c>
      <c r="E1017" t="str">
        <f t="shared" si="63"/>
        <v>Hollyfield, Rick</v>
      </c>
      <c r="F1017" t="str">
        <f>VLOOKUP(D1017,AllRecords,35,FALSE)</f>
        <v>Male</v>
      </c>
      <c r="G1017" t="str">
        <f t="shared" si="62"/>
        <v>My story</v>
      </c>
    </row>
    <row r="1018" spans="1:7" ht="15.75">
      <c r="A1018" t="s">
        <v>575</v>
      </c>
      <c r="B1018">
        <v>77</v>
      </c>
      <c r="C1018" s="2" t="str">
        <f t="shared" si="60"/>
        <v>Click2View</v>
      </c>
      <c r="D1018" s="5" t="str">
        <f t="shared" si="61"/>
        <v>2333</v>
      </c>
      <c r="E1018" t="str">
        <f t="shared" si="63"/>
        <v>McCoy, Cole</v>
      </c>
      <c r="F1018" t="str">
        <f>VLOOKUP(D1018,AllRecords,35,FALSE)</f>
        <v>Male</v>
      </c>
      <c r="G1018" t="str">
        <f t="shared" si="62"/>
        <v>Writing God's Words on You Heart</v>
      </c>
    </row>
    <row r="1019" spans="1:7" ht="15.75">
      <c r="A1019" t="s">
        <v>650</v>
      </c>
      <c r="B1019">
        <v>77</v>
      </c>
      <c r="C1019" s="2" t="str">
        <f t="shared" si="60"/>
        <v>Click2View</v>
      </c>
      <c r="D1019" s="5" t="str">
        <f t="shared" si="61"/>
        <v>2379</v>
      </c>
      <c r="E1019" t="str">
        <f t="shared" si="63"/>
        <v>Anonymous</v>
      </c>
      <c r="F1019" t="str">
        <f>VLOOKUP(D1019,AllRecords,35,FALSE)</f>
        <v>Male</v>
      </c>
      <c r="G1019" t="str">
        <f t="shared" si="62"/>
        <v>Too Young To Read</v>
      </c>
    </row>
    <row r="1020" spans="1:7" ht="15.75">
      <c r="A1020" t="s">
        <v>15490</v>
      </c>
      <c r="B1020">
        <v>77</v>
      </c>
      <c r="C1020" s="2" t="str">
        <f t="shared" si="60"/>
        <v>Click2View</v>
      </c>
      <c r="D1020" s="5" t="str">
        <f t="shared" si="61"/>
        <v>2414</v>
      </c>
      <c r="E1020" t="str">
        <f t="shared" si="63"/>
        <v>Clemons, Jessica</v>
      </c>
      <c r="F1020" t="str">
        <f>VLOOKUP(D1020,AllRecords,35,FALSE)</f>
        <v>Female</v>
      </c>
      <c r="G1020" t="str">
        <f t="shared" si="62"/>
        <v>The Continuous Journey of my Life as a Writer</v>
      </c>
    </row>
    <row r="1021" spans="1:7" ht="15.75">
      <c r="A1021" t="s">
        <v>15488</v>
      </c>
      <c r="B1021">
        <v>77</v>
      </c>
      <c r="C1021" s="2" t="str">
        <f t="shared" si="60"/>
        <v>Click2View</v>
      </c>
      <c r="D1021" s="5" t="str">
        <f t="shared" si="61"/>
        <v>2449</v>
      </c>
      <c r="E1021" t="e">
        <f t="shared" si="63"/>
        <v>#N/A</v>
      </c>
      <c r="F1021" t="e">
        <f>VLOOKUP(D1021,AllRecords,35,FALSE)</f>
        <v>#N/A</v>
      </c>
      <c r="G1021" t="e">
        <f t="shared" si="62"/>
        <v>#N/A</v>
      </c>
    </row>
    <row r="1022" spans="1:7" ht="15.75">
      <c r="A1022" t="s">
        <v>15489</v>
      </c>
      <c r="B1022">
        <v>77</v>
      </c>
      <c r="C1022" s="2" t="str">
        <f t="shared" si="60"/>
        <v>Click2View</v>
      </c>
      <c r="D1022" s="5" t="str">
        <f t="shared" si="61"/>
        <v>2468</v>
      </c>
      <c r="E1022" t="str">
        <f t="shared" si="63"/>
        <v>Mayer, Amanda</v>
      </c>
      <c r="F1022" t="str">
        <f>VLOOKUP(D1022,AllRecords,35,FALSE)</f>
        <v>Female</v>
      </c>
      <c r="G1022" t="str">
        <f t="shared" si="62"/>
        <v>The Nook: A Shift in My Approach to Reading</v>
      </c>
    </row>
    <row r="1023" spans="1:7" ht="15.75">
      <c r="A1023" t="s">
        <v>940</v>
      </c>
      <c r="B1023">
        <v>76</v>
      </c>
      <c r="C1023" s="2" t="str">
        <f t="shared" si="60"/>
        <v>Click2View</v>
      </c>
      <c r="D1023" s="5" t="str">
        <f t="shared" si="61"/>
        <v>92</v>
      </c>
      <c r="E1023" t="str">
        <f t="shared" si="63"/>
        <v>Benjamin, Steven</v>
      </c>
      <c r="F1023" t="str">
        <f>VLOOKUP(D1023,AllRecords,35,FALSE)</f>
        <v>Male</v>
      </c>
      <c r="G1023" t="str">
        <f t="shared" si="62"/>
        <v>Steven Benjamin's Literacy Narrative</v>
      </c>
    </row>
    <row r="1024" spans="1:7" ht="15.75">
      <c r="A1024" t="s">
        <v>1041</v>
      </c>
      <c r="B1024">
        <v>76</v>
      </c>
      <c r="C1024" s="2" t="str">
        <f t="shared" si="60"/>
        <v>Click2View</v>
      </c>
      <c r="D1024" s="5" t="str">
        <f t="shared" si="61"/>
        <v>264</v>
      </c>
      <c r="E1024" t="str">
        <f t="shared" si="63"/>
        <v>Rachael, Sullivan</v>
      </c>
      <c r="F1024" t="str">
        <f>VLOOKUP(D1024,AllRecords,35,FALSE)</f>
        <v>Female</v>
      </c>
      <c r="G1024" t="str">
        <f t="shared" si="62"/>
        <v>Borrowing the Borrowers</v>
      </c>
    </row>
    <row r="1025" spans="1:7" ht="15.75">
      <c r="A1025" t="s">
        <v>878</v>
      </c>
      <c r="B1025">
        <v>76</v>
      </c>
      <c r="C1025" s="2" t="str">
        <f t="shared" si="60"/>
        <v>Click2View</v>
      </c>
      <c r="D1025" s="5" t="str">
        <f t="shared" si="61"/>
        <v>313</v>
      </c>
      <c r="E1025" t="str">
        <f t="shared" si="63"/>
        <v>Armes, Rachel</v>
      </c>
      <c r="F1025">
        <f>VLOOKUP(D1025,AllRecords,35,FALSE)</f>
        <v>0</v>
      </c>
      <c r="G1025" t="str">
        <f t="shared" si="62"/>
        <v>Nowhere by: Nobody</v>
      </c>
    </row>
    <row r="1026" spans="1:7" ht="15.75">
      <c r="A1026" t="s">
        <v>1026</v>
      </c>
      <c r="B1026">
        <v>76</v>
      </c>
      <c r="C1026" s="2" t="str">
        <f aca="true" t="shared" si="64" ref="C1026:C1089">HYPERLINK(A1026,"Click2View")</f>
        <v>Click2View</v>
      </c>
      <c r="D1026" s="5" t="str">
        <f aca="true" t="shared" si="65" ref="D1026:D1089">MID(A1026,41,4)</f>
        <v>323</v>
      </c>
      <c r="E1026" t="str">
        <f t="shared" si="63"/>
        <v>Martin, Floyd</v>
      </c>
      <c r="F1026" t="str">
        <f>VLOOKUP(D1026,AllRecords,35,FALSE)</f>
        <v>M</v>
      </c>
      <c r="G1026" t="str">
        <f aca="true" t="shared" si="66" ref="G1026:G1089">VLOOKUP(D1026,AllRecords,77,FALSE)</f>
        <v>How I came to love Vergil's Aeneid</v>
      </c>
    </row>
    <row r="1027" spans="1:7" ht="15.75">
      <c r="A1027" t="s">
        <v>800</v>
      </c>
      <c r="B1027">
        <v>76</v>
      </c>
      <c r="C1027" s="2" t="str">
        <f t="shared" si="64"/>
        <v>Click2View</v>
      </c>
      <c r="D1027" s="5" t="str">
        <f t="shared" si="65"/>
        <v>368</v>
      </c>
      <c r="E1027" t="str">
        <f t="shared" si="63"/>
        <v>akhtar, shahid</v>
      </c>
      <c r="F1027" t="str">
        <f>VLOOKUP(D1027,AllRecords,35,FALSE)</f>
        <v>male</v>
      </c>
      <c r="G1027" t="str">
        <f t="shared" si="66"/>
        <v>journey</v>
      </c>
    </row>
    <row r="1028" spans="1:7" ht="15.75">
      <c r="A1028" t="s">
        <v>1140</v>
      </c>
      <c r="B1028">
        <v>76</v>
      </c>
      <c r="C1028" s="2" t="str">
        <f t="shared" si="64"/>
        <v>Click2View</v>
      </c>
      <c r="D1028" s="5" t="str">
        <f t="shared" si="65"/>
        <v>419</v>
      </c>
      <c r="E1028" t="str">
        <f t="shared" si="63"/>
        <v>Becker, Michael</v>
      </c>
      <c r="F1028" t="str">
        <f>VLOOKUP(D1028,AllRecords,35,FALSE)</f>
        <v>male</v>
      </c>
      <c r="G1028" t="str">
        <f t="shared" si="66"/>
        <v>Digital Literacy</v>
      </c>
    </row>
    <row r="1029" spans="1:7" ht="15.75">
      <c r="A1029" t="s">
        <v>1397</v>
      </c>
      <c r="B1029">
        <v>76</v>
      </c>
      <c r="C1029" s="2" t="str">
        <f t="shared" si="64"/>
        <v>Click2View</v>
      </c>
      <c r="D1029" s="5" t="str">
        <f t="shared" si="65"/>
        <v>425</v>
      </c>
      <c r="E1029" t="str">
        <f t="shared" si="63"/>
        <v>Macke, Barbara</v>
      </c>
      <c r="F1029">
        <f>VLOOKUP(D1029,AllRecords,35,FALSE)</f>
        <v>0</v>
      </c>
      <c r="G1029" t="str">
        <f t="shared" si="66"/>
        <v>Antiliteracy</v>
      </c>
    </row>
    <row r="1030" spans="1:7" ht="15.75">
      <c r="A1030" t="s">
        <v>961</v>
      </c>
      <c r="B1030">
        <v>76</v>
      </c>
      <c r="C1030" s="2" t="str">
        <f t="shared" si="64"/>
        <v>Click2View</v>
      </c>
      <c r="D1030" s="5" t="str">
        <f t="shared" si="65"/>
        <v>515</v>
      </c>
      <c r="E1030" t="str">
        <f t="shared" si="63"/>
        <v>Malik, Faraz</v>
      </c>
      <c r="F1030" t="str">
        <f>VLOOKUP(D1030,AllRecords,35,FALSE)</f>
        <v>Male</v>
      </c>
      <c r="G1030" t="str">
        <f t="shared" si="66"/>
        <v>Reading the Qur'an</v>
      </c>
    </row>
    <row r="1031" spans="1:7" ht="15.75">
      <c r="A1031" t="s">
        <v>1642</v>
      </c>
      <c r="B1031">
        <v>76</v>
      </c>
      <c r="C1031" s="2" t="str">
        <f t="shared" si="64"/>
        <v>Click2View</v>
      </c>
      <c r="D1031" s="5" t="str">
        <f t="shared" si="65"/>
        <v>575</v>
      </c>
      <c r="E1031" t="str">
        <f t="shared" si="63"/>
        <v>Sullivan, Rachael</v>
      </c>
      <c r="F1031" t="str">
        <f>VLOOKUP(D1031,AllRecords,35,FALSE)</f>
        <v>Female</v>
      </c>
      <c r="G1031" t="str">
        <f t="shared" si="66"/>
        <v>reading and writing pictures</v>
      </c>
    </row>
    <row r="1032" spans="1:7" ht="15.75">
      <c r="A1032" t="s">
        <v>986</v>
      </c>
      <c r="B1032">
        <v>76</v>
      </c>
      <c r="C1032" s="2" t="str">
        <f t="shared" si="64"/>
        <v>Click2View</v>
      </c>
      <c r="D1032" s="5" t="str">
        <f t="shared" si="65"/>
        <v>726</v>
      </c>
      <c r="E1032" t="str">
        <f t="shared" si="63"/>
        <v>Baker, Jonathan</v>
      </c>
      <c r="F1032" t="str">
        <f>VLOOKUP(D1032,AllRecords,35,FALSE)</f>
        <v>Male</v>
      </c>
      <c r="G1032" t="str">
        <f t="shared" si="66"/>
        <v>A Love-Hate Relationship with Language Arts from the Spelling Bee to the Dissertation</v>
      </c>
    </row>
    <row r="1033" spans="1:7" ht="15.75">
      <c r="A1033" t="s">
        <v>1686</v>
      </c>
      <c r="B1033">
        <v>76</v>
      </c>
      <c r="C1033" s="2" t="str">
        <f t="shared" si="64"/>
        <v>Click2View</v>
      </c>
      <c r="D1033" s="5" t="str">
        <f t="shared" si="65"/>
        <v>1146</v>
      </c>
      <c r="E1033" t="str">
        <f aca="true" t="shared" si="67" ref="E1033:E1096">IF(ISBLANK(VLOOKUP(D1033,AllRecords,5,FALSE)),"Anonymous",VLOOKUP(D1033,AllRecords,5,FALSE))</f>
        <v>Petrone, Deborah</v>
      </c>
      <c r="F1033" t="str">
        <f>VLOOKUP(D1033,AllRecords,35,FALSE)</f>
        <v>female</v>
      </c>
      <c r="G1033" t="str">
        <f t="shared" si="66"/>
        <v>Reflection on words, images, nature and power</v>
      </c>
    </row>
    <row r="1034" spans="1:7" ht="15.75">
      <c r="A1034" t="s">
        <v>15492</v>
      </c>
      <c r="B1034">
        <v>76</v>
      </c>
      <c r="C1034" s="2" t="str">
        <f t="shared" si="64"/>
        <v>Click2View</v>
      </c>
      <c r="D1034" s="5" t="str">
        <f t="shared" si="65"/>
        <v>1180</v>
      </c>
      <c r="E1034" t="str">
        <f t="shared" si="67"/>
        <v>Moe</v>
      </c>
      <c r="F1034" t="str">
        <f>VLOOKUP(D1034,AllRecords,35,FALSE)</f>
        <v>Male</v>
      </c>
      <c r="G1034" t="str">
        <f t="shared" si="66"/>
        <v>The Journey</v>
      </c>
    </row>
    <row r="1035" spans="1:7" ht="15.75">
      <c r="A1035" t="s">
        <v>697</v>
      </c>
      <c r="B1035">
        <v>76</v>
      </c>
      <c r="C1035" s="2" t="str">
        <f t="shared" si="64"/>
        <v>Click2View</v>
      </c>
      <c r="D1035" s="5" t="str">
        <f t="shared" si="65"/>
        <v>1491</v>
      </c>
      <c r="E1035" t="str">
        <f t="shared" si="67"/>
        <v>Carter, Jacob</v>
      </c>
      <c r="F1035">
        <f>VLOOKUP(D1035,AllRecords,35,FALSE)</f>
        <v>0</v>
      </c>
      <c r="G1035" t="str">
        <f t="shared" si="66"/>
        <v>Beginnings</v>
      </c>
    </row>
    <row r="1036" spans="1:7" ht="15.75">
      <c r="A1036" t="s">
        <v>1113</v>
      </c>
      <c r="B1036">
        <v>76</v>
      </c>
      <c r="C1036" s="2" t="str">
        <f t="shared" si="64"/>
        <v>Click2View</v>
      </c>
      <c r="D1036" s="5" t="str">
        <f t="shared" si="65"/>
        <v>1492</v>
      </c>
      <c r="E1036" t="str">
        <f t="shared" si="67"/>
        <v>Brodesky, Josh</v>
      </c>
      <c r="F1036" t="str">
        <f>VLOOKUP(D1036,AllRecords,35,FALSE)</f>
        <v>male</v>
      </c>
      <c r="G1036" t="str">
        <f t="shared" si="66"/>
        <v>Sports Addict</v>
      </c>
    </row>
    <row r="1037" spans="1:7" ht="15.75">
      <c r="A1037" t="s">
        <v>1336</v>
      </c>
      <c r="B1037">
        <v>76</v>
      </c>
      <c r="C1037" s="2" t="str">
        <f t="shared" si="64"/>
        <v>Click2View</v>
      </c>
      <c r="D1037" s="5" t="str">
        <f t="shared" si="65"/>
        <v>1527</v>
      </c>
      <c r="E1037" t="str">
        <f t="shared" si="67"/>
        <v>Hearts, Lindsay</v>
      </c>
      <c r="F1037" t="str">
        <f>VLOOKUP(D1037,AllRecords,35,FALSE)</f>
        <v>female</v>
      </c>
      <c r="G1037" t="str">
        <f t="shared" si="66"/>
        <v>Lindsay Hearts' Literacy Narrative</v>
      </c>
    </row>
    <row r="1038" spans="1:7" ht="15.75">
      <c r="A1038" t="s">
        <v>1027</v>
      </c>
      <c r="B1038">
        <v>76</v>
      </c>
      <c r="C1038" s="2" t="str">
        <f t="shared" si="64"/>
        <v>Click2View</v>
      </c>
      <c r="D1038" s="5" t="str">
        <f t="shared" si="65"/>
        <v>1649</v>
      </c>
      <c r="E1038" t="str">
        <f t="shared" si="67"/>
        <v>Anonymous</v>
      </c>
      <c r="F1038">
        <f>VLOOKUP(D1038,AllRecords,35,FALSE)</f>
        <v>0</v>
      </c>
      <c r="G1038" t="str">
        <f t="shared" si="66"/>
        <v>test</v>
      </c>
    </row>
    <row r="1039" spans="1:7" ht="15.75">
      <c r="A1039" t="s">
        <v>1134</v>
      </c>
      <c r="B1039">
        <v>76</v>
      </c>
      <c r="C1039" s="2" t="str">
        <f t="shared" si="64"/>
        <v>Click2View</v>
      </c>
      <c r="D1039" s="5" t="str">
        <f t="shared" si="65"/>
        <v>1766</v>
      </c>
      <c r="E1039" t="str">
        <f t="shared" si="67"/>
        <v>Varrasso, Lisa</v>
      </c>
      <c r="F1039" t="str">
        <f>VLOOKUP(D1039,AllRecords,35,FALSE)</f>
        <v>female</v>
      </c>
      <c r="G1039" t="str">
        <f t="shared" si="66"/>
        <v>Lisa Varrasso's Literacy Story</v>
      </c>
    </row>
    <row r="1040" spans="1:7" ht="15.75">
      <c r="A1040" t="s">
        <v>1197</v>
      </c>
      <c r="B1040">
        <v>76</v>
      </c>
      <c r="C1040" s="2" t="str">
        <f t="shared" si="64"/>
        <v>Click2View</v>
      </c>
      <c r="D1040" s="5" t="str">
        <f t="shared" si="65"/>
        <v>1830</v>
      </c>
      <c r="E1040" t="str">
        <f t="shared" si="67"/>
        <v>Sid</v>
      </c>
      <c r="F1040" t="str">
        <f>VLOOKUP(D1040,AllRecords,35,FALSE)</f>
        <v>Female</v>
      </c>
      <c r="G1040" t="str">
        <f t="shared" si="66"/>
        <v>A Grandmother's Touch</v>
      </c>
    </row>
    <row r="1041" spans="1:7" ht="15.75">
      <c r="A1041" t="s">
        <v>862</v>
      </c>
      <c r="B1041">
        <v>76</v>
      </c>
      <c r="C1041" s="2" t="str">
        <f t="shared" si="64"/>
        <v>Click2View</v>
      </c>
      <c r="D1041" s="5" t="str">
        <f t="shared" si="65"/>
        <v>1839</v>
      </c>
      <c r="E1041" t="str">
        <f t="shared" si="67"/>
        <v>Sullivan, Nancy</v>
      </c>
      <c r="F1041" t="str">
        <f>VLOOKUP(D1041,AllRecords,35,FALSE)</f>
        <v>Female</v>
      </c>
      <c r="G1041" t="str">
        <f t="shared" si="66"/>
        <v>CSWP's Women's Lives in the Profession Project: Interview with Donyel Hobbs Williams</v>
      </c>
    </row>
    <row r="1042" spans="1:7" ht="15.75">
      <c r="A1042" t="s">
        <v>864</v>
      </c>
      <c r="B1042">
        <v>76</v>
      </c>
      <c r="C1042" s="2" t="str">
        <f t="shared" si="64"/>
        <v>Click2View</v>
      </c>
      <c r="D1042" s="5" t="str">
        <f t="shared" si="65"/>
        <v>1849</v>
      </c>
      <c r="E1042" t="str">
        <f t="shared" si="67"/>
        <v>Angela, Francis</v>
      </c>
      <c r="F1042" t="str">
        <f>VLOOKUP(D1042,AllRecords,35,FALSE)</f>
        <v>Female</v>
      </c>
      <c r="G1042" t="str">
        <f t="shared" si="66"/>
        <v>Memorizing or Truly Reading?</v>
      </c>
    </row>
    <row r="1043" spans="1:7" ht="15.75">
      <c r="A1043" t="s">
        <v>15491</v>
      </c>
      <c r="B1043">
        <v>76</v>
      </c>
      <c r="C1043" s="2" t="str">
        <f t="shared" si="64"/>
        <v>Click2View</v>
      </c>
      <c r="D1043" s="5" t="str">
        <f t="shared" si="65"/>
        <v>1867</v>
      </c>
      <c r="E1043" t="str">
        <f t="shared" si="67"/>
        <v>Grayson, Gabriel</v>
      </c>
      <c r="F1043">
        <f>VLOOKUP(D1043,AllRecords,35,FALSE)</f>
        <v>0</v>
      </c>
      <c r="G1043" t="str">
        <f t="shared" si="66"/>
        <v>Bible Narrative</v>
      </c>
    </row>
    <row r="1044" spans="1:7" ht="15.75">
      <c r="A1044" t="s">
        <v>1122</v>
      </c>
      <c r="B1044">
        <v>76</v>
      </c>
      <c r="C1044" s="2" t="str">
        <f t="shared" si="64"/>
        <v>Click2View</v>
      </c>
      <c r="D1044" s="5" t="str">
        <f t="shared" si="65"/>
        <v>1868</v>
      </c>
      <c r="E1044" t="str">
        <f t="shared" si="67"/>
        <v>Ragland, William, II</v>
      </c>
      <c r="F1044" t="str">
        <f>VLOOKUP(D1044,AllRecords,35,FALSE)</f>
        <v>Male</v>
      </c>
      <c r="G1044" t="str">
        <f t="shared" si="66"/>
        <v>Sunday Paper</v>
      </c>
    </row>
    <row r="1045" spans="1:7" ht="15.75">
      <c r="A1045" t="s">
        <v>953</v>
      </c>
      <c r="B1045">
        <v>76</v>
      </c>
      <c r="C1045" s="2" t="str">
        <f t="shared" si="64"/>
        <v>Click2View</v>
      </c>
      <c r="D1045" s="5" t="str">
        <f t="shared" si="65"/>
        <v>1898</v>
      </c>
      <c r="E1045" t="str">
        <f t="shared" si="67"/>
        <v>Kellner, Catherine</v>
      </c>
      <c r="F1045" t="str">
        <f>VLOOKUP(D1045,AllRecords,35,FALSE)</f>
        <v>female</v>
      </c>
      <c r="G1045" t="str">
        <f t="shared" si="66"/>
        <v>Learning to Read and Write...</v>
      </c>
    </row>
    <row r="1046" spans="1:7" ht="15.75">
      <c r="A1046" t="s">
        <v>589</v>
      </c>
      <c r="B1046">
        <v>76</v>
      </c>
      <c r="C1046" s="2" t="str">
        <f t="shared" si="64"/>
        <v>Click2View</v>
      </c>
      <c r="D1046" s="5" t="str">
        <f t="shared" si="65"/>
        <v>2023</v>
      </c>
      <c r="E1046" t="str">
        <f t="shared" si="67"/>
        <v>Fudge, Marcia</v>
      </c>
      <c r="F1046">
        <f>VLOOKUP(D1046,AllRecords,35,FALSE)</f>
        <v>0</v>
      </c>
      <c r="G1046" t="str">
        <f t="shared" si="66"/>
        <v>Marcia Fudge's literacy narrative</v>
      </c>
    </row>
    <row r="1047" spans="1:7" ht="15.75">
      <c r="A1047" t="s">
        <v>1511</v>
      </c>
      <c r="B1047">
        <v>76</v>
      </c>
      <c r="C1047" s="2" t="str">
        <f t="shared" si="64"/>
        <v>Click2View</v>
      </c>
      <c r="D1047" s="5" t="str">
        <f t="shared" si="65"/>
        <v>2046</v>
      </c>
      <c r="E1047" t="str">
        <f t="shared" si="67"/>
        <v>Peterson, Christie</v>
      </c>
      <c r="F1047" t="str">
        <f>VLOOKUP(D1047,AllRecords,35,FALSE)</f>
        <v>Female</v>
      </c>
      <c r="G1047" t="str">
        <f t="shared" si="66"/>
        <v>"Graphs, Maps, Trees"--Distant Readings of a Reader</v>
      </c>
    </row>
    <row r="1048" spans="1:7" ht="15.75">
      <c r="A1048" t="s">
        <v>807</v>
      </c>
      <c r="B1048">
        <v>76</v>
      </c>
      <c r="C1048" s="2" t="str">
        <f t="shared" si="64"/>
        <v>Click2View</v>
      </c>
      <c r="D1048" s="5" t="str">
        <f t="shared" si="65"/>
        <v>2087</v>
      </c>
      <c r="E1048" t="str">
        <f t="shared" si="67"/>
        <v>Martinez, Nicolas</v>
      </c>
      <c r="F1048" t="str">
        <f>VLOOKUP(D1048,AllRecords,35,FALSE)</f>
        <v>male</v>
      </c>
      <c r="G1048" t="str">
        <f t="shared" si="66"/>
        <v>from spanish to english</v>
      </c>
    </row>
    <row r="1049" spans="1:7" ht="15.75">
      <c r="A1049" t="s">
        <v>359</v>
      </c>
      <c r="B1049">
        <v>76</v>
      </c>
      <c r="C1049" s="2" t="str">
        <f t="shared" si="64"/>
        <v>Click2View</v>
      </c>
      <c r="D1049" s="5" t="str">
        <f t="shared" si="65"/>
        <v>2294</v>
      </c>
      <c r="E1049" t="str">
        <f t="shared" si="67"/>
        <v>Anonymous</v>
      </c>
      <c r="F1049" t="str">
        <f>VLOOKUP(D1049,AllRecords,35,FALSE)</f>
        <v>Male</v>
      </c>
      <c r="G1049" t="str">
        <f t="shared" si="66"/>
        <v>English 105- Personal Narrative</v>
      </c>
    </row>
    <row r="1050" spans="1:7" ht="15.75">
      <c r="A1050" t="s">
        <v>1409</v>
      </c>
      <c r="B1050">
        <v>76</v>
      </c>
      <c r="C1050" s="2" t="str">
        <f t="shared" si="64"/>
        <v>Click2View</v>
      </c>
      <c r="D1050" s="5" t="str">
        <f t="shared" si="65"/>
        <v>2348</v>
      </c>
      <c r="E1050" t="str">
        <f t="shared" si="67"/>
        <v>Tremain, Lisa</v>
      </c>
      <c r="F1050" t="str">
        <f>VLOOKUP(D1050,AllRecords,35,FALSE)</f>
        <v>Female</v>
      </c>
      <c r="G1050" t="str">
        <f t="shared" si="66"/>
        <v>Literacy as Escape; Literacy as an Anchor</v>
      </c>
    </row>
    <row r="1051" spans="1:7" ht="15.75">
      <c r="A1051" t="s">
        <v>15493</v>
      </c>
      <c r="B1051">
        <v>76</v>
      </c>
      <c r="C1051" s="2" t="str">
        <f t="shared" si="64"/>
        <v>Click2View</v>
      </c>
      <c r="D1051" s="5" t="str">
        <f t="shared" si="65"/>
        <v>2444</v>
      </c>
      <c r="E1051" t="str">
        <f t="shared" si="67"/>
        <v>Creighton, Evelyn</v>
      </c>
      <c r="F1051" t="str">
        <f>VLOOKUP(D1051,AllRecords,35,FALSE)</f>
        <v>Female</v>
      </c>
      <c r="G1051" t="str">
        <f t="shared" si="66"/>
        <v>So, why English teaching?</v>
      </c>
    </row>
    <row r="1052" spans="1:7" ht="15.75">
      <c r="A1052" t="s">
        <v>1194</v>
      </c>
      <c r="B1052">
        <v>75</v>
      </c>
      <c r="C1052" s="2" t="str">
        <f t="shared" si="64"/>
        <v>Click2View</v>
      </c>
      <c r="D1052" s="5" t="str">
        <f t="shared" si="65"/>
        <v>112</v>
      </c>
      <c r="E1052" t="str">
        <f t="shared" si="67"/>
        <v>Selfe, Dickie</v>
      </c>
      <c r="F1052" t="str">
        <f>VLOOKUP(D1052,AllRecords,35,FALSE)</f>
        <v>M</v>
      </c>
      <c r="G1052" t="str">
        <f t="shared" si="66"/>
        <v>Love Letters in the 60s and 70s</v>
      </c>
    </row>
    <row r="1053" spans="1:7" ht="15.75">
      <c r="A1053" t="s">
        <v>1553</v>
      </c>
      <c r="B1053">
        <v>75</v>
      </c>
      <c r="C1053" s="2" t="str">
        <f t="shared" si="64"/>
        <v>Click2View</v>
      </c>
      <c r="D1053" s="5" t="str">
        <f t="shared" si="65"/>
        <v>180</v>
      </c>
      <c r="E1053" t="str">
        <f t="shared" si="67"/>
        <v>Shehi, Monika</v>
      </c>
      <c r="F1053" t="str">
        <f>VLOOKUP(D1053,AllRecords,35,FALSE)</f>
        <v>female</v>
      </c>
      <c r="G1053" t="str">
        <f t="shared" si="66"/>
        <v>For the love of language</v>
      </c>
    </row>
    <row r="1054" spans="1:7" ht="15.75">
      <c r="A1054" t="s">
        <v>1181</v>
      </c>
      <c r="B1054">
        <v>75</v>
      </c>
      <c r="C1054" s="2" t="str">
        <f t="shared" si="64"/>
        <v>Click2View</v>
      </c>
      <c r="D1054" s="5" t="str">
        <f t="shared" si="65"/>
        <v>201</v>
      </c>
      <c r="E1054" t="str">
        <f t="shared" si="67"/>
        <v>Moore, Kristen B.</v>
      </c>
      <c r="F1054" t="str">
        <f>VLOOKUP(D1054,AllRecords,35,FALSE)</f>
        <v>female</v>
      </c>
      <c r="G1054" t="str">
        <f t="shared" si="66"/>
        <v>Writing as punishment</v>
      </c>
    </row>
    <row r="1055" spans="1:7" ht="15.75">
      <c r="A1055" t="s">
        <v>966</v>
      </c>
      <c r="B1055">
        <v>75</v>
      </c>
      <c r="C1055" s="2" t="str">
        <f t="shared" si="64"/>
        <v>Click2View</v>
      </c>
      <c r="D1055" s="5" t="str">
        <f t="shared" si="65"/>
        <v>476</v>
      </c>
      <c r="E1055" t="str">
        <f t="shared" si="67"/>
        <v>Birkholtz, Adam</v>
      </c>
      <c r="F1055" t="str">
        <f>VLOOKUP(D1055,AllRecords,35,FALSE)</f>
        <v>Male</v>
      </c>
      <c r="G1055" t="str">
        <f t="shared" si="66"/>
        <v>Brief History of a Literary Life</v>
      </c>
    </row>
    <row r="1056" spans="1:7" ht="15.75">
      <c r="A1056" t="s">
        <v>1281</v>
      </c>
      <c r="B1056">
        <v>75</v>
      </c>
      <c r="C1056" s="2" t="str">
        <f t="shared" si="64"/>
        <v>Click2View</v>
      </c>
      <c r="D1056" s="5" t="str">
        <f t="shared" si="65"/>
        <v>580</v>
      </c>
      <c r="E1056" t="str">
        <f t="shared" si="67"/>
        <v>Melissa, Kizina</v>
      </c>
      <c r="F1056">
        <f>VLOOKUP(D1056,AllRecords,35,FALSE)</f>
        <v>0</v>
      </c>
      <c r="G1056" t="str">
        <f t="shared" si="66"/>
        <v>Reading the Academy</v>
      </c>
    </row>
    <row r="1057" spans="1:7" ht="15.75">
      <c r="A1057" t="s">
        <v>1033</v>
      </c>
      <c r="B1057">
        <v>75</v>
      </c>
      <c r="C1057" s="2" t="str">
        <f t="shared" si="64"/>
        <v>Click2View</v>
      </c>
      <c r="D1057" s="5" t="str">
        <f t="shared" si="65"/>
        <v>720</v>
      </c>
      <c r="E1057" t="str">
        <f t="shared" si="67"/>
        <v>Alber, Mike</v>
      </c>
      <c r="F1057" t="str">
        <f>VLOOKUP(D1057,AllRecords,35,FALSE)</f>
        <v>Male</v>
      </c>
      <c r="G1057" t="str">
        <f t="shared" si="66"/>
        <v>My First Personal Essay</v>
      </c>
    </row>
    <row r="1058" spans="1:7" ht="15.75">
      <c r="A1058" t="s">
        <v>836</v>
      </c>
      <c r="B1058">
        <v>75</v>
      </c>
      <c r="C1058" s="2" t="str">
        <f t="shared" si="64"/>
        <v>Click2View</v>
      </c>
      <c r="D1058" s="5" t="str">
        <f t="shared" si="65"/>
        <v>863</v>
      </c>
      <c r="E1058" t="str">
        <f t="shared" si="67"/>
        <v>Stewart, Amanda||Stewart, Amanda</v>
      </c>
      <c r="F1058" t="str">
        <f>VLOOKUP(D1058,AllRecords,35,FALSE)</f>
        <v>Female||FEMALE</v>
      </c>
      <c r="G1058" t="str">
        <f t="shared" si="66"/>
        <v>English Love</v>
      </c>
    </row>
    <row r="1059" spans="1:7" ht="15.75">
      <c r="A1059" t="s">
        <v>1074</v>
      </c>
      <c r="B1059">
        <v>75</v>
      </c>
      <c r="C1059" s="2" t="str">
        <f t="shared" si="64"/>
        <v>Click2View</v>
      </c>
      <c r="D1059" s="5" t="str">
        <f t="shared" si="65"/>
        <v>884</v>
      </c>
      <c r="E1059" t="str">
        <f t="shared" si="67"/>
        <v>Whitney, Garner</v>
      </c>
      <c r="F1059">
        <f>VLOOKUP(D1059,AllRecords,35,FALSE)</f>
        <v>0</v>
      </c>
      <c r="G1059" t="str">
        <f t="shared" si="66"/>
        <v>A Little Girl's Best Friend</v>
      </c>
    </row>
    <row r="1060" spans="1:7" ht="15.75">
      <c r="A1060" t="s">
        <v>821</v>
      </c>
      <c r="B1060">
        <v>75</v>
      </c>
      <c r="C1060" s="2" t="str">
        <f t="shared" si="64"/>
        <v>Click2View</v>
      </c>
      <c r="D1060" s="5" t="str">
        <f t="shared" si="65"/>
        <v>988</v>
      </c>
      <c r="E1060" t="str">
        <f t="shared" si="67"/>
        <v>Quinn, Cullen</v>
      </c>
      <c r="F1060" t="str">
        <f>VLOOKUP(D1060,AllRecords,35,FALSE)</f>
        <v>Male</v>
      </c>
      <c r="G1060" t="str">
        <f t="shared" si="66"/>
        <v>Empowerment</v>
      </c>
    </row>
    <row r="1061" spans="1:7" ht="15.75">
      <c r="A1061" t="s">
        <v>1035</v>
      </c>
      <c r="B1061">
        <v>75</v>
      </c>
      <c r="C1061" s="2" t="str">
        <f t="shared" si="64"/>
        <v>Click2View</v>
      </c>
      <c r="D1061" s="5" t="str">
        <f t="shared" si="65"/>
        <v>1046</v>
      </c>
      <c r="E1061" t="str">
        <f t="shared" si="67"/>
        <v>McClimans, Melinda</v>
      </c>
      <c r="F1061" t="str">
        <f>VLOOKUP(D1061,AllRecords,35,FALSE)</f>
        <v>Female</v>
      </c>
      <c r="G1061" t="str">
        <f t="shared" si="66"/>
        <v>The Process of Learning Language and Culture: From French to Arabic</v>
      </c>
    </row>
    <row r="1062" spans="1:7" ht="15.75">
      <c r="A1062" t="s">
        <v>1234</v>
      </c>
      <c r="B1062">
        <v>75</v>
      </c>
      <c r="C1062" s="2" t="str">
        <f t="shared" si="64"/>
        <v>Click2View</v>
      </c>
      <c r="D1062" s="5" t="str">
        <f t="shared" si="65"/>
        <v>1197</v>
      </c>
      <c r="E1062" t="str">
        <f t="shared" si="67"/>
        <v>Zientara, Michael III</v>
      </c>
      <c r="F1062" t="str">
        <f>VLOOKUP(D1062,AllRecords,35,FALSE)</f>
        <v>Male</v>
      </c>
      <c r="G1062" t="str">
        <f t="shared" si="66"/>
        <v>Just Me and My Dad</v>
      </c>
    </row>
    <row r="1063" spans="1:7" ht="15.75">
      <c r="A1063" t="s">
        <v>1131</v>
      </c>
      <c r="B1063">
        <v>75</v>
      </c>
      <c r="C1063" s="2" t="str">
        <f t="shared" si="64"/>
        <v>Click2View</v>
      </c>
      <c r="D1063" s="5" t="str">
        <f t="shared" si="65"/>
        <v>1358</v>
      </c>
      <c r="E1063" t="str">
        <f t="shared" si="67"/>
        <v>Wendler, Zac</v>
      </c>
      <c r="F1063" t="str">
        <f>VLOOKUP(D1063,AllRecords,35,FALSE)</f>
        <v>Male</v>
      </c>
      <c r="G1063" t="str">
        <f t="shared" si="66"/>
        <v>Orality, Literacy, and Civil engineering</v>
      </c>
    </row>
    <row r="1064" spans="1:7" ht="15.75">
      <c r="A1064" t="s">
        <v>750</v>
      </c>
      <c r="B1064">
        <v>75</v>
      </c>
      <c r="C1064" s="2" t="str">
        <f t="shared" si="64"/>
        <v>Click2View</v>
      </c>
      <c r="D1064" s="5" t="str">
        <f t="shared" si="65"/>
        <v>1666</v>
      </c>
      <c r="E1064" t="str">
        <f t="shared" si="67"/>
        <v>Spainhower, Audrey</v>
      </c>
      <c r="F1064" t="str">
        <f>VLOOKUP(D1064,AllRecords,35,FALSE)</f>
        <v>Female</v>
      </c>
      <c r="G1064" t="str">
        <f t="shared" si="66"/>
        <v>One summer and one author</v>
      </c>
    </row>
    <row r="1065" spans="1:7" ht="15.75">
      <c r="A1065" t="s">
        <v>1008</v>
      </c>
      <c r="B1065">
        <v>75</v>
      </c>
      <c r="C1065" s="2" t="str">
        <f t="shared" si="64"/>
        <v>Click2View</v>
      </c>
      <c r="D1065" s="5" t="str">
        <f t="shared" si="65"/>
        <v>1738</v>
      </c>
      <c r="E1065" t="str">
        <f t="shared" si="67"/>
        <v>Cephas, Sandra</v>
      </c>
      <c r="F1065" t="str">
        <f>VLOOKUP(D1065,AllRecords,35,FALSE)</f>
        <v>Female</v>
      </c>
      <c r="G1065" t="str">
        <f t="shared" si="66"/>
        <v>My Father's House</v>
      </c>
    </row>
    <row r="1066" spans="1:7" ht="15.75">
      <c r="A1066" t="s">
        <v>711</v>
      </c>
      <c r="B1066">
        <v>75</v>
      </c>
      <c r="C1066" s="2" t="str">
        <f t="shared" si="64"/>
        <v>Click2View</v>
      </c>
      <c r="D1066" s="5" t="str">
        <f t="shared" si="65"/>
        <v>1739</v>
      </c>
      <c r="E1066" t="str">
        <f t="shared" si="67"/>
        <v>Anonymous</v>
      </c>
      <c r="F1066">
        <f>VLOOKUP(D1066,AllRecords,35,FALSE)</f>
        <v>0</v>
      </c>
      <c r="G1066" t="str">
        <f t="shared" si="66"/>
        <v>"I did it myself"</v>
      </c>
    </row>
    <row r="1067" spans="1:7" ht="15.75">
      <c r="A1067" t="s">
        <v>980</v>
      </c>
      <c r="B1067">
        <v>75</v>
      </c>
      <c r="C1067" s="2" t="str">
        <f t="shared" si="64"/>
        <v>Click2View</v>
      </c>
      <c r="D1067" s="5" t="str">
        <f t="shared" si="65"/>
        <v>1946</v>
      </c>
      <c r="E1067" t="str">
        <f t="shared" si="67"/>
        <v>Yi, Yuna</v>
      </c>
      <c r="F1067">
        <f>VLOOKUP(D1067,AllRecords,35,FALSE)</f>
        <v>0</v>
      </c>
      <c r="G1067" t="str">
        <f t="shared" si="66"/>
        <v>There's a Splinter in My Throat!</v>
      </c>
    </row>
    <row r="1068" spans="1:7" ht="15.75">
      <c r="A1068" t="s">
        <v>858</v>
      </c>
      <c r="B1068">
        <v>75</v>
      </c>
      <c r="C1068" s="2" t="str">
        <f t="shared" si="64"/>
        <v>Click2View</v>
      </c>
      <c r="D1068" s="5" t="str">
        <f t="shared" si="65"/>
        <v>2013</v>
      </c>
      <c r="E1068" t="str">
        <f t="shared" si="67"/>
        <v>Medarka</v>
      </c>
      <c r="F1068" t="str">
        <f>VLOOKUP(D1068,AllRecords,35,FALSE)</f>
        <v>Female</v>
      </c>
      <c r="G1068" t="str">
        <f t="shared" si="66"/>
        <v>Learning to Read and Write</v>
      </c>
    </row>
    <row r="1069" spans="1:7" ht="15.75">
      <c r="A1069" t="s">
        <v>1276</v>
      </c>
      <c r="B1069">
        <v>75</v>
      </c>
      <c r="C1069" s="2" t="str">
        <f t="shared" si="64"/>
        <v>Click2View</v>
      </c>
      <c r="D1069" s="5" t="str">
        <f t="shared" si="65"/>
        <v>2150</v>
      </c>
      <c r="E1069" t="str">
        <f t="shared" si="67"/>
        <v>Clymer, Beth</v>
      </c>
      <c r="F1069" t="str">
        <f>VLOOKUP(D1069,AllRecords,35,FALSE)</f>
        <v>Female</v>
      </c>
      <c r="G1069" t="str">
        <f t="shared" si="66"/>
        <v>Literacy Narrative</v>
      </c>
    </row>
    <row r="1070" spans="1:7" ht="15.75">
      <c r="A1070" t="s">
        <v>795</v>
      </c>
      <c r="B1070">
        <v>75</v>
      </c>
      <c r="C1070" s="2" t="str">
        <f t="shared" si="64"/>
        <v>Click2View</v>
      </c>
      <c r="D1070" s="5" t="str">
        <f t="shared" si="65"/>
        <v>2234</v>
      </c>
      <c r="E1070" t="str">
        <f t="shared" si="67"/>
        <v>Taylor, Todd</v>
      </c>
      <c r="F1070" t="str">
        <f>VLOOKUP(D1070,AllRecords,35,FALSE)</f>
        <v>Male</v>
      </c>
      <c r="G1070" t="str">
        <f t="shared" si="66"/>
        <v>The English Teacher Who Saved My Life</v>
      </c>
    </row>
    <row r="1071" spans="1:7" ht="15.75">
      <c r="A1071" t="s">
        <v>1673</v>
      </c>
      <c r="B1071">
        <v>75</v>
      </c>
      <c r="C1071" s="2" t="str">
        <f t="shared" si="64"/>
        <v>Click2View</v>
      </c>
      <c r="D1071" s="5" t="str">
        <f t="shared" si="65"/>
        <v>2399</v>
      </c>
      <c r="E1071" t="str">
        <f t="shared" si="67"/>
        <v>roro, liqin</v>
      </c>
      <c r="F1071" t="str">
        <f>VLOOKUP(D1071,AllRecords,35,FALSE)</f>
        <v>female</v>
      </c>
      <c r="G1071" t="str">
        <f t="shared" si="66"/>
        <v>Dream of English</v>
      </c>
    </row>
    <row r="1072" spans="1:7" ht="15.75">
      <c r="A1072" t="s">
        <v>15494</v>
      </c>
      <c r="B1072">
        <v>75</v>
      </c>
      <c r="C1072" s="2" t="str">
        <f t="shared" si="64"/>
        <v>Click2View</v>
      </c>
      <c r="D1072" s="5" t="str">
        <f t="shared" si="65"/>
        <v>2421</v>
      </c>
      <c r="E1072" t="str">
        <f t="shared" si="67"/>
        <v>Ente, Jeilani</v>
      </c>
      <c r="F1072" t="str">
        <f>VLOOKUP(D1072,AllRecords,35,FALSE)</f>
        <v>male</v>
      </c>
      <c r="G1072" t="str">
        <f t="shared" si="66"/>
        <v>Refugees and hip hop</v>
      </c>
    </row>
    <row r="1073" spans="1:7" ht="15.75">
      <c r="A1073" t="s">
        <v>1101</v>
      </c>
      <c r="B1073">
        <v>74</v>
      </c>
      <c r="C1073" s="2" t="str">
        <f t="shared" si="64"/>
        <v>Click2View</v>
      </c>
      <c r="D1073" s="5" t="str">
        <f t="shared" si="65"/>
        <v>85</v>
      </c>
      <c r="E1073" t="str">
        <f t="shared" si="67"/>
        <v>Corl, Kathryn A.</v>
      </c>
      <c r="F1073" t="str">
        <f>VLOOKUP(D1073,AllRecords,35,FALSE)</f>
        <v>female</v>
      </c>
      <c r="G1073" t="str">
        <f t="shared" si="66"/>
        <v>How Electronic Tools Changed My View of Writing</v>
      </c>
    </row>
    <row r="1074" spans="1:7" ht="15.75">
      <c r="A1074" t="s">
        <v>892</v>
      </c>
      <c r="B1074">
        <v>74</v>
      </c>
      <c r="C1074" s="2" t="str">
        <f t="shared" si="64"/>
        <v>Click2View</v>
      </c>
      <c r="D1074" s="5" t="str">
        <f t="shared" si="65"/>
        <v>259</v>
      </c>
      <c r="E1074" t="str">
        <f t="shared" si="67"/>
        <v>Beierle, Marlene</v>
      </c>
      <c r="F1074" t="str">
        <f>VLOOKUP(D1074,AllRecords,35,FALSE)</f>
        <v>female</v>
      </c>
      <c r="G1074" t="str">
        <f t="shared" si="66"/>
        <v>First Grade Narrative</v>
      </c>
    </row>
    <row r="1075" spans="1:7" ht="15.75">
      <c r="A1075" t="s">
        <v>1445</v>
      </c>
      <c r="B1075">
        <v>74</v>
      </c>
      <c r="C1075" s="2" t="str">
        <f t="shared" si="64"/>
        <v>Click2View</v>
      </c>
      <c r="D1075" s="5" t="str">
        <f t="shared" si="65"/>
        <v>281</v>
      </c>
      <c r="E1075" t="str">
        <f t="shared" si="67"/>
        <v>Maes, Heather</v>
      </c>
      <c r="F1075">
        <f>VLOOKUP(D1075,AllRecords,35,FALSE)</f>
        <v>0</v>
      </c>
      <c r="G1075" t="str">
        <f t="shared" si="66"/>
        <v>"Gun"</v>
      </c>
    </row>
    <row r="1076" spans="1:7" ht="15.75">
      <c r="A1076" t="s">
        <v>792</v>
      </c>
      <c r="B1076">
        <v>74</v>
      </c>
      <c r="C1076" s="2" t="str">
        <f t="shared" si="64"/>
        <v>Click2View</v>
      </c>
      <c r="D1076" s="5" t="str">
        <f t="shared" si="65"/>
        <v>461</v>
      </c>
      <c r="E1076" t="str">
        <f t="shared" si="67"/>
        <v>Bridgeforth, Billie</v>
      </c>
      <c r="F1076" t="str">
        <f>VLOOKUP(D1076,AllRecords,35,FALSE)</f>
        <v>Female</v>
      </c>
      <c r="G1076" t="str">
        <f t="shared" si="66"/>
        <v>Success, Not to Try But to Do</v>
      </c>
    </row>
    <row r="1077" spans="1:7" ht="15.75">
      <c r="A1077" t="s">
        <v>1224</v>
      </c>
      <c r="B1077">
        <v>74</v>
      </c>
      <c r="C1077" s="2" t="str">
        <f t="shared" si="64"/>
        <v>Click2View</v>
      </c>
      <c r="D1077" s="5" t="str">
        <f t="shared" si="65"/>
        <v>468</v>
      </c>
      <c r="E1077" t="str">
        <f t="shared" si="67"/>
        <v>Summer</v>
      </c>
      <c r="F1077" t="str">
        <f>VLOOKUP(D1077,AllRecords,35,FALSE)</f>
        <v>Female</v>
      </c>
      <c r="G1077" t="str">
        <f t="shared" si="66"/>
        <v>Growing Up Young</v>
      </c>
    </row>
    <row r="1078" spans="1:7" ht="15.75">
      <c r="A1078" t="s">
        <v>1204</v>
      </c>
      <c r="B1078">
        <v>74</v>
      </c>
      <c r="C1078" s="2" t="str">
        <f t="shared" si="64"/>
        <v>Click2View</v>
      </c>
      <c r="D1078" s="5" t="str">
        <f t="shared" si="65"/>
        <v>597</v>
      </c>
      <c r="E1078" t="str">
        <f t="shared" si="67"/>
        <v>Amy</v>
      </c>
      <c r="F1078" t="str">
        <f>VLOOKUP(D1078,AllRecords,35,FALSE)</f>
        <v>Female</v>
      </c>
      <c r="G1078" t="str">
        <f t="shared" si="66"/>
        <v>Amy's Life</v>
      </c>
    </row>
    <row r="1079" spans="1:7" ht="15.75">
      <c r="A1079" t="s">
        <v>785</v>
      </c>
      <c r="B1079">
        <v>74</v>
      </c>
      <c r="C1079" s="2" t="str">
        <f t="shared" si="64"/>
        <v>Click2View</v>
      </c>
      <c r="D1079" s="5" t="str">
        <f t="shared" si="65"/>
        <v>699</v>
      </c>
      <c r="E1079" t="str">
        <f t="shared" si="67"/>
        <v>Schick, Kurt</v>
      </c>
      <c r="F1079" t="str">
        <f>VLOOKUP(D1079,AllRecords,35,FALSE)</f>
        <v>male</v>
      </c>
      <c r="G1079" t="str">
        <f t="shared" si="66"/>
        <v>English teachers didn't teach me how to write</v>
      </c>
    </row>
    <row r="1080" spans="1:7" ht="15.75">
      <c r="A1080" t="s">
        <v>852</v>
      </c>
      <c r="B1080">
        <v>74</v>
      </c>
      <c r="C1080" s="2" t="str">
        <f t="shared" si="64"/>
        <v>Click2View</v>
      </c>
      <c r="D1080" s="5" t="str">
        <f t="shared" si="65"/>
        <v>714</v>
      </c>
      <c r="E1080" t="str">
        <f t="shared" si="67"/>
        <v>-, Anonymous</v>
      </c>
      <c r="F1080" t="str">
        <f>VLOOKUP(D1080,AllRecords,35,FALSE)</f>
        <v>female</v>
      </c>
      <c r="G1080" t="str">
        <f t="shared" si="66"/>
        <v>Reading is the Center of My Life</v>
      </c>
    </row>
    <row r="1081" spans="1:7" ht="15.75">
      <c r="A1081" t="s">
        <v>1068</v>
      </c>
      <c r="B1081">
        <v>74</v>
      </c>
      <c r="C1081" s="2" t="str">
        <f t="shared" si="64"/>
        <v>Click2View</v>
      </c>
      <c r="D1081" s="5" t="str">
        <f t="shared" si="65"/>
        <v>831</v>
      </c>
      <c r="E1081" t="str">
        <f t="shared" si="67"/>
        <v>Banh, Tommy</v>
      </c>
      <c r="F1081" t="str">
        <f>VLOOKUP(D1081,AllRecords,35,FALSE)</f>
        <v>Male</v>
      </c>
      <c r="G1081" t="str">
        <f t="shared" si="66"/>
        <v>Learning Vietnamese While Picking Up English</v>
      </c>
    </row>
    <row r="1082" spans="1:7" ht="15.75">
      <c r="A1082" t="s">
        <v>1069</v>
      </c>
      <c r="B1082">
        <v>74</v>
      </c>
      <c r="C1082" s="2" t="str">
        <f t="shared" si="64"/>
        <v>Click2View</v>
      </c>
      <c r="D1082" s="5" t="str">
        <f t="shared" si="65"/>
        <v>839</v>
      </c>
      <c r="E1082" t="str">
        <f t="shared" si="67"/>
        <v>Stewart, Tracy</v>
      </c>
      <c r="F1082" t="str">
        <f>VLOOKUP(D1082,AllRecords,35,FALSE)</f>
        <v>Female</v>
      </c>
      <c r="G1082" t="str">
        <f t="shared" si="66"/>
        <v>Breaking the Chain</v>
      </c>
    </row>
    <row r="1083" spans="1:7" ht="15.75">
      <c r="A1083" t="s">
        <v>1296</v>
      </c>
      <c r="B1083">
        <v>74</v>
      </c>
      <c r="C1083" s="2" t="str">
        <f t="shared" si="64"/>
        <v>Click2View</v>
      </c>
      <c r="D1083" s="5" t="str">
        <f t="shared" si="65"/>
        <v>845</v>
      </c>
      <c r="E1083" t="str">
        <f t="shared" si="67"/>
        <v>Meadows, Irene</v>
      </c>
      <c r="F1083" t="str">
        <f>VLOOKUP(D1083,AllRecords,35,FALSE)</f>
        <v>Female</v>
      </c>
      <c r="G1083" t="str">
        <f t="shared" si="66"/>
        <v>High School As War.</v>
      </c>
    </row>
    <row r="1084" spans="1:7" ht="15.75">
      <c r="A1084" t="s">
        <v>1291</v>
      </c>
      <c r="B1084">
        <v>74</v>
      </c>
      <c r="C1084" s="2" t="str">
        <f t="shared" si="64"/>
        <v>Click2View</v>
      </c>
      <c r="D1084" s="5" t="str">
        <f t="shared" si="65"/>
        <v>917</v>
      </c>
      <c r="E1084" t="str">
        <f t="shared" si="67"/>
        <v>Usman, Aaqib</v>
      </c>
      <c r="F1084" t="str">
        <f>VLOOKUP(D1084,AllRecords,35,FALSE)</f>
        <v>Male</v>
      </c>
      <c r="G1084" t="str">
        <f t="shared" si="66"/>
        <v>Literap</v>
      </c>
    </row>
    <row r="1085" spans="1:7" ht="15.75">
      <c r="A1085" t="s">
        <v>1292</v>
      </c>
      <c r="B1085">
        <v>74</v>
      </c>
      <c r="C1085" s="2" t="str">
        <f t="shared" si="64"/>
        <v>Click2View</v>
      </c>
      <c r="D1085" s="5" t="str">
        <f t="shared" si="65"/>
        <v>918</v>
      </c>
      <c r="E1085" t="str">
        <f t="shared" si="67"/>
        <v>Chang, Yihan</v>
      </c>
      <c r="F1085" t="str">
        <f>VLOOKUP(D1085,AllRecords,35,FALSE)</f>
        <v>female</v>
      </c>
      <c r="G1085" t="str">
        <f t="shared" si="66"/>
        <v>literacy experiences</v>
      </c>
    </row>
    <row r="1086" spans="1:7" ht="15.75">
      <c r="A1086" t="s">
        <v>757</v>
      </c>
      <c r="B1086">
        <v>74</v>
      </c>
      <c r="C1086" s="2" t="str">
        <f t="shared" si="64"/>
        <v>Click2View</v>
      </c>
      <c r="D1086" s="5" t="str">
        <f t="shared" si="65"/>
        <v>1104</v>
      </c>
      <c r="E1086" t="str">
        <f t="shared" si="67"/>
        <v>Volpe, Beth</v>
      </c>
      <c r="F1086" t="str">
        <f>VLOOKUP(D1086,AllRecords,35,FALSE)</f>
        <v>Female</v>
      </c>
      <c r="G1086" t="str">
        <f t="shared" si="66"/>
        <v>The Path to Perfect Pasta</v>
      </c>
    </row>
    <row r="1087" spans="1:7" ht="15.75">
      <c r="A1087" t="s">
        <v>923</v>
      </c>
      <c r="B1087">
        <v>74</v>
      </c>
      <c r="C1087" s="2" t="str">
        <f t="shared" si="64"/>
        <v>Click2View</v>
      </c>
      <c r="D1087" s="5" t="str">
        <f t="shared" si="65"/>
        <v>1267</v>
      </c>
      <c r="E1087" t="str">
        <f t="shared" si="67"/>
        <v>Alberta, Amanda</v>
      </c>
      <c r="F1087" t="str">
        <f>VLOOKUP(D1087,AllRecords,35,FALSE)</f>
        <v>female</v>
      </c>
      <c r="G1087" t="str">
        <f t="shared" si="66"/>
        <v>Remembered Memories</v>
      </c>
    </row>
    <row r="1088" spans="1:7" ht="15.75">
      <c r="A1088" t="s">
        <v>825</v>
      </c>
      <c r="B1088">
        <v>74</v>
      </c>
      <c r="C1088" s="2" t="str">
        <f t="shared" si="64"/>
        <v>Click2View</v>
      </c>
      <c r="D1088" s="5" t="str">
        <f t="shared" si="65"/>
        <v>1323</v>
      </c>
      <c r="E1088" t="str">
        <f t="shared" si="67"/>
        <v>Valdez, Ryan James</v>
      </c>
      <c r="F1088" t="str">
        <f>VLOOKUP(D1088,AllRecords,35,FALSE)</f>
        <v>Male</v>
      </c>
      <c r="G1088" t="str">
        <f t="shared" si="66"/>
        <v>Passion &amp; Performance in English</v>
      </c>
    </row>
    <row r="1089" spans="1:7" ht="15.75">
      <c r="A1089" t="s">
        <v>1437</v>
      </c>
      <c r="B1089">
        <v>74</v>
      </c>
      <c r="C1089" s="2" t="str">
        <f t="shared" si="64"/>
        <v>Click2View</v>
      </c>
      <c r="D1089" s="5" t="str">
        <f t="shared" si="65"/>
        <v>1495</v>
      </c>
      <c r="E1089" t="str">
        <f t="shared" si="67"/>
        <v>Schlanger, R. E. MD, PhD</v>
      </c>
      <c r="F1089">
        <f>VLOOKUP(D1089,AllRecords,35,FALSE)</f>
        <v>0</v>
      </c>
      <c r="G1089" t="str">
        <f t="shared" si="66"/>
        <v>learning French</v>
      </c>
    </row>
    <row r="1090" spans="1:7" ht="15.75">
      <c r="A1090" t="s">
        <v>1338</v>
      </c>
      <c r="B1090">
        <v>74</v>
      </c>
      <c r="C1090" s="2" t="str">
        <f aca="true" t="shared" si="68" ref="C1090:C1153">HYPERLINK(A1090,"Click2View")</f>
        <v>Click2View</v>
      </c>
      <c r="D1090" s="5" t="str">
        <f aca="true" t="shared" si="69" ref="D1090:D1153">MID(A1090,41,4)</f>
        <v>1535</v>
      </c>
      <c r="E1090" t="str">
        <f t="shared" si="67"/>
        <v>Washington, Whitney</v>
      </c>
      <c r="F1090" t="str">
        <f>VLOOKUP(D1090,AllRecords,35,FALSE)</f>
        <v>female</v>
      </c>
      <c r="G1090" t="str">
        <f aca="true" t="shared" si="70" ref="G1090:G1153">VLOOKUP(D1090,AllRecords,77,FALSE)</f>
        <v>Always Be Your Baby</v>
      </c>
    </row>
    <row r="1091" spans="1:7" ht="15.75">
      <c r="A1091" t="s">
        <v>1230</v>
      </c>
      <c r="B1091">
        <v>74</v>
      </c>
      <c r="C1091" s="2" t="str">
        <f t="shared" si="68"/>
        <v>Click2View</v>
      </c>
      <c r="D1091" s="5" t="str">
        <f t="shared" si="69"/>
        <v>1621</v>
      </c>
      <c r="E1091" t="str">
        <f t="shared" si="67"/>
        <v>Bridgemohan, Sushma</v>
      </c>
      <c r="F1091" t="str">
        <f>VLOOKUP(D1091,AllRecords,35,FALSE)</f>
        <v>Female</v>
      </c>
      <c r="G1091" t="str">
        <f t="shared" si="70"/>
        <v>Bridgey's Story</v>
      </c>
    </row>
    <row r="1092" spans="1:7" ht="15.75">
      <c r="A1092" t="s">
        <v>832</v>
      </c>
      <c r="B1092">
        <v>74</v>
      </c>
      <c r="C1092" s="2" t="str">
        <f t="shared" si="68"/>
        <v>Click2View</v>
      </c>
      <c r="D1092" s="5" t="str">
        <f t="shared" si="69"/>
        <v>1684</v>
      </c>
      <c r="E1092" t="str">
        <f t="shared" si="67"/>
        <v>von Ehrenkrook, Brandon</v>
      </c>
      <c r="F1092">
        <f>VLOOKUP(D1092,AllRecords,35,FALSE)</f>
        <v>0</v>
      </c>
      <c r="G1092" t="str">
        <f t="shared" si="70"/>
        <v>Hebrew School</v>
      </c>
    </row>
    <row r="1093" spans="1:7" ht="15.75">
      <c r="A1093" t="s">
        <v>997</v>
      </c>
      <c r="B1093">
        <v>74</v>
      </c>
      <c r="C1093" s="2" t="str">
        <f t="shared" si="68"/>
        <v>Click2View</v>
      </c>
      <c r="D1093" s="5" t="str">
        <f t="shared" si="69"/>
        <v>1854</v>
      </c>
      <c r="E1093" t="str">
        <f t="shared" si="67"/>
        <v>Brown, Grace</v>
      </c>
      <c r="F1093" t="str">
        <f>VLOOKUP(D1093,AllRecords,35,FALSE)</f>
        <v>Female</v>
      </c>
      <c r="G1093" t="str">
        <f t="shared" si="70"/>
        <v>Social Class and Perfectionism</v>
      </c>
    </row>
    <row r="1094" spans="1:7" ht="15.75">
      <c r="A1094" t="s">
        <v>910</v>
      </c>
      <c r="B1094">
        <v>74</v>
      </c>
      <c r="C1094" s="2" t="str">
        <f t="shared" si="68"/>
        <v>Click2View</v>
      </c>
      <c r="D1094" s="5" t="str">
        <f t="shared" si="69"/>
        <v>2103</v>
      </c>
      <c r="E1094" t="str">
        <f t="shared" si="67"/>
        <v>Davis, Michelle</v>
      </c>
      <c r="F1094">
        <f>VLOOKUP(D1094,AllRecords,35,FALSE)</f>
        <v>0</v>
      </c>
      <c r="G1094" t="str">
        <f t="shared" si="70"/>
        <v>Mother Goose</v>
      </c>
    </row>
    <row r="1095" spans="1:7" ht="15.75">
      <c r="A1095" t="s">
        <v>1372</v>
      </c>
      <c r="B1095">
        <v>74</v>
      </c>
      <c r="C1095" s="2" t="str">
        <f t="shared" si="68"/>
        <v>Click2View</v>
      </c>
      <c r="D1095" s="5" t="str">
        <f t="shared" si="69"/>
        <v>2173</v>
      </c>
      <c r="E1095" t="str">
        <f t="shared" si="67"/>
        <v>Lane, Robert</v>
      </c>
      <c r="F1095" t="str">
        <f>VLOOKUP(D1095,AllRecords,35,FALSE)</f>
        <v>Male</v>
      </c>
      <c r="G1095" t="str">
        <f t="shared" si="70"/>
        <v>Robert's Literacy Narrative</v>
      </c>
    </row>
    <row r="1096" spans="1:7" ht="15.75">
      <c r="A1096" t="s">
        <v>1284</v>
      </c>
      <c r="B1096">
        <v>74</v>
      </c>
      <c r="C1096" s="2" t="str">
        <f t="shared" si="68"/>
        <v>Click2View</v>
      </c>
      <c r="D1096" s="5" t="str">
        <f t="shared" si="69"/>
        <v>2192</v>
      </c>
      <c r="E1096" t="str">
        <f t="shared" si="67"/>
        <v>Anonymous</v>
      </c>
      <c r="F1096" t="str">
        <f>VLOOKUP(D1096,AllRecords,35,FALSE)</f>
        <v>Female</v>
      </c>
      <c r="G1096" t="str">
        <f t="shared" si="70"/>
        <v>The New, advanced, intellectual life of Quamesha and her reading experiences</v>
      </c>
    </row>
    <row r="1097" spans="1:7" ht="15.75">
      <c r="A1097" t="s">
        <v>601</v>
      </c>
      <c r="B1097">
        <v>74</v>
      </c>
      <c r="C1097" s="2" t="str">
        <f t="shared" si="68"/>
        <v>Click2View</v>
      </c>
      <c r="D1097" s="5" t="str">
        <f t="shared" si="69"/>
        <v>2195</v>
      </c>
      <c r="E1097" t="str">
        <f aca="true" t="shared" si="71" ref="E1097:E1160">IF(ISBLANK(VLOOKUP(D1097,AllRecords,5,FALSE)),"Anonymous",VLOOKUP(D1097,AllRecords,5,FALSE))</f>
        <v>Heidelbach, Kate Ann</v>
      </c>
      <c r="F1097" t="str">
        <f>VLOOKUP(D1097,AllRecords,35,FALSE)</f>
        <v>Female</v>
      </c>
      <c r="G1097" t="str">
        <f t="shared" si="70"/>
        <v>A is for Cookie: Making Language New</v>
      </c>
    </row>
    <row r="1098" spans="1:7" ht="15.75">
      <c r="A1098" t="s">
        <v>573</v>
      </c>
      <c r="B1098">
        <v>74</v>
      </c>
      <c r="C1098" s="2" t="str">
        <f t="shared" si="68"/>
        <v>Click2View</v>
      </c>
      <c r="D1098" s="5" t="str">
        <f t="shared" si="69"/>
        <v>2357</v>
      </c>
      <c r="E1098" t="str">
        <f t="shared" si="71"/>
        <v>Gillam, Alice</v>
      </c>
      <c r="F1098" t="str">
        <f>VLOOKUP(D1098,AllRecords,35,FALSE)</f>
        <v>Female</v>
      </c>
      <c r="G1098" t="str">
        <f t="shared" si="70"/>
        <v>The Orange Biographies</v>
      </c>
    </row>
    <row r="1099" spans="1:7" ht="15.75">
      <c r="A1099" t="s">
        <v>455</v>
      </c>
      <c r="B1099">
        <v>74</v>
      </c>
      <c r="C1099" s="2" t="str">
        <f t="shared" si="68"/>
        <v>Click2View</v>
      </c>
      <c r="D1099" s="5" t="str">
        <f t="shared" si="69"/>
        <v>2363</v>
      </c>
      <c r="E1099" t="str">
        <f t="shared" si="71"/>
        <v>Burnside, Elkie</v>
      </c>
      <c r="F1099" t="str">
        <f>VLOOKUP(D1099,AllRecords,35,FALSE)</f>
        <v>Female</v>
      </c>
      <c r="G1099" t="str">
        <f t="shared" si="70"/>
        <v>Little Dear and Intellectual Property</v>
      </c>
    </row>
    <row r="1100" spans="1:7" ht="15.75">
      <c r="A1100" t="s">
        <v>1053</v>
      </c>
      <c r="B1100">
        <v>73</v>
      </c>
      <c r="C1100" s="2" t="str">
        <f t="shared" si="68"/>
        <v>Click2View</v>
      </c>
      <c r="D1100" s="5" t="str">
        <f t="shared" si="69"/>
        <v>157</v>
      </c>
      <c r="E1100" t="str">
        <f t="shared" si="71"/>
        <v>Lamonica, Claire</v>
      </c>
      <c r="F1100" t="str">
        <f>VLOOKUP(D1100,AllRecords,35,FALSE)</f>
        <v>Female</v>
      </c>
      <c r="G1100" t="str">
        <f t="shared" si="70"/>
        <v>"Writing Many Decades: 1961-2009"</v>
      </c>
    </row>
    <row r="1101" spans="1:7" ht="15.75">
      <c r="A1101" t="s">
        <v>1004</v>
      </c>
      <c r="B1101">
        <v>73</v>
      </c>
      <c r="C1101" s="2" t="str">
        <f t="shared" si="68"/>
        <v>Click2View</v>
      </c>
      <c r="D1101" s="5" t="str">
        <f t="shared" si="69"/>
        <v>187</v>
      </c>
      <c r="E1101" t="str">
        <f t="shared" si="71"/>
        <v>Alexander, Johnathan</v>
      </c>
      <c r="F1101" t="str">
        <f>VLOOKUP(D1101,AllRecords,35,FALSE)</f>
        <v>Male</v>
      </c>
      <c r="G1101" t="str">
        <f t="shared" si="70"/>
        <v>"A Start in Fantasy"</v>
      </c>
    </row>
    <row r="1102" spans="1:7" ht="15.75">
      <c r="A1102" t="s">
        <v>987</v>
      </c>
      <c r="B1102">
        <v>73</v>
      </c>
      <c r="C1102" s="2" t="str">
        <f t="shared" si="68"/>
        <v>Click2View</v>
      </c>
      <c r="D1102" s="5" t="str">
        <f t="shared" si="69"/>
        <v>246</v>
      </c>
      <c r="E1102" t="str">
        <f t="shared" si="71"/>
        <v>Ellie, N</v>
      </c>
      <c r="F1102" t="str">
        <f>VLOOKUP(D1102,AllRecords,35,FALSE)</f>
        <v>Female</v>
      </c>
      <c r="G1102" t="str">
        <f t="shared" si="70"/>
        <v>Writing Books</v>
      </c>
    </row>
    <row r="1103" spans="1:7" ht="15.75">
      <c r="A1103" t="s">
        <v>945</v>
      </c>
      <c r="B1103">
        <v>73</v>
      </c>
      <c r="C1103" s="2" t="str">
        <f t="shared" si="68"/>
        <v>Click2View</v>
      </c>
      <c r="D1103" s="5" t="str">
        <f t="shared" si="69"/>
        <v>252</v>
      </c>
      <c r="E1103" t="str">
        <f t="shared" si="71"/>
        <v>Trauman, Ryan</v>
      </c>
      <c r="F1103" t="str">
        <f>VLOOKUP(D1103,AllRecords,35,FALSE)</f>
        <v>Male</v>
      </c>
      <c r="G1103" t="str">
        <f t="shared" si="70"/>
        <v>Word Magic</v>
      </c>
    </row>
    <row r="1104" spans="1:7" ht="15.75">
      <c r="A1104" t="s">
        <v>1115</v>
      </c>
      <c r="B1104">
        <v>73</v>
      </c>
      <c r="C1104" s="2" t="str">
        <f t="shared" si="68"/>
        <v>Click2View</v>
      </c>
      <c r="D1104" s="5" t="str">
        <f t="shared" si="69"/>
        <v>266</v>
      </c>
      <c r="E1104" t="str">
        <f t="shared" si="71"/>
        <v>Julia</v>
      </c>
      <c r="F1104" t="str">
        <f>VLOOKUP(D1104,AllRecords,35,FALSE)</f>
        <v>female</v>
      </c>
      <c r="G1104" t="str">
        <f t="shared" si="70"/>
        <v>The first book I liked to read</v>
      </c>
    </row>
    <row r="1105" spans="1:7" ht="15.75">
      <c r="A1105" t="s">
        <v>1354</v>
      </c>
      <c r="B1105">
        <v>73</v>
      </c>
      <c r="C1105" s="2" t="str">
        <f t="shared" si="68"/>
        <v>Click2View</v>
      </c>
      <c r="D1105" s="5" t="str">
        <f t="shared" si="69"/>
        <v>287</v>
      </c>
      <c r="E1105" t="str">
        <f t="shared" si="71"/>
        <v>Hammond, Alli</v>
      </c>
      <c r="F1105">
        <f>VLOOKUP(D1105,AllRecords,35,FALSE)</f>
        <v>0</v>
      </c>
      <c r="G1105" t="str">
        <f t="shared" si="70"/>
        <v>Preverbal Memories</v>
      </c>
    </row>
    <row r="1106" spans="1:7" ht="15.75">
      <c r="A1106" t="s">
        <v>880</v>
      </c>
      <c r="B1106">
        <v>73</v>
      </c>
      <c r="C1106" s="2" t="str">
        <f t="shared" si="68"/>
        <v>Click2View</v>
      </c>
      <c r="D1106" s="5" t="str">
        <f t="shared" si="69"/>
        <v>310</v>
      </c>
      <c r="E1106" t="str">
        <f t="shared" si="71"/>
        <v>crisp, huey</v>
      </c>
      <c r="F1106" t="str">
        <f>VLOOKUP(D1106,AllRecords,35,FALSE)</f>
        <v>male</v>
      </c>
      <c r="G1106" t="str">
        <f t="shared" si="70"/>
        <v>clean shirt</v>
      </c>
    </row>
    <row r="1107" spans="1:7" ht="15.75">
      <c r="A1107" t="s">
        <v>930</v>
      </c>
      <c r="B1107">
        <v>73</v>
      </c>
      <c r="C1107" s="2" t="str">
        <f t="shared" si="68"/>
        <v>Click2View</v>
      </c>
      <c r="D1107" s="5" t="str">
        <f t="shared" si="69"/>
        <v>365</v>
      </c>
      <c r="E1107" t="str">
        <f t="shared" si="71"/>
        <v>Olsen, Kimerly</v>
      </c>
      <c r="F1107">
        <f>VLOOKUP(D1107,AllRecords,35,FALSE)</f>
        <v>0</v>
      </c>
      <c r="G1107" t="str">
        <f t="shared" si="70"/>
        <v>Literary Memoir</v>
      </c>
    </row>
    <row r="1108" spans="1:7" ht="15.75">
      <c r="A1108" t="s">
        <v>1059</v>
      </c>
      <c r="B1108">
        <v>73</v>
      </c>
      <c r="C1108" s="2" t="str">
        <f t="shared" si="68"/>
        <v>Click2View</v>
      </c>
      <c r="D1108" s="5" t="str">
        <f t="shared" si="69"/>
        <v>505</v>
      </c>
      <c r="E1108" t="str">
        <f t="shared" si="71"/>
        <v>Singleton, Eddie</v>
      </c>
      <c r="F1108" t="str">
        <f>VLOOKUP(D1108,AllRecords,35,FALSE)</f>
        <v>Male</v>
      </c>
      <c r="G1108" t="str">
        <f t="shared" si="70"/>
        <v>French class</v>
      </c>
    </row>
    <row r="1109" spans="1:7" ht="15.75">
      <c r="A1109" t="s">
        <v>1000</v>
      </c>
      <c r="B1109">
        <v>73</v>
      </c>
      <c r="C1109" s="2" t="str">
        <f t="shared" si="68"/>
        <v>Click2View</v>
      </c>
      <c r="D1109" s="5" t="str">
        <f t="shared" si="69"/>
        <v>557</v>
      </c>
      <c r="E1109" t="str">
        <f t="shared" si="71"/>
        <v>anonymous</v>
      </c>
      <c r="F1109" t="str">
        <f>VLOOKUP(D1109,AllRecords,35,FALSE)</f>
        <v>female</v>
      </c>
      <c r="G1109" t="str">
        <f t="shared" si="70"/>
        <v>My Idea of Literacy</v>
      </c>
    </row>
    <row r="1110" spans="1:7" ht="15.75">
      <c r="A1110" t="s">
        <v>960</v>
      </c>
      <c r="B1110">
        <v>73</v>
      </c>
      <c r="C1110" s="2" t="str">
        <f t="shared" si="68"/>
        <v>Click2View</v>
      </c>
      <c r="D1110" s="5" t="str">
        <f t="shared" si="69"/>
        <v>563</v>
      </c>
      <c r="E1110" t="str">
        <f t="shared" si="71"/>
        <v>Straubing, Taylor</v>
      </c>
      <c r="F1110" t="str">
        <f>VLOOKUP(D1110,AllRecords,35,FALSE)</f>
        <v>Male</v>
      </c>
      <c r="G1110" t="str">
        <f t="shared" si="70"/>
        <v>Taylor log 5</v>
      </c>
    </row>
    <row r="1111" spans="1:7" ht="15.75">
      <c r="A1111" t="s">
        <v>1356</v>
      </c>
      <c r="B1111">
        <v>73</v>
      </c>
      <c r="C1111" s="2" t="str">
        <f t="shared" si="68"/>
        <v>Click2View</v>
      </c>
      <c r="D1111" s="5" t="str">
        <f t="shared" si="69"/>
        <v>629</v>
      </c>
      <c r="E1111" t="str">
        <f t="shared" si="71"/>
        <v>Rayburn, Stephen</v>
      </c>
      <c r="F1111" t="str">
        <f>VLOOKUP(D1111,AllRecords,35,FALSE)</f>
        <v>male</v>
      </c>
      <c r="G1111" t="str">
        <f t="shared" si="70"/>
        <v>When Reading Became a Passion</v>
      </c>
    </row>
    <row r="1112" spans="1:7" ht="15.75">
      <c r="A1112" t="s">
        <v>1244</v>
      </c>
      <c r="B1112">
        <v>73</v>
      </c>
      <c r="C1112" s="2" t="str">
        <f t="shared" si="68"/>
        <v>Click2View</v>
      </c>
      <c r="D1112" s="5" t="str">
        <f t="shared" si="69"/>
        <v>710</v>
      </c>
      <c r="E1112" t="str">
        <f t="shared" si="71"/>
        <v>Randolph, Gary</v>
      </c>
      <c r="F1112" t="str">
        <f>VLOOKUP(D1112,AllRecords,35,FALSE)</f>
        <v>Male</v>
      </c>
      <c r="G1112" t="str">
        <f t="shared" si="70"/>
        <v>Learning To Read</v>
      </c>
    </row>
    <row r="1113" spans="1:7" ht="15.75">
      <c r="A1113" t="s">
        <v>1679</v>
      </c>
      <c r="B1113">
        <v>73</v>
      </c>
      <c r="C1113" s="2" t="str">
        <f t="shared" si="68"/>
        <v>Click2View</v>
      </c>
      <c r="D1113" s="5" t="str">
        <f t="shared" si="69"/>
        <v>781</v>
      </c>
      <c r="E1113" t="str">
        <f t="shared" si="71"/>
        <v>Angeron, Destiny</v>
      </c>
      <c r="F1113" t="str">
        <f>VLOOKUP(D1113,AllRecords,35,FALSE)</f>
        <v>Female</v>
      </c>
      <c r="G1113" t="str">
        <f t="shared" si="70"/>
        <v>" The reasons I will succeed</v>
      </c>
    </row>
    <row r="1114" spans="1:7" ht="15.75">
      <c r="A1114" t="s">
        <v>1013</v>
      </c>
      <c r="B1114">
        <v>73</v>
      </c>
      <c r="C1114" s="2" t="str">
        <f t="shared" si="68"/>
        <v>Click2View</v>
      </c>
      <c r="D1114" s="5" t="str">
        <f t="shared" si="69"/>
        <v>888</v>
      </c>
      <c r="E1114" t="str">
        <f t="shared" si="71"/>
        <v>Rhoda, Brown</v>
      </c>
      <c r="F1114" t="str">
        <f>VLOOKUP(D1114,AllRecords,35,FALSE)</f>
        <v>Female</v>
      </c>
      <c r="G1114" t="str">
        <f t="shared" si="70"/>
        <v>Interviewing Celebrities and Secretarial Work in the 1930s and 40s</v>
      </c>
    </row>
    <row r="1115" spans="1:7" ht="15.75">
      <c r="A1115" t="s">
        <v>830</v>
      </c>
      <c r="B1115">
        <v>73</v>
      </c>
      <c r="C1115" s="2" t="str">
        <f t="shared" si="68"/>
        <v>Click2View</v>
      </c>
      <c r="D1115" s="5" t="str">
        <f t="shared" si="69"/>
        <v>916</v>
      </c>
      <c r="E1115" t="str">
        <f t="shared" si="71"/>
        <v>Lin, MeiJung</v>
      </c>
      <c r="F1115" t="str">
        <f>VLOOKUP(D1115,AllRecords,35,FALSE)</f>
        <v>Female</v>
      </c>
      <c r="G1115" t="str">
        <f t="shared" si="70"/>
        <v>My literacy story</v>
      </c>
    </row>
    <row r="1116" spans="1:7" ht="15.75">
      <c r="A1116" t="s">
        <v>810</v>
      </c>
      <c r="B1116">
        <v>73</v>
      </c>
      <c r="C1116" s="2" t="str">
        <f t="shared" si="68"/>
        <v>Click2View</v>
      </c>
      <c r="D1116" s="5" t="str">
        <f t="shared" si="69"/>
        <v>1063</v>
      </c>
      <c r="E1116" t="str">
        <f t="shared" si="71"/>
        <v>Cordi, Kevin</v>
      </c>
      <c r="F1116" t="str">
        <f>VLOOKUP(D1116,AllRecords,35,FALSE)</f>
        <v>Male</v>
      </c>
      <c r="G1116" t="str">
        <f t="shared" si="70"/>
        <v>Two Frogs and a little bit more about stories</v>
      </c>
    </row>
    <row r="1117" spans="1:7" ht="15.75">
      <c r="A1117" t="s">
        <v>884</v>
      </c>
      <c r="B1117">
        <v>73</v>
      </c>
      <c r="C1117" s="2" t="str">
        <f t="shared" si="68"/>
        <v>Click2View</v>
      </c>
      <c r="D1117" s="5" t="str">
        <f t="shared" si="69"/>
        <v>1103</v>
      </c>
      <c r="E1117" t="str">
        <f t="shared" si="71"/>
        <v>Anonymous</v>
      </c>
      <c r="F1117">
        <f>VLOOKUP(D1117,AllRecords,35,FALSE)</f>
        <v>0</v>
      </c>
      <c r="G1117" t="str">
        <f t="shared" si="70"/>
        <v>One Dish, Two Lessons</v>
      </c>
    </row>
    <row r="1118" spans="1:7" ht="15.75">
      <c r="A1118" t="s">
        <v>1103</v>
      </c>
      <c r="B1118">
        <v>73</v>
      </c>
      <c r="C1118" s="2" t="str">
        <f t="shared" si="68"/>
        <v>Click2View</v>
      </c>
      <c r="D1118" s="5" t="str">
        <f t="shared" si="69"/>
        <v>1153</v>
      </c>
      <c r="E1118" t="str">
        <f t="shared" si="71"/>
        <v>Cogley, Melinda||Fenholt Cogley, Melinda||Fenholt, Janet S.</v>
      </c>
      <c r="F1118" t="str">
        <f>VLOOKUP(D1118,AllRecords,35,FALSE)</f>
        <v>Female</v>
      </c>
      <c r="G1118" t="str">
        <f t="shared" si="70"/>
        <v>Ready to Read: An Intergrated Approach to Adult Literacy</v>
      </c>
    </row>
    <row r="1119" spans="1:7" ht="15.75">
      <c r="A1119" t="s">
        <v>1501</v>
      </c>
      <c r="B1119">
        <v>73</v>
      </c>
      <c r="C1119" s="2" t="str">
        <f t="shared" si="68"/>
        <v>Click2View</v>
      </c>
      <c r="D1119" s="5" t="str">
        <f t="shared" si="69"/>
        <v>1155</v>
      </c>
      <c r="E1119" t="str">
        <f t="shared" si="71"/>
        <v>Waugh, Forrest</v>
      </c>
      <c r="F1119" t="str">
        <f>VLOOKUP(D1119,AllRecords,35,FALSE)</f>
        <v>Male</v>
      </c>
      <c r="G1119" t="str">
        <f t="shared" si="70"/>
        <v>OUGHT / 3rd Grade</v>
      </c>
    </row>
    <row r="1120" spans="1:7" ht="15.75">
      <c r="A1120" t="s">
        <v>1092</v>
      </c>
      <c r="B1120">
        <v>73</v>
      </c>
      <c r="C1120" s="2" t="str">
        <f t="shared" si="68"/>
        <v>Click2View</v>
      </c>
      <c r="D1120" s="5" t="str">
        <f t="shared" si="69"/>
        <v>1181</v>
      </c>
      <c r="E1120" t="str">
        <f t="shared" si="71"/>
        <v>Gardner, J.</v>
      </c>
      <c r="F1120" t="str">
        <f>VLOOKUP(D1120,AllRecords,35,FALSE)</f>
        <v>Female</v>
      </c>
      <c r="G1120" t="str">
        <f t="shared" si="70"/>
        <v>Survivor</v>
      </c>
    </row>
    <row r="1121" spans="1:7" ht="15.75">
      <c r="A1121" t="s">
        <v>1060</v>
      </c>
      <c r="B1121">
        <v>73</v>
      </c>
      <c r="C1121" s="2" t="str">
        <f t="shared" si="68"/>
        <v>Click2View</v>
      </c>
      <c r="D1121" s="5" t="str">
        <f t="shared" si="69"/>
        <v>1351</v>
      </c>
      <c r="E1121" t="str">
        <f t="shared" si="71"/>
        <v>Gallaher, Robin</v>
      </c>
      <c r="F1121" t="str">
        <f>VLOOKUP(D1121,AllRecords,35,FALSE)</f>
        <v>female</v>
      </c>
      <c r="G1121" t="str">
        <f t="shared" si="70"/>
        <v>How my mother sees me</v>
      </c>
    </row>
    <row r="1122" spans="1:7" ht="15.75">
      <c r="A1122" t="s">
        <v>1433</v>
      </c>
      <c r="B1122">
        <v>73</v>
      </c>
      <c r="C1122" s="2" t="str">
        <f t="shared" si="68"/>
        <v>Click2View</v>
      </c>
      <c r="D1122" s="5" t="str">
        <f t="shared" si="69"/>
        <v>1431</v>
      </c>
      <c r="E1122" t="str">
        <f t="shared" si="71"/>
        <v>Anonymous</v>
      </c>
      <c r="F1122" t="str">
        <f>VLOOKUP(D1122,AllRecords,35,FALSE)</f>
        <v>female</v>
      </c>
      <c r="G1122" t="str">
        <f t="shared" si="70"/>
        <v>Hello Kitty journal</v>
      </c>
    </row>
    <row r="1123" spans="1:7" ht="15.75">
      <c r="A1123" t="s">
        <v>882</v>
      </c>
      <c r="B1123">
        <v>73</v>
      </c>
      <c r="C1123" s="2" t="str">
        <f t="shared" si="68"/>
        <v>Click2View</v>
      </c>
      <c r="D1123" s="5" t="str">
        <f t="shared" si="69"/>
        <v>1578</v>
      </c>
      <c r="E1123" t="str">
        <f t="shared" si="71"/>
        <v>Anon, Anon</v>
      </c>
      <c r="F1123">
        <f>VLOOKUP(D1123,AllRecords,35,FALSE)</f>
        <v>0</v>
      </c>
      <c r="G1123" t="str">
        <f t="shared" si="70"/>
        <v>Personal Narrative</v>
      </c>
    </row>
    <row r="1124" spans="1:7" ht="15.75">
      <c r="A1124" t="s">
        <v>1024</v>
      </c>
      <c r="B1124">
        <v>73</v>
      </c>
      <c r="C1124" s="2" t="str">
        <f t="shared" si="68"/>
        <v>Click2View</v>
      </c>
      <c r="D1124" s="5" t="str">
        <f t="shared" si="69"/>
        <v>1614</v>
      </c>
      <c r="E1124" t="str">
        <f t="shared" si="71"/>
        <v>Anonymous</v>
      </c>
      <c r="F1124">
        <f>VLOOKUP(D1124,AllRecords,35,FALSE)</f>
        <v>0</v>
      </c>
      <c r="G1124" t="str">
        <f t="shared" si="70"/>
        <v>The Arduous Journey of Writing</v>
      </c>
    </row>
    <row r="1125" spans="1:7" ht="15.75">
      <c r="A1125" t="s">
        <v>877</v>
      </c>
      <c r="B1125">
        <v>73</v>
      </c>
      <c r="C1125" s="2" t="str">
        <f t="shared" si="68"/>
        <v>Click2View</v>
      </c>
      <c r="D1125" s="5" t="str">
        <f t="shared" si="69"/>
        <v>1617</v>
      </c>
      <c r="E1125" t="str">
        <f t="shared" si="71"/>
        <v>Howard, Matt</v>
      </c>
      <c r="F1125" t="str">
        <f>VLOOKUP(D1125,AllRecords,35,FALSE)</f>
        <v>Male</v>
      </c>
      <c r="G1125" t="str">
        <f t="shared" si="70"/>
        <v>The proud goon</v>
      </c>
    </row>
    <row r="1126" spans="1:7" ht="15.75">
      <c r="A1126" t="s">
        <v>1322</v>
      </c>
      <c r="B1126">
        <v>73</v>
      </c>
      <c r="C1126" s="2" t="str">
        <f t="shared" si="68"/>
        <v>Click2View</v>
      </c>
      <c r="D1126" s="5" t="str">
        <f t="shared" si="69"/>
        <v>1634</v>
      </c>
      <c r="E1126" t="str">
        <f t="shared" si="71"/>
        <v>Anonymous</v>
      </c>
      <c r="F1126" t="str">
        <f>VLOOKUP(D1126,AllRecords,35,FALSE)</f>
        <v>Female</v>
      </c>
      <c r="G1126" t="str">
        <f t="shared" si="70"/>
        <v>My Literacy Story</v>
      </c>
    </row>
    <row r="1127" spans="1:7" ht="15.75">
      <c r="A1127" t="s">
        <v>1091</v>
      </c>
      <c r="B1127">
        <v>73</v>
      </c>
      <c r="C1127" s="2" t="str">
        <f t="shared" si="68"/>
        <v>Click2View</v>
      </c>
      <c r="D1127" s="5" t="str">
        <f t="shared" si="69"/>
        <v>1645</v>
      </c>
      <c r="E1127" t="str">
        <f t="shared" si="71"/>
        <v>Mann, Gaile||Darby, Naykishia</v>
      </c>
      <c r="F1127" t="str">
        <f>VLOOKUP(D1127,AllRecords,35,FALSE)</f>
        <v>Female</v>
      </c>
      <c r="G1127" t="str">
        <f t="shared" si="70"/>
        <v>First Experiences with Reading</v>
      </c>
    </row>
    <row r="1128" spans="1:7" ht="15.75">
      <c r="A1128" t="s">
        <v>984</v>
      </c>
      <c r="B1128">
        <v>73</v>
      </c>
      <c r="C1128" s="2" t="str">
        <f t="shared" si="68"/>
        <v>Click2View</v>
      </c>
      <c r="D1128" s="5" t="str">
        <f t="shared" si="69"/>
        <v>1905</v>
      </c>
      <c r="E1128" t="str">
        <f t="shared" si="71"/>
        <v>Wymer, Olivia</v>
      </c>
      <c r="F1128" t="str">
        <f>VLOOKUP(D1128,AllRecords,35,FALSE)</f>
        <v>Female</v>
      </c>
      <c r="G1128" t="str">
        <f t="shared" si="70"/>
        <v>Lyrics and Literacy</v>
      </c>
    </row>
    <row r="1129" spans="1:7" ht="15.75">
      <c r="A1129" t="s">
        <v>806</v>
      </c>
      <c r="B1129">
        <v>73</v>
      </c>
      <c r="C1129" s="2" t="str">
        <f t="shared" si="68"/>
        <v>Click2View</v>
      </c>
      <c r="D1129" s="5" t="str">
        <f t="shared" si="69"/>
        <v>2071</v>
      </c>
      <c r="E1129" t="str">
        <f t="shared" si="71"/>
        <v>Villarreal, Esmeralda</v>
      </c>
      <c r="F1129" t="str">
        <f>VLOOKUP(D1129,AllRecords,35,FALSE)</f>
        <v>female</v>
      </c>
      <c r="G1129" t="str">
        <f t="shared" si="70"/>
        <v>Learning How To Overcome My Struggles</v>
      </c>
    </row>
    <row r="1130" spans="1:7" ht="15.75">
      <c r="A1130" t="s">
        <v>1056</v>
      </c>
      <c r="B1130">
        <v>73</v>
      </c>
      <c r="C1130" s="2" t="str">
        <f t="shared" si="68"/>
        <v>Click2View</v>
      </c>
      <c r="D1130" s="5" t="str">
        <f t="shared" si="69"/>
        <v>2188</v>
      </c>
      <c r="E1130" t="str">
        <f t="shared" si="71"/>
        <v>Alvarez, Luisa</v>
      </c>
      <c r="F1130" t="str">
        <f>VLOOKUP(D1130,AllRecords,35,FALSE)</f>
        <v>female</v>
      </c>
      <c r="G1130" t="str">
        <f t="shared" si="70"/>
        <v>My experiences of learnig English</v>
      </c>
    </row>
    <row r="1131" spans="1:7" ht="15.75">
      <c r="A1131" t="s">
        <v>15495</v>
      </c>
      <c r="B1131">
        <v>73</v>
      </c>
      <c r="C1131" s="2" t="str">
        <f t="shared" si="68"/>
        <v>Click2View</v>
      </c>
      <c r="D1131" s="5" t="str">
        <f t="shared" si="69"/>
        <v>2210</v>
      </c>
      <c r="E1131" t="str">
        <f t="shared" si="71"/>
        <v>Anonymous</v>
      </c>
      <c r="F1131">
        <f>VLOOKUP(D1131,AllRecords,35,FALSE)</f>
        <v>0</v>
      </c>
      <c r="G1131" t="str">
        <f t="shared" si="70"/>
        <v>Over Coming My Struggles</v>
      </c>
    </row>
    <row r="1132" spans="1:7" ht="15.75">
      <c r="A1132" t="s">
        <v>968</v>
      </c>
      <c r="B1132">
        <v>73</v>
      </c>
      <c r="C1132" s="2" t="str">
        <f t="shared" si="68"/>
        <v>Click2View</v>
      </c>
      <c r="D1132" s="5" t="str">
        <f t="shared" si="69"/>
        <v>2242</v>
      </c>
      <c r="E1132" t="str">
        <f t="shared" si="71"/>
        <v>Anonymous</v>
      </c>
      <c r="F1132" t="str">
        <f>VLOOKUP(D1132,AllRecords,35,FALSE)</f>
        <v>Female</v>
      </c>
      <c r="G1132" t="str">
        <f t="shared" si="70"/>
        <v>Writing My Name</v>
      </c>
    </row>
    <row r="1133" spans="1:7" ht="15.75">
      <c r="A1133" t="s">
        <v>748</v>
      </c>
      <c r="B1133">
        <v>73</v>
      </c>
      <c r="C1133" s="2" t="str">
        <f t="shared" si="68"/>
        <v>Click2View</v>
      </c>
      <c r="D1133" s="5" t="str">
        <f t="shared" si="69"/>
        <v>2332</v>
      </c>
      <c r="E1133" t="str">
        <f t="shared" si="71"/>
        <v>Sherck, Olivia</v>
      </c>
      <c r="F1133" t="str">
        <f>VLOOKUP(D1133,AllRecords,35,FALSE)</f>
        <v>Female</v>
      </c>
      <c r="G1133" t="str">
        <f t="shared" si="70"/>
        <v>Cooking with My Mom</v>
      </c>
    </row>
    <row r="1134" spans="1:7" ht="15.75">
      <c r="A1134" t="s">
        <v>720</v>
      </c>
      <c r="B1134">
        <v>73</v>
      </c>
      <c r="C1134" s="2" t="str">
        <f t="shared" si="68"/>
        <v>Click2View</v>
      </c>
      <c r="D1134" s="5" t="str">
        <f t="shared" si="69"/>
        <v>2369</v>
      </c>
      <c r="E1134" t="str">
        <f t="shared" si="71"/>
        <v>Mumpower, G</v>
      </c>
      <c r="F1134">
        <f>VLOOKUP(D1134,AllRecords,35,FALSE)</f>
        <v>0</v>
      </c>
      <c r="G1134" t="str">
        <f t="shared" si="70"/>
        <v>A Journey from Orality and Back Again</v>
      </c>
    </row>
    <row r="1135" spans="1:7" ht="15.75">
      <c r="A1135" t="s">
        <v>1633</v>
      </c>
      <c r="B1135">
        <v>72</v>
      </c>
      <c r="C1135" s="2" t="str">
        <f t="shared" si="68"/>
        <v>Click2View</v>
      </c>
      <c r="D1135" s="5" t="str">
        <f t="shared" si="69"/>
        <v>116</v>
      </c>
      <c r="E1135" t="str">
        <f t="shared" si="71"/>
        <v>Kimme Hea, Amy</v>
      </c>
      <c r="F1135" t="str">
        <f>VLOOKUP(D1135,AllRecords,35,FALSE)</f>
        <v>Female</v>
      </c>
      <c r="G1135" t="str">
        <f t="shared" si="70"/>
        <v>"First Written Word--Pleasure of Reading"</v>
      </c>
    </row>
    <row r="1136" spans="1:7" ht="15.75">
      <c r="A1136" t="s">
        <v>1200</v>
      </c>
      <c r="B1136">
        <v>72</v>
      </c>
      <c r="C1136" s="2" t="str">
        <f t="shared" si="68"/>
        <v>Click2View</v>
      </c>
      <c r="D1136" s="5" t="str">
        <f t="shared" si="69"/>
        <v>152</v>
      </c>
      <c r="E1136" t="str">
        <f t="shared" si="71"/>
        <v>Anonymous</v>
      </c>
      <c r="F1136" t="str">
        <f>VLOOKUP(D1136,AllRecords,35,FALSE)</f>
        <v>female</v>
      </c>
      <c r="G1136" t="str">
        <f t="shared" si="70"/>
        <v>How HTML changed my life.</v>
      </c>
    </row>
    <row r="1137" spans="1:7" ht="15.75">
      <c r="A1137" t="s">
        <v>1521</v>
      </c>
      <c r="B1137">
        <v>72</v>
      </c>
      <c r="C1137" s="2" t="str">
        <f t="shared" si="68"/>
        <v>Click2View</v>
      </c>
      <c r="D1137" s="5" t="str">
        <f t="shared" si="69"/>
        <v>260</v>
      </c>
      <c r="E1137" t="str">
        <f t="shared" si="71"/>
        <v>Wilson, Melissa</v>
      </c>
      <c r="F1137" t="str">
        <f>VLOOKUP(D1137,AllRecords,35,FALSE)</f>
        <v>female</v>
      </c>
      <c r="G1137" t="str">
        <f t="shared" si="70"/>
        <v>melissa's literacy development</v>
      </c>
    </row>
    <row r="1138" spans="1:7" ht="15.75">
      <c r="A1138" t="s">
        <v>1232</v>
      </c>
      <c r="B1138">
        <v>72</v>
      </c>
      <c r="C1138" s="2" t="str">
        <f t="shared" si="68"/>
        <v>Click2View</v>
      </c>
      <c r="D1138" s="5" t="str">
        <f t="shared" si="69"/>
        <v>337</v>
      </c>
      <c r="E1138" t="str">
        <f t="shared" si="71"/>
        <v>Pannell, Aisha</v>
      </c>
      <c r="F1138">
        <f>VLOOKUP(D1138,AllRecords,35,FALSE)</f>
        <v>0</v>
      </c>
      <c r="G1138" t="str">
        <f t="shared" si="70"/>
        <v>Literacy story!!</v>
      </c>
    </row>
    <row r="1139" spans="1:7" ht="15.75">
      <c r="A1139" t="s">
        <v>1495</v>
      </c>
      <c r="B1139">
        <v>72</v>
      </c>
      <c r="C1139" s="2" t="str">
        <f t="shared" si="68"/>
        <v>Click2View</v>
      </c>
      <c r="D1139" s="5" t="str">
        <f t="shared" si="69"/>
        <v>349</v>
      </c>
      <c r="E1139" t="str">
        <f t="shared" si="71"/>
        <v>Luebke, Brandon</v>
      </c>
      <c r="F1139" t="str">
        <f>VLOOKUP(D1139,AllRecords,35,FALSE)</f>
        <v>Male</v>
      </c>
      <c r="G1139" t="str">
        <f t="shared" si="70"/>
        <v>Brandon Tells of Writing and Reading</v>
      </c>
    </row>
    <row r="1140" spans="1:7" ht="15.75">
      <c r="A1140" t="s">
        <v>931</v>
      </c>
      <c r="B1140">
        <v>72</v>
      </c>
      <c r="C1140" s="2" t="str">
        <f t="shared" si="68"/>
        <v>Click2View</v>
      </c>
      <c r="D1140" s="5" t="str">
        <f t="shared" si="69"/>
        <v>353</v>
      </c>
      <c r="E1140" t="str">
        <f t="shared" si="71"/>
        <v>Pendley, Anna</v>
      </c>
      <c r="F1140">
        <f>VLOOKUP(D1140,AllRecords,35,FALSE)</f>
        <v>0</v>
      </c>
      <c r="G1140" t="str">
        <f t="shared" si="70"/>
        <v>All By Myself</v>
      </c>
    </row>
    <row r="1141" spans="1:7" ht="15.75">
      <c r="A1141" t="s">
        <v>1217</v>
      </c>
      <c r="B1141">
        <v>72</v>
      </c>
      <c r="C1141" s="2" t="str">
        <f t="shared" si="68"/>
        <v>Click2View</v>
      </c>
      <c r="D1141" s="5" t="str">
        <f t="shared" si="69"/>
        <v>412</v>
      </c>
      <c r="E1141" t="str">
        <f t="shared" si="71"/>
        <v>Steeprock, Lindsey</v>
      </c>
      <c r="F1141" t="str">
        <f>VLOOKUP(D1141,AllRecords,35,FALSE)</f>
        <v>Female</v>
      </c>
      <c r="G1141" t="str">
        <f t="shared" si="70"/>
        <v>Technology Today</v>
      </c>
    </row>
    <row r="1142" spans="1:7" ht="15.75">
      <c r="A1142" t="s">
        <v>947</v>
      </c>
      <c r="B1142">
        <v>72</v>
      </c>
      <c r="C1142" s="2" t="str">
        <f t="shared" si="68"/>
        <v>Click2View</v>
      </c>
      <c r="D1142" s="5" t="str">
        <f t="shared" si="69"/>
        <v>647</v>
      </c>
      <c r="E1142" t="str">
        <f t="shared" si="71"/>
        <v>Liu, Dun</v>
      </c>
      <c r="F1142" t="str">
        <f>VLOOKUP(D1142,AllRecords,35,FALSE)</f>
        <v>Male</v>
      </c>
      <c r="G1142" t="str">
        <f t="shared" si="70"/>
        <v>Writer's Log 5</v>
      </c>
    </row>
    <row r="1143" spans="1:7" ht="15.75">
      <c r="A1143" t="s">
        <v>1327</v>
      </c>
      <c r="B1143">
        <v>72</v>
      </c>
      <c r="C1143" s="2" t="str">
        <f t="shared" si="68"/>
        <v>Click2View</v>
      </c>
      <c r="D1143" s="5" t="str">
        <f t="shared" si="69"/>
        <v>735</v>
      </c>
      <c r="E1143" t="str">
        <f t="shared" si="71"/>
        <v>Short, Ross</v>
      </c>
      <c r="F1143">
        <f>VLOOKUP(D1143,AllRecords,35,FALSE)</f>
        <v>0</v>
      </c>
      <c r="G1143" t="str">
        <f t="shared" si="70"/>
        <v>How I learned to Read</v>
      </c>
    </row>
    <row r="1144" spans="1:7" ht="15.75">
      <c r="A1144" t="s">
        <v>978</v>
      </c>
      <c r="B1144">
        <v>72</v>
      </c>
      <c r="C1144" s="2" t="str">
        <f t="shared" si="68"/>
        <v>Click2View</v>
      </c>
      <c r="D1144" s="5" t="str">
        <f t="shared" si="69"/>
        <v>786</v>
      </c>
      <c r="E1144" t="str">
        <f t="shared" si="71"/>
        <v>Diamond, Mark</v>
      </c>
      <c r="F1144" t="str">
        <f>VLOOKUP(D1144,AllRecords,35,FALSE)</f>
        <v>female</v>
      </c>
      <c r="G1144" t="str">
        <f t="shared" si="70"/>
        <v>Learning Curve</v>
      </c>
    </row>
    <row r="1145" spans="1:7" ht="15.75">
      <c r="A1145" t="s">
        <v>1067</v>
      </c>
      <c r="B1145">
        <v>72</v>
      </c>
      <c r="C1145" s="2" t="str">
        <f t="shared" si="68"/>
        <v>Click2View</v>
      </c>
      <c r="D1145" s="5" t="str">
        <f t="shared" si="69"/>
        <v>842</v>
      </c>
      <c r="E1145" t="str">
        <f t="shared" si="71"/>
        <v>Le, Duc</v>
      </c>
      <c r="F1145" t="str">
        <f>VLOOKUP(D1145,AllRecords,35,FALSE)</f>
        <v>Male</v>
      </c>
      <c r="G1145" t="str">
        <f t="shared" si="70"/>
        <v>Reading Style</v>
      </c>
    </row>
    <row r="1146" spans="1:7" ht="15.75">
      <c r="A1146" t="s">
        <v>1005</v>
      </c>
      <c r="B1146">
        <v>72</v>
      </c>
      <c r="C1146" s="2" t="str">
        <f t="shared" si="68"/>
        <v>Click2View</v>
      </c>
      <c r="D1146" s="5" t="str">
        <f t="shared" si="69"/>
        <v>993</v>
      </c>
      <c r="E1146" t="str">
        <f t="shared" si="71"/>
        <v>Williams, Amber</v>
      </c>
      <c r="F1146" t="str">
        <f>VLOOKUP(D1146,AllRecords,35,FALSE)</f>
        <v>Female</v>
      </c>
      <c r="G1146" t="str">
        <f t="shared" si="70"/>
        <v>Amber Williams' Literary Narrative</v>
      </c>
    </row>
    <row r="1147" spans="1:7" ht="15.75">
      <c r="A1147" t="s">
        <v>15496</v>
      </c>
      <c r="B1147">
        <v>72</v>
      </c>
      <c r="C1147" s="2" t="str">
        <f t="shared" si="68"/>
        <v>Click2View</v>
      </c>
      <c r="D1147" s="5" t="str">
        <f t="shared" si="69"/>
        <v>1196</v>
      </c>
      <c r="E1147" t="str">
        <f t="shared" si="71"/>
        <v>Tre', Gaither</v>
      </c>
      <c r="F1147" t="str">
        <f>VLOOKUP(D1147,AllRecords,35,FALSE)</f>
        <v>Male</v>
      </c>
      <c r="G1147" t="str">
        <f t="shared" si="70"/>
        <v>My Literacy Experience</v>
      </c>
    </row>
    <row r="1148" spans="1:7" ht="15.75">
      <c r="A1148" t="s">
        <v>746</v>
      </c>
      <c r="B1148">
        <v>72</v>
      </c>
      <c r="C1148" s="2" t="str">
        <f t="shared" si="68"/>
        <v>Click2View</v>
      </c>
      <c r="D1148" s="5" t="str">
        <f t="shared" si="69"/>
        <v>1201</v>
      </c>
      <c r="E1148" t="str">
        <f t="shared" si="71"/>
        <v>Jackson, Reggie</v>
      </c>
      <c r="F1148" t="str">
        <f>VLOOKUP(D1148,AllRecords,35,FALSE)</f>
        <v>male</v>
      </c>
      <c r="G1148" t="str">
        <f t="shared" si="70"/>
        <v>Everything you learn comes together.</v>
      </c>
    </row>
    <row r="1149" spans="1:7" ht="15.75">
      <c r="A1149" t="s">
        <v>1312</v>
      </c>
      <c r="B1149">
        <v>72</v>
      </c>
      <c r="C1149" s="2" t="str">
        <f t="shared" si="68"/>
        <v>Click2View</v>
      </c>
      <c r="D1149" s="5" t="str">
        <f t="shared" si="69"/>
        <v>1225</v>
      </c>
      <c r="E1149" t="str">
        <f t="shared" si="71"/>
        <v>Archer, Ken</v>
      </c>
      <c r="F1149" t="str">
        <f>VLOOKUP(D1149,AllRecords,35,FALSE)</f>
        <v>male</v>
      </c>
      <c r="G1149" t="str">
        <f t="shared" si="70"/>
        <v>Musical Literacy,Fluency, Education</v>
      </c>
    </row>
    <row r="1150" spans="1:7" ht="15.75">
      <c r="A1150" t="s">
        <v>921</v>
      </c>
      <c r="B1150">
        <v>72</v>
      </c>
      <c r="C1150" s="2" t="str">
        <f t="shared" si="68"/>
        <v>Click2View</v>
      </c>
      <c r="D1150" s="5" t="str">
        <f t="shared" si="69"/>
        <v>1251</v>
      </c>
      <c r="E1150" t="str">
        <f t="shared" si="71"/>
        <v>Averill, Julia</v>
      </c>
      <c r="F1150" t="str">
        <f>VLOOKUP(D1150,AllRecords,35,FALSE)</f>
        <v>female</v>
      </c>
      <c r="G1150" t="str">
        <f t="shared" si="70"/>
        <v>route 66</v>
      </c>
    </row>
    <row r="1151" spans="1:7" ht="15.75">
      <c r="A1151" t="s">
        <v>856</v>
      </c>
      <c r="B1151">
        <v>72</v>
      </c>
      <c r="C1151" s="2" t="str">
        <f t="shared" si="68"/>
        <v>Click2View</v>
      </c>
      <c r="D1151" s="5" t="str">
        <f t="shared" si="69"/>
        <v>1461</v>
      </c>
      <c r="E1151" t="str">
        <f t="shared" si="71"/>
        <v>Sims, Brad</v>
      </c>
      <c r="F1151" t="str">
        <f>VLOOKUP(D1151,AllRecords,35,FALSE)</f>
        <v>Male</v>
      </c>
      <c r="G1151" t="str">
        <f t="shared" si="70"/>
        <v>"Go Dog Go," a Family Tradition</v>
      </c>
    </row>
    <row r="1152" spans="1:7" ht="15.75">
      <c r="A1152" t="s">
        <v>1428</v>
      </c>
      <c r="B1152">
        <v>72</v>
      </c>
      <c r="C1152" s="2" t="str">
        <f t="shared" si="68"/>
        <v>Click2View</v>
      </c>
      <c r="D1152" s="5" t="str">
        <f t="shared" si="69"/>
        <v>1519</v>
      </c>
      <c r="E1152" t="str">
        <f t="shared" si="71"/>
        <v>Norfolk, Lashonda</v>
      </c>
      <c r="F1152">
        <f>VLOOKUP(D1152,AllRecords,35,FALSE)</f>
        <v>0</v>
      </c>
      <c r="G1152" t="str">
        <f t="shared" si="70"/>
        <v>Where it all began</v>
      </c>
    </row>
    <row r="1153" spans="1:7" ht="15.75">
      <c r="A1153" t="s">
        <v>1321</v>
      </c>
      <c r="B1153">
        <v>72</v>
      </c>
      <c r="C1153" s="2" t="str">
        <f t="shared" si="68"/>
        <v>Click2View</v>
      </c>
      <c r="D1153" s="5" t="str">
        <f t="shared" si="69"/>
        <v>1631</v>
      </c>
      <c r="E1153" t="str">
        <f t="shared" si="71"/>
        <v>Palomo, Sergio</v>
      </c>
      <c r="F1153">
        <f>VLOOKUP(D1153,AllRecords,35,FALSE)</f>
        <v>0</v>
      </c>
      <c r="G1153" t="str">
        <f t="shared" si="70"/>
        <v>Learning a New Language</v>
      </c>
    </row>
    <row r="1154" spans="1:7" ht="15.75">
      <c r="A1154" t="s">
        <v>1192</v>
      </c>
      <c r="B1154">
        <v>72</v>
      </c>
      <c r="C1154" s="2" t="str">
        <f aca="true" t="shared" si="72" ref="C1154:C1217">HYPERLINK(A1154,"Click2View")</f>
        <v>Click2View</v>
      </c>
      <c r="D1154" s="5" t="str">
        <f aca="true" t="shared" si="73" ref="D1154:D1217">MID(A1154,41,4)</f>
        <v>1829</v>
      </c>
      <c r="E1154" t="str">
        <f t="shared" si="71"/>
        <v>Evans, Rosetta</v>
      </c>
      <c r="F1154" t="str">
        <f>VLOOKUP(D1154,AllRecords,35,FALSE)</f>
        <v>female</v>
      </c>
      <c r="G1154" t="str">
        <f aca="true" t="shared" si="74" ref="G1154:G1217">VLOOKUP(D1154,AllRecords,77,FALSE)</f>
        <v>The Importance of Reading</v>
      </c>
    </row>
    <row r="1155" spans="1:7" ht="15.75">
      <c r="A1155" t="s">
        <v>896</v>
      </c>
      <c r="B1155">
        <v>72</v>
      </c>
      <c r="C1155" s="2" t="str">
        <f t="shared" si="72"/>
        <v>Click2View</v>
      </c>
      <c r="D1155" s="5" t="str">
        <f t="shared" si="73"/>
        <v>1835</v>
      </c>
      <c r="E1155" t="str">
        <f t="shared" si="71"/>
        <v>Vitali, Francis</v>
      </c>
      <c r="F1155" t="str">
        <f>VLOOKUP(D1155,AllRecords,35,FALSE)</f>
        <v>female</v>
      </c>
      <c r="G1155" t="str">
        <f t="shared" si="74"/>
        <v>My Story</v>
      </c>
    </row>
    <row r="1156" spans="1:7" ht="15.75">
      <c r="A1156" t="s">
        <v>1195</v>
      </c>
      <c r="B1156">
        <v>72</v>
      </c>
      <c r="C1156" s="2" t="str">
        <f t="shared" si="72"/>
        <v>Click2View</v>
      </c>
      <c r="D1156" s="5" t="str">
        <f t="shared" si="73"/>
        <v>1865</v>
      </c>
      <c r="E1156" t="str">
        <f t="shared" si="71"/>
        <v>Kyles, Rubye</v>
      </c>
      <c r="F1156" t="str">
        <f>VLOOKUP(D1156,AllRecords,35,FALSE)</f>
        <v>Female</v>
      </c>
      <c r="G1156" t="str">
        <f t="shared" si="74"/>
        <v>Liberated to read</v>
      </c>
    </row>
    <row r="1157" spans="1:7" ht="15.75">
      <c r="A1157" t="s">
        <v>1176</v>
      </c>
      <c r="B1157">
        <v>72</v>
      </c>
      <c r="C1157" s="2" t="str">
        <f t="shared" si="72"/>
        <v>Click2View</v>
      </c>
      <c r="D1157" s="5" t="str">
        <f t="shared" si="73"/>
        <v>1919</v>
      </c>
      <c r="E1157" t="str">
        <f t="shared" si="71"/>
        <v>Medlock, Haley</v>
      </c>
      <c r="F1157" t="str">
        <f>VLOOKUP(D1157,AllRecords,35,FALSE)</f>
        <v>Female</v>
      </c>
      <c r="G1157" t="str">
        <f t="shared" si="74"/>
        <v>Always Keep Your Head Up</v>
      </c>
    </row>
    <row r="1158" spans="1:7" ht="15.75">
      <c r="A1158" t="s">
        <v>1344</v>
      </c>
      <c r="B1158">
        <v>72</v>
      </c>
      <c r="C1158" s="2" t="str">
        <f t="shared" si="72"/>
        <v>Click2View</v>
      </c>
      <c r="D1158" s="5" t="str">
        <f t="shared" si="73"/>
        <v>2082</v>
      </c>
      <c r="E1158" t="str">
        <f t="shared" si="71"/>
        <v>Han, Michael</v>
      </c>
      <c r="F1158" t="str">
        <f>VLOOKUP(D1158,AllRecords,35,FALSE)</f>
        <v>Male</v>
      </c>
      <c r="G1158" t="str">
        <f t="shared" si="74"/>
        <v>Gyeong-geon</v>
      </c>
    </row>
    <row r="1159" spans="1:7" ht="15.75">
      <c r="A1159" t="s">
        <v>904</v>
      </c>
      <c r="B1159">
        <v>71</v>
      </c>
      <c r="C1159" s="2" t="str">
        <f t="shared" si="72"/>
        <v>Click2View</v>
      </c>
      <c r="D1159" s="5" t="str">
        <f t="shared" si="73"/>
        <v>141</v>
      </c>
      <c r="E1159" t="str">
        <f t="shared" si="71"/>
        <v>Larkin, Michael</v>
      </c>
      <c r="F1159" t="str">
        <f>VLOOKUP(D1159,AllRecords,35,FALSE)</f>
        <v>male</v>
      </c>
      <c r="G1159" t="str">
        <f t="shared" si="74"/>
        <v>Mom and Dad Reading</v>
      </c>
    </row>
    <row r="1160" spans="1:7" ht="15.75">
      <c r="A1160" t="s">
        <v>1202</v>
      </c>
      <c r="B1160">
        <v>71</v>
      </c>
      <c r="C1160" s="2" t="str">
        <f t="shared" si="72"/>
        <v>Click2View</v>
      </c>
      <c r="D1160" s="5" t="str">
        <f t="shared" si="73"/>
        <v>143</v>
      </c>
      <c r="E1160" t="str">
        <f t="shared" si="71"/>
        <v>Day, Michael</v>
      </c>
      <c r="F1160" t="str">
        <f>VLOOKUP(D1160,AllRecords,35,FALSE)</f>
        <v>male</v>
      </c>
      <c r="G1160" t="str">
        <f t="shared" si="74"/>
        <v>The Technorhetorician's Tale</v>
      </c>
    </row>
    <row r="1161" spans="1:7" ht="15.75">
      <c r="A1161" t="s">
        <v>1379</v>
      </c>
      <c r="B1161">
        <v>71</v>
      </c>
      <c r="C1161" s="2" t="str">
        <f t="shared" si="72"/>
        <v>Click2View</v>
      </c>
      <c r="D1161" s="5" t="str">
        <f t="shared" si="73"/>
        <v>188</v>
      </c>
      <c r="E1161" t="str">
        <f aca="true" t="shared" si="75" ref="E1161:E1224">IF(ISBLANK(VLOOKUP(D1161,AllRecords,5,FALSE)),"Anonymous",VLOOKUP(D1161,AllRecords,5,FALSE))</f>
        <v>Walker, Joyce</v>
      </c>
      <c r="F1161" t="str">
        <f>VLOOKUP(D1161,AllRecords,35,FALSE)</f>
        <v>Female</v>
      </c>
      <c r="G1161" t="str">
        <f t="shared" si="74"/>
        <v>Learning to Read</v>
      </c>
    </row>
    <row r="1162" spans="1:7" ht="15.75">
      <c r="A1162" t="s">
        <v>1525</v>
      </c>
      <c r="B1162">
        <v>71</v>
      </c>
      <c r="C1162" s="2" t="str">
        <f t="shared" si="72"/>
        <v>Click2View</v>
      </c>
      <c r="D1162" s="5" t="str">
        <f t="shared" si="73"/>
        <v>288</v>
      </c>
      <c r="E1162" t="str">
        <f t="shared" si="75"/>
        <v>Casey, Gwyn</v>
      </c>
      <c r="F1162">
        <f>VLOOKUP(D1162,AllRecords,35,FALSE)</f>
        <v>0</v>
      </c>
      <c r="G1162" t="str">
        <f t="shared" si="74"/>
        <v>Childhood &amp; Literacy</v>
      </c>
    </row>
    <row r="1163" spans="1:7" ht="15.75">
      <c r="A1163" t="s">
        <v>1089</v>
      </c>
      <c r="B1163">
        <v>71</v>
      </c>
      <c r="C1163" s="2" t="str">
        <f t="shared" si="72"/>
        <v>Click2View</v>
      </c>
      <c r="D1163" s="5" t="str">
        <f t="shared" si="73"/>
        <v>314</v>
      </c>
      <c r="E1163" t="str">
        <f t="shared" si="75"/>
        <v>Finch, Kenneth</v>
      </c>
      <c r="F1163" t="str">
        <f>VLOOKUP(D1163,AllRecords,35,FALSE)</f>
        <v>male</v>
      </c>
      <c r="G1163" t="str">
        <f t="shared" si="74"/>
        <v>Tribute to Mom</v>
      </c>
    </row>
    <row r="1164" spans="1:7" ht="15.75">
      <c r="A1164" t="s">
        <v>1410</v>
      </c>
      <c r="B1164">
        <v>71</v>
      </c>
      <c r="C1164" s="2" t="str">
        <f t="shared" si="72"/>
        <v>Click2View</v>
      </c>
      <c r="D1164" s="5" t="str">
        <f t="shared" si="73"/>
        <v>357</v>
      </c>
      <c r="E1164" t="str">
        <f t="shared" si="75"/>
        <v>McDonald, Elle</v>
      </c>
      <c r="F1164" t="str">
        <f>VLOOKUP(D1164,AllRecords,35,FALSE)</f>
        <v>Female</v>
      </c>
      <c r="G1164" t="str">
        <f t="shared" si="74"/>
        <v>A Prayer for healing</v>
      </c>
    </row>
    <row r="1165" spans="1:7" ht="15.75">
      <c r="A1165" t="s">
        <v>1011</v>
      </c>
      <c r="B1165">
        <v>71</v>
      </c>
      <c r="C1165" s="2" t="str">
        <f t="shared" si="72"/>
        <v>Click2View</v>
      </c>
      <c r="D1165" s="5" t="str">
        <f t="shared" si="73"/>
        <v>447</v>
      </c>
      <c r="E1165" t="str">
        <f t="shared" si="75"/>
        <v>Roberts-Stanley, Jenica</v>
      </c>
      <c r="F1165" t="str">
        <f>VLOOKUP(D1165,AllRecords,35,FALSE)</f>
        <v>Female</v>
      </c>
      <c r="G1165" t="str">
        <f t="shared" si="74"/>
        <v>New Way of Seeing: Learning to Read Cinema</v>
      </c>
    </row>
    <row r="1166" spans="1:7" ht="15.75">
      <c r="A1166" t="s">
        <v>1076</v>
      </c>
      <c r="B1166">
        <v>71</v>
      </c>
      <c r="C1166" s="2" t="str">
        <f t="shared" si="72"/>
        <v>Click2View</v>
      </c>
      <c r="D1166" s="5" t="str">
        <f t="shared" si="73"/>
        <v>451</v>
      </c>
      <c r="E1166" t="str">
        <f t="shared" si="75"/>
        <v>Kang, Yuki</v>
      </c>
      <c r="F1166" t="str">
        <f>VLOOKUP(D1166,AllRecords,35,FALSE)</f>
        <v>Female</v>
      </c>
      <c r="G1166" t="str">
        <f t="shared" si="74"/>
        <v>Multiple Transitions</v>
      </c>
    </row>
    <row r="1167" spans="1:7" ht="15.75">
      <c r="A1167" t="s">
        <v>1404</v>
      </c>
      <c r="B1167">
        <v>71</v>
      </c>
      <c r="C1167" s="2" t="str">
        <f t="shared" si="72"/>
        <v>Click2View</v>
      </c>
      <c r="D1167" s="5" t="str">
        <f t="shared" si="73"/>
        <v>457</v>
      </c>
      <c r="E1167" t="str">
        <f t="shared" si="75"/>
        <v>Rouillon, Vanessa</v>
      </c>
      <c r="F1167" t="str">
        <f>VLOOKUP(D1167,AllRecords,35,FALSE)</f>
        <v>Female</v>
      </c>
      <c r="G1167" t="str">
        <f t="shared" si="74"/>
        <v>Reading Newspapers</v>
      </c>
    </row>
    <row r="1168" spans="1:7" ht="15.75">
      <c r="A1168" t="s">
        <v>1308</v>
      </c>
      <c r="B1168">
        <v>71</v>
      </c>
      <c r="C1168" s="2" t="str">
        <f t="shared" si="72"/>
        <v>Click2View</v>
      </c>
      <c r="D1168" s="5" t="str">
        <f t="shared" si="73"/>
        <v>459</v>
      </c>
      <c r="E1168" t="str">
        <f t="shared" si="75"/>
        <v>Garcia, Ryan</v>
      </c>
      <c r="F1168" t="str">
        <f>VLOOKUP(D1168,AllRecords,35,FALSE)</f>
        <v>Male</v>
      </c>
      <c r="G1168" t="str">
        <f t="shared" si="74"/>
        <v>Thoughts on History</v>
      </c>
    </row>
    <row r="1169" spans="1:7" ht="15.75">
      <c r="A1169" t="s">
        <v>883</v>
      </c>
      <c r="B1169">
        <v>71</v>
      </c>
      <c r="C1169" s="2" t="str">
        <f t="shared" si="72"/>
        <v>Click2View</v>
      </c>
      <c r="D1169" s="5" t="str">
        <f t="shared" si="73"/>
        <v>799</v>
      </c>
      <c r="E1169" t="str">
        <f t="shared" si="75"/>
        <v>Gravatt, Susan</v>
      </c>
      <c r="F1169" t="str">
        <f>VLOOKUP(D1169,AllRecords,35,FALSE)</f>
        <v>Female</v>
      </c>
      <c r="G1169" t="str">
        <f t="shared" si="74"/>
        <v>Heightened Awareness</v>
      </c>
    </row>
    <row r="1170" spans="1:7" ht="15.75">
      <c r="A1170" t="s">
        <v>1307</v>
      </c>
      <c r="B1170">
        <v>71</v>
      </c>
      <c r="C1170" s="2" t="str">
        <f t="shared" si="72"/>
        <v>Click2View</v>
      </c>
      <c r="D1170" s="5" t="str">
        <f t="shared" si="73"/>
        <v>860</v>
      </c>
      <c r="E1170" t="str">
        <f t="shared" si="75"/>
        <v>Scott, Levi</v>
      </c>
      <c r="F1170" t="str">
        <f>VLOOKUP(D1170,AllRecords,35,FALSE)</f>
        <v>male</v>
      </c>
      <c r="G1170" t="str">
        <f t="shared" si="74"/>
        <v>Art: Shaping Students for a Multimodal Culture</v>
      </c>
    </row>
    <row r="1171" spans="1:7" ht="15.75">
      <c r="A1171" t="s">
        <v>1182</v>
      </c>
      <c r="B1171">
        <v>71</v>
      </c>
      <c r="C1171" s="2" t="str">
        <f t="shared" si="72"/>
        <v>Click2View</v>
      </c>
      <c r="D1171" s="5" t="str">
        <f t="shared" si="73"/>
        <v>1034</v>
      </c>
      <c r="E1171" t="str">
        <f t="shared" si="75"/>
        <v>P, A</v>
      </c>
      <c r="F1171" t="str">
        <f>VLOOKUP(D1171,AllRecords,35,FALSE)</f>
        <v>Female</v>
      </c>
      <c r="G1171" t="str">
        <f t="shared" si="74"/>
        <v>The Shining</v>
      </c>
    </row>
    <row r="1172" spans="1:7" ht="15.75">
      <c r="A1172" t="s">
        <v>1036</v>
      </c>
      <c r="B1172">
        <v>71</v>
      </c>
      <c r="C1172" s="2" t="str">
        <f t="shared" si="72"/>
        <v>Click2View</v>
      </c>
      <c r="D1172" s="5" t="str">
        <f t="shared" si="73"/>
        <v>1055</v>
      </c>
      <c r="E1172" t="str">
        <f t="shared" si="75"/>
        <v>anonymous</v>
      </c>
      <c r="F1172" t="str">
        <f>VLOOKUP(D1172,AllRecords,35,FALSE)</f>
        <v>male</v>
      </c>
      <c r="G1172" t="str">
        <f t="shared" si="74"/>
        <v>No More Monkeys</v>
      </c>
    </row>
    <row r="1173" spans="1:7" ht="15.75">
      <c r="A1173" t="s">
        <v>1095</v>
      </c>
      <c r="B1173">
        <v>71</v>
      </c>
      <c r="C1173" s="2" t="str">
        <f t="shared" si="72"/>
        <v>Click2View</v>
      </c>
      <c r="D1173" s="5" t="str">
        <f t="shared" si="73"/>
        <v>1156</v>
      </c>
      <c r="E1173" t="str">
        <f t="shared" si="75"/>
        <v>cyw</v>
      </c>
      <c r="F1173" t="str">
        <f>VLOOKUP(D1173,AllRecords,35,FALSE)</f>
        <v>female</v>
      </c>
      <c r="G1173" t="str">
        <f t="shared" si="74"/>
        <v>Coptic Church Thesis</v>
      </c>
    </row>
    <row r="1174" spans="1:7" ht="15.75">
      <c r="A1174" t="s">
        <v>1161</v>
      </c>
      <c r="B1174">
        <v>71</v>
      </c>
      <c r="C1174" s="2" t="str">
        <f t="shared" si="72"/>
        <v>Click2View</v>
      </c>
      <c r="D1174" s="5" t="str">
        <f t="shared" si="73"/>
        <v>1159</v>
      </c>
      <c r="E1174" t="str">
        <f t="shared" si="75"/>
        <v>Angel, Nedra||Angel, Sylverter</v>
      </c>
      <c r="F1174" t="str">
        <f>VLOOKUP(D1174,AllRecords,35,FALSE)</f>
        <v>Female||Male</v>
      </c>
      <c r="G1174" t="str">
        <f t="shared" si="74"/>
        <v>A Loving Family</v>
      </c>
    </row>
    <row r="1175" spans="1:7" ht="15.75">
      <c r="A1175" t="s">
        <v>938</v>
      </c>
      <c r="B1175">
        <v>71</v>
      </c>
      <c r="C1175" s="2" t="str">
        <f t="shared" si="72"/>
        <v>Click2View</v>
      </c>
      <c r="D1175" s="5" t="str">
        <f t="shared" si="73"/>
        <v>1161</v>
      </c>
      <c r="E1175" t="str">
        <f t="shared" si="75"/>
        <v>Berry-Collier, Marzella||Watkins, Kim</v>
      </c>
      <c r="F1175" t="str">
        <f>VLOOKUP(D1175,AllRecords,35,FALSE)</f>
        <v>Female</v>
      </c>
      <c r="G1175" t="str">
        <f t="shared" si="74"/>
        <v>The Berry Sisters Narrative</v>
      </c>
    </row>
    <row r="1176" spans="1:7" ht="15.75">
      <c r="A1176" t="s">
        <v>15497</v>
      </c>
      <c r="B1176">
        <v>71</v>
      </c>
      <c r="C1176" s="2" t="str">
        <f t="shared" si="72"/>
        <v>Click2View</v>
      </c>
      <c r="D1176" s="5" t="str">
        <f t="shared" si="73"/>
        <v>1163</v>
      </c>
      <c r="E1176" t="str">
        <f t="shared" si="75"/>
        <v>Kebe, Ousmane</v>
      </c>
      <c r="F1176" t="str">
        <f>VLOOKUP(D1176,AllRecords,35,FALSE)</f>
        <v>male</v>
      </c>
      <c r="G1176" t="str">
        <f t="shared" si="74"/>
        <v>Life as a multilingual</v>
      </c>
    </row>
    <row r="1177" spans="1:7" ht="15.75">
      <c r="A1177" t="s">
        <v>1598</v>
      </c>
      <c r="B1177">
        <v>71</v>
      </c>
      <c r="C1177" s="2" t="str">
        <f t="shared" si="72"/>
        <v>Click2View</v>
      </c>
      <c r="D1177" s="5" t="str">
        <f t="shared" si="73"/>
        <v>1166</v>
      </c>
      <c r="E1177" t="str">
        <f t="shared" si="75"/>
        <v>Gowens, Cynthia</v>
      </c>
      <c r="F1177" t="str">
        <f>VLOOKUP(D1177,AllRecords,35,FALSE)</f>
        <v>Female</v>
      </c>
      <c r="G1177" t="str">
        <f t="shared" si="74"/>
        <v>Reading Teacher/Composer</v>
      </c>
    </row>
    <row r="1178" spans="1:7" ht="15.75">
      <c r="A1178" t="s">
        <v>1082</v>
      </c>
      <c r="B1178">
        <v>71</v>
      </c>
      <c r="C1178" s="2" t="str">
        <f t="shared" si="72"/>
        <v>Click2View</v>
      </c>
      <c r="D1178" s="5" t="str">
        <f t="shared" si="73"/>
        <v>1221</v>
      </c>
      <c r="E1178" t="str">
        <f t="shared" si="75"/>
        <v>Cason, Lawrence</v>
      </c>
      <c r="F1178" t="str">
        <f>VLOOKUP(D1178,AllRecords,35,FALSE)</f>
        <v>Male</v>
      </c>
      <c r="G1178" t="str">
        <f t="shared" si="74"/>
        <v>A Literacy Narrative</v>
      </c>
    </row>
    <row r="1179" spans="1:7" ht="15.75">
      <c r="A1179" t="s">
        <v>1380</v>
      </c>
      <c r="B1179">
        <v>71</v>
      </c>
      <c r="C1179" s="2" t="str">
        <f t="shared" si="72"/>
        <v>Click2View</v>
      </c>
      <c r="D1179" s="5" t="str">
        <f t="shared" si="73"/>
        <v>1381</v>
      </c>
      <c r="E1179" t="str">
        <f t="shared" si="75"/>
        <v>Medina, Cruz</v>
      </c>
      <c r="F1179" t="str">
        <f>VLOOKUP(D1179,AllRecords,35,FALSE)</f>
        <v>Male</v>
      </c>
      <c r="G1179" t="str">
        <f t="shared" si="74"/>
        <v>My Literacy is Cultural</v>
      </c>
    </row>
    <row r="1180" spans="1:7" ht="15.75">
      <c r="A1180" t="s">
        <v>934</v>
      </c>
      <c r="B1180">
        <v>71</v>
      </c>
      <c r="C1180" s="2" t="str">
        <f t="shared" si="72"/>
        <v>Click2View</v>
      </c>
      <c r="D1180" s="5" t="str">
        <f t="shared" si="73"/>
        <v>1638</v>
      </c>
      <c r="E1180" t="str">
        <f t="shared" si="75"/>
        <v>Daniels, Doris</v>
      </c>
      <c r="F1180" t="str">
        <f>VLOOKUP(D1180,AllRecords,35,FALSE)</f>
        <v>Female</v>
      </c>
      <c r="G1180" t="str">
        <f t="shared" si="74"/>
        <v>Hypocrisy of American Liberal Education</v>
      </c>
    </row>
    <row r="1181" spans="1:7" ht="15.75">
      <c r="A1181" t="s">
        <v>1569</v>
      </c>
      <c r="B1181">
        <v>71</v>
      </c>
      <c r="C1181" s="2" t="str">
        <f t="shared" si="72"/>
        <v>Click2View</v>
      </c>
      <c r="D1181" s="5" t="str">
        <f t="shared" si="73"/>
        <v>1729</v>
      </c>
      <c r="E1181" t="str">
        <f t="shared" si="75"/>
        <v>Stuckert, Jason</v>
      </c>
      <c r="F1181" t="str">
        <f>VLOOKUP(D1181,AllRecords,35,FALSE)</f>
        <v>Male</v>
      </c>
      <c r="G1181" t="str">
        <f t="shared" si="74"/>
        <v>Importance of Music Literacy</v>
      </c>
    </row>
    <row r="1182" spans="1:7" ht="15.75">
      <c r="A1182" t="s">
        <v>1117</v>
      </c>
      <c r="B1182">
        <v>71</v>
      </c>
      <c r="C1182" s="2" t="str">
        <f t="shared" si="72"/>
        <v>Click2View</v>
      </c>
      <c r="D1182" s="5" t="str">
        <f t="shared" si="73"/>
        <v>1874</v>
      </c>
      <c r="E1182" t="str">
        <f t="shared" si="75"/>
        <v>Malcolm, Brandon</v>
      </c>
      <c r="F1182">
        <f>VLOOKUP(D1182,AllRecords,35,FALSE)</f>
        <v>0</v>
      </c>
      <c r="G1182" t="str">
        <f t="shared" si="74"/>
        <v>Learning to Love Reading</v>
      </c>
    </row>
    <row r="1183" spans="1:7" ht="15.75">
      <c r="A1183" t="s">
        <v>1257</v>
      </c>
      <c r="B1183">
        <v>71</v>
      </c>
      <c r="C1183" s="2" t="str">
        <f t="shared" si="72"/>
        <v>Click2View</v>
      </c>
      <c r="D1183" s="5" t="str">
        <f t="shared" si="73"/>
        <v>2028</v>
      </c>
      <c r="E1183" t="str">
        <f t="shared" si="75"/>
        <v>Wolery, Charlotte</v>
      </c>
      <c r="F1183" t="str">
        <f>VLOOKUP(D1183,AllRecords,35,FALSE)</f>
        <v>Female</v>
      </c>
      <c r="G1183" t="str">
        <f t="shared" si="74"/>
        <v>Charlotte Wolery</v>
      </c>
    </row>
    <row r="1184" spans="1:7" ht="15.75">
      <c r="A1184" t="s">
        <v>890</v>
      </c>
      <c r="B1184">
        <v>71</v>
      </c>
      <c r="C1184" s="2" t="str">
        <f t="shared" si="72"/>
        <v>Click2View</v>
      </c>
      <c r="D1184" s="5" t="str">
        <f t="shared" si="73"/>
        <v>2063</v>
      </c>
      <c r="E1184" t="str">
        <f t="shared" si="75"/>
        <v>Chetwynd, Ali</v>
      </c>
      <c r="F1184" t="str">
        <f>VLOOKUP(D1184,AllRecords,35,FALSE)</f>
        <v>male</v>
      </c>
      <c r="G1184" t="str">
        <f t="shared" si="74"/>
        <v>Embodied Literacy</v>
      </c>
    </row>
    <row r="1185" spans="1:7" ht="15.75">
      <c r="A1185" t="s">
        <v>887</v>
      </c>
      <c r="B1185">
        <v>71</v>
      </c>
      <c r="C1185" s="2" t="str">
        <f t="shared" si="72"/>
        <v>Click2View</v>
      </c>
      <c r="D1185" s="5" t="str">
        <f t="shared" si="73"/>
        <v>2098</v>
      </c>
      <c r="E1185" t="str">
        <f t="shared" si="75"/>
        <v>Wynn, Sherry</v>
      </c>
      <c r="F1185" t="str">
        <f>VLOOKUP(D1185,AllRecords,35,FALSE)</f>
        <v>female</v>
      </c>
      <c r="G1185" t="str">
        <f t="shared" si="74"/>
        <v>Sex and Reading</v>
      </c>
    </row>
    <row r="1186" spans="1:7" ht="15.75">
      <c r="A1186" t="s">
        <v>915</v>
      </c>
      <c r="B1186">
        <v>71</v>
      </c>
      <c r="C1186" s="2" t="str">
        <f t="shared" si="72"/>
        <v>Click2View</v>
      </c>
      <c r="D1186" s="5" t="str">
        <f t="shared" si="73"/>
        <v>2249</v>
      </c>
      <c r="E1186" t="str">
        <f t="shared" si="75"/>
        <v>Anonymous</v>
      </c>
      <c r="F1186" t="str">
        <f>VLOOKUP(D1186,AllRecords,35,FALSE)</f>
        <v>Female</v>
      </c>
      <c r="G1186" t="str">
        <f t="shared" si="74"/>
        <v>Home-Schooled Spelling Bee</v>
      </c>
    </row>
    <row r="1187" spans="1:7" ht="15.75">
      <c r="A1187" t="s">
        <v>647</v>
      </c>
      <c r="B1187">
        <v>71</v>
      </c>
      <c r="C1187" s="2" t="str">
        <f t="shared" si="72"/>
        <v>Click2View</v>
      </c>
      <c r="D1187" s="5" t="str">
        <f t="shared" si="73"/>
        <v>2327</v>
      </c>
      <c r="E1187" t="str">
        <f t="shared" si="75"/>
        <v>Bissman, Benjamin V</v>
      </c>
      <c r="F1187" t="str">
        <f>VLOOKUP(D1187,AllRecords,35,FALSE)</f>
        <v>Male</v>
      </c>
      <c r="G1187" t="str">
        <f t="shared" si="74"/>
        <v>Benji Bissman's computer literacy narrative</v>
      </c>
    </row>
    <row r="1188" spans="1:7" ht="15.75">
      <c r="A1188" t="s">
        <v>681</v>
      </c>
      <c r="B1188">
        <v>71</v>
      </c>
      <c r="C1188" s="2" t="str">
        <f t="shared" si="72"/>
        <v>Click2View</v>
      </c>
      <c r="D1188" s="5" t="str">
        <f t="shared" si="73"/>
        <v>2331</v>
      </c>
      <c r="E1188" t="str">
        <f t="shared" si="75"/>
        <v>Anonymous</v>
      </c>
      <c r="F1188">
        <f>VLOOKUP(D1188,AllRecords,35,FALSE)</f>
        <v>0</v>
      </c>
      <c r="G1188" t="str">
        <f t="shared" si="74"/>
        <v>Life in black and white</v>
      </c>
    </row>
    <row r="1189" spans="1:7" ht="15.75">
      <c r="A1189" t="s">
        <v>1271</v>
      </c>
      <c r="B1189">
        <v>70</v>
      </c>
      <c r="C1189" s="2" t="str">
        <f t="shared" si="72"/>
        <v>Click2View</v>
      </c>
      <c r="D1189" s="5" t="str">
        <f t="shared" si="73"/>
        <v>102</v>
      </c>
      <c r="E1189" t="str">
        <f t="shared" si="75"/>
        <v>Anonymous</v>
      </c>
      <c r="F1189" t="str">
        <f>VLOOKUP(D1189,AllRecords,35,FALSE)</f>
        <v>Male</v>
      </c>
      <c r="G1189" t="str">
        <f t="shared" si="74"/>
        <v>How I Learned to Read</v>
      </c>
    </row>
    <row r="1190" spans="1:7" ht="15.75">
      <c r="A1190" t="s">
        <v>1118</v>
      </c>
      <c r="B1190">
        <v>70</v>
      </c>
      <c r="C1190" s="2" t="str">
        <f t="shared" si="72"/>
        <v>Click2View</v>
      </c>
      <c r="D1190" s="5" t="str">
        <f t="shared" si="73"/>
        <v>126</v>
      </c>
      <c r="E1190" t="str">
        <f t="shared" si="75"/>
        <v>Marshall, Sharon</v>
      </c>
      <c r="F1190" t="str">
        <f>VLOOKUP(D1190,AllRecords,35,FALSE)</f>
        <v>Female</v>
      </c>
      <c r="G1190" t="str">
        <f t="shared" si="74"/>
        <v>Sharon Marshall's Literacy Narrative</v>
      </c>
    </row>
    <row r="1191" spans="1:7" ht="15.75">
      <c r="A1191" t="s">
        <v>1369</v>
      </c>
      <c r="B1191">
        <v>70</v>
      </c>
      <c r="C1191" s="2" t="str">
        <f t="shared" si="72"/>
        <v>Click2View</v>
      </c>
      <c r="D1191" s="5" t="str">
        <f t="shared" si="73"/>
        <v>134</v>
      </c>
      <c r="E1191" t="str">
        <f t="shared" si="75"/>
        <v>Voorhees, Terry</v>
      </c>
      <c r="F1191" t="str">
        <f>VLOOKUP(D1191,AllRecords,35,FALSE)</f>
        <v>Male</v>
      </c>
      <c r="G1191" t="str">
        <f t="shared" si="74"/>
        <v>Literacy and Culture</v>
      </c>
    </row>
    <row r="1192" spans="1:7" ht="15.75">
      <c r="A1192" t="s">
        <v>1637</v>
      </c>
      <c r="B1192">
        <v>70</v>
      </c>
      <c r="C1192" s="2" t="str">
        <f t="shared" si="72"/>
        <v>Click2View</v>
      </c>
      <c r="D1192" s="5" t="str">
        <f t="shared" si="73"/>
        <v>150</v>
      </c>
      <c r="E1192" t="str">
        <f t="shared" si="75"/>
        <v>Ragusa, Daniela</v>
      </c>
      <c r="F1192" t="str">
        <f>VLOOKUP(D1192,AllRecords,35,FALSE)</f>
        <v>Female</v>
      </c>
      <c r="G1192" t="str">
        <f t="shared" si="74"/>
        <v>"Letter to an Ex/To Me"</v>
      </c>
    </row>
    <row r="1193" spans="1:7" ht="15.75">
      <c r="A1193" t="s">
        <v>1378</v>
      </c>
      <c r="B1193">
        <v>70</v>
      </c>
      <c r="C1193" s="2" t="str">
        <f t="shared" si="72"/>
        <v>Click2View</v>
      </c>
      <c r="D1193" s="5" t="str">
        <f t="shared" si="73"/>
        <v>174</v>
      </c>
      <c r="E1193" t="str">
        <f t="shared" si="75"/>
        <v>Gessell, Donna</v>
      </c>
      <c r="F1193" t="str">
        <f>VLOOKUP(D1193,AllRecords,35,FALSE)</f>
        <v>Female</v>
      </c>
      <c r="G1193" t="str">
        <f t="shared" si="74"/>
        <v>"Lumpkin County Literacy Coalition"</v>
      </c>
    </row>
    <row r="1194" spans="1:7" ht="15.75">
      <c r="A1194" t="s">
        <v>1337</v>
      </c>
      <c r="B1194">
        <v>70</v>
      </c>
      <c r="C1194" s="2" t="str">
        <f t="shared" si="72"/>
        <v>Click2View</v>
      </c>
      <c r="D1194" s="5" t="str">
        <f t="shared" si="73"/>
        <v>203</v>
      </c>
      <c r="E1194" t="str">
        <f t="shared" si="75"/>
        <v>Watson, Jane R.</v>
      </c>
      <c r="F1194" t="str">
        <f>VLOOKUP(D1194,AllRecords,35,FALSE)</f>
        <v>Female</v>
      </c>
      <c r="G1194" t="str">
        <f t="shared" si="74"/>
        <v>"Long Road to "Literacy"</v>
      </c>
    </row>
    <row r="1195" spans="1:7" ht="15.75">
      <c r="A1195" t="s">
        <v>1262</v>
      </c>
      <c r="B1195">
        <v>70</v>
      </c>
      <c r="C1195" s="2" t="str">
        <f t="shared" si="72"/>
        <v>Click2View</v>
      </c>
      <c r="D1195" s="5" t="str">
        <f t="shared" si="73"/>
        <v>271</v>
      </c>
      <c r="E1195" t="str">
        <f t="shared" si="75"/>
        <v>Emma, Howes</v>
      </c>
      <c r="F1195" t="str">
        <f>VLOOKUP(D1195,AllRecords,35,FALSE)</f>
        <v>female</v>
      </c>
      <c r="G1195" t="str">
        <f t="shared" si="74"/>
        <v>The Lonlinest Pumpkin</v>
      </c>
    </row>
    <row r="1196" spans="1:7" ht="15.75">
      <c r="A1196" t="s">
        <v>1088</v>
      </c>
      <c r="B1196">
        <v>70</v>
      </c>
      <c r="C1196" s="2" t="str">
        <f t="shared" si="72"/>
        <v>Click2View</v>
      </c>
      <c r="D1196" s="5" t="str">
        <f t="shared" si="73"/>
        <v>318</v>
      </c>
      <c r="E1196" t="str">
        <f t="shared" si="75"/>
        <v>Sukany, L.K.</v>
      </c>
      <c r="F1196" t="str">
        <f>VLOOKUP(D1196,AllRecords,35,FALSE)</f>
        <v>female</v>
      </c>
      <c r="G1196" t="str">
        <f t="shared" si="74"/>
        <v>the literate artist</v>
      </c>
    </row>
    <row r="1197" spans="1:7" ht="15.75">
      <c r="A1197" t="s">
        <v>1228</v>
      </c>
      <c r="B1197">
        <v>70</v>
      </c>
      <c r="C1197" s="2" t="str">
        <f t="shared" si="72"/>
        <v>Click2View</v>
      </c>
      <c r="D1197" s="5" t="str">
        <f t="shared" si="73"/>
        <v>356</v>
      </c>
      <c r="E1197" t="str">
        <f t="shared" si="75"/>
        <v>Williams, Christian</v>
      </c>
      <c r="F1197">
        <f>VLOOKUP(D1197,AllRecords,35,FALSE)</f>
        <v>0</v>
      </c>
      <c r="G1197" t="str">
        <f t="shared" si="74"/>
        <v>Gone With the Wind</v>
      </c>
    </row>
    <row r="1198" spans="1:7" ht="15.75">
      <c r="A1198" t="s">
        <v>15499</v>
      </c>
      <c r="B1198">
        <v>70</v>
      </c>
      <c r="C1198" s="2" t="str">
        <f t="shared" si="72"/>
        <v>Click2View</v>
      </c>
      <c r="D1198" s="5" t="str">
        <f t="shared" si="73"/>
        <v>406</v>
      </c>
      <c r="E1198" t="str">
        <f t="shared" si="75"/>
        <v>Schram, Ben||Rakos, Allie</v>
      </c>
      <c r="F1198" t="str">
        <f>VLOOKUP(D1198,AllRecords,35,FALSE)</f>
        <v>Male||Female</v>
      </c>
      <c r="G1198" t="str">
        <f t="shared" si="74"/>
        <v>Digital Literacy Narrative: Allie and Ben</v>
      </c>
    </row>
    <row r="1199" spans="1:7" ht="15.75">
      <c r="A1199" t="s">
        <v>1283</v>
      </c>
      <c r="B1199">
        <v>70</v>
      </c>
      <c r="C1199" s="2" t="str">
        <f t="shared" si="72"/>
        <v>Click2View</v>
      </c>
      <c r="D1199" s="5" t="str">
        <f t="shared" si="73"/>
        <v>591</v>
      </c>
      <c r="E1199" t="str">
        <f t="shared" si="75"/>
        <v>Mary, Mooney</v>
      </c>
      <c r="F1199" t="str">
        <f>VLOOKUP(D1199,AllRecords,35,FALSE)</f>
        <v>Female</v>
      </c>
      <c r="G1199" t="str">
        <f t="shared" si="74"/>
        <v>Pizza, Playmate, and Puppies: A Literacy Narrative</v>
      </c>
    </row>
    <row r="1200" spans="1:7" ht="15.75">
      <c r="A1200" t="s">
        <v>1185</v>
      </c>
      <c r="B1200">
        <v>70</v>
      </c>
      <c r="C1200" s="2" t="str">
        <f t="shared" si="72"/>
        <v>Click2View</v>
      </c>
      <c r="D1200" s="5" t="str">
        <f t="shared" si="73"/>
        <v>692</v>
      </c>
      <c r="E1200" t="str">
        <f t="shared" si="75"/>
        <v>Peter Dorman</v>
      </c>
      <c r="F1200" t="str">
        <f>VLOOKUP(D1200,AllRecords,35,FALSE)</f>
        <v>male</v>
      </c>
      <c r="G1200" t="str">
        <f t="shared" si="74"/>
        <v>Re-reading</v>
      </c>
    </row>
    <row r="1201" spans="1:7" ht="15.75">
      <c r="A1201" t="s">
        <v>1099</v>
      </c>
      <c r="B1201">
        <v>70</v>
      </c>
      <c r="C1201" s="2" t="str">
        <f t="shared" si="72"/>
        <v>Click2View</v>
      </c>
      <c r="D1201" s="5" t="str">
        <f t="shared" si="73"/>
        <v>778</v>
      </c>
      <c r="E1201" t="str">
        <f t="shared" si="75"/>
        <v>El Nino, Benito</v>
      </c>
      <c r="F1201" t="str">
        <f>VLOOKUP(D1201,AllRecords,35,FALSE)</f>
        <v>androgynous</v>
      </c>
      <c r="G1201" t="str">
        <f t="shared" si="74"/>
        <v>My View of Drag-Writing</v>
      </c>
    </row>
    <row r="1202" spans="1:7" ht="15.75">
      <c r="A1202" t="s">
        <v>1275</v>
      </c>
      <c r="B1202">
        <v>70</v>
      </c>
      <c r="C1202" s="2" t="str">
        <f t="shared" si="72"/>
        <v>Click2View</v>
      </c>
      <c r="D1202" s="5" t="str">
        <f t="shared" si="73"/>
        <v>966</v>
      </c>
      <c r="E1202" t="str">
        <f t="shared" si="75"/>
        <v>Merryman, Billy</v>
      </c>
      <c r="F1202" t="str">
        <f>VLOOKUP(D1202,AllRecords,35,FALSE)</f>
        <v>Male</v>
      </c>
      <c r="G1202" t="str">
        <f t="shared" si="74"/>
        <v>Sports Stories</v>
      </c>
    </row>
    <row r="1203" spans="1:7" ht="15.75">
      <c r="A1203" t="s">
        <v>1037</v>
      </c>
      <c r="B1203">
        <v>70</v>
      </c>
      <c r="C1203" s="2" t="str">
        <f t="shared" si="72"/>
        <v>Click2View</v>
      </c>
      <c r="D1203" s="5" t="str">
        <f t="shared" si="73"/>
        <v>1062</v>
      </c>
      <c r="E1203" t="str">
        <f t="shared" si="75"/>
        <v>Thornton, Adrienne</v>
      </c>
      <c r="F1203" t="str">
        <f>VLOOKUP(D1203,AllRecords,35,FALSE)</f>
        <v>female</v>
      </c>
      <c r="G1203" t="str">
        <f t="shared" si="74"/>
        <v>poetry</v>
      </c>
    </row>
    <row r="1204" spans="1:7" ht="15.75">
      <c r="A1204" t="s">
        <v>1417</v>
      </c>
      <c r="B1204">
        <v>70</v>
      </c>
      <c r="C1204" s="2" t="str">
        <f t="shared" si="72"/>
        <v>Click2View</v>
      </c>
      <c r="D1204" s="5" t="str">
        <f t="shared" si="73"/>
        <v>1184</v>
      </c>
      <c r="E1204" t="str">
        <f t="shared" si="75"/>
        <v>Cofer, Mary</v>
      </c>
      <c r="F1204" t="str">
        <f>VLOOKUP(D1204,AllRecords,35,FALSE)</f>
        <v>Female</v>
      </c>
      <c r="G1204" t="str">
        <f t="shared" si="74"/>
        <v>Finding Your Passion, There's Nothing Better</v>
      </c>
    </row>
    <row r="1205" spans="1:7" ht="15.75">
      <c r="A1205" t="s">
        <v>1142</v>
      </c>
      <c r="B1205">
        <v>70</v>
      </c>
      <c r="C1205" s="2" t="str">
        <f t="shared" si="72"/>
        <v>Click2View</v>
      </c>
      <c r="D1205" s="5" t="str">
        <f t="shared" si="73"/>
        <v>1236</v>
      </c>
      <c r="E1205" t="str">
        <f t="shared" si="75"/>
        <v>Clark, Crystal</v>
      </c>
      <c r="F1205" t="str">
        <f>VLOOKUP(D1205,AllRecords,35,FALSE)</f>
        <v>Female</v>
      </c>
      <c r="G1205" t="str">
        <f t="shared" si="74"/>
        <v>When Literacy Came</v>
      </c>
    </row>
    <row r="1206" spans="1:7" ht="15.75">
      <c r="A1206" t="s">
        <v>1381</v>
      </c>
      <c r="B1206">
        <v>70</v>
      </c>
      <c r="C1206" s="2" t="str">
        <f t="shared" si="72"/>
        <v>Click2View</v>
      </c>
      <c r="D1206" s="5" t="str">
        <f t="shared" si="73"/>
        <v>1393</v>
      </c>
      <c r="E1206" t="str">
        <f t="shared" si="75"/>
        <v>Shane, Kyle</v>
      </c>
      <c r="F1206" t="str">
        <f>VLOOKUP(D1206,AllRecords,35,FALSE)</f>
        <v>Male</v>
      </c>
      <c r="G1206" t="str">
        <f t="shared" si="74"/>
        <v>First Learned To Use a Computer</v>
      </c>
    </row>
    <row r="1207" spans="1:7" ht="15.75">
      <c r="A1207" t="s">
        <v>15503</v>
      </c>
      <c r="B1207">
        <v>70</v>
      </c>
      <c r="C1207" s="2" t="str">
        <f t="shared" si="72"/>
        <v>Click2View</v>
      </c>
      <c r="D1207" s="5" t="str">
        <f t="shared" si="73"/>
        <v>1476</v>
      </c>
      <c r="E1207" t="str">
        <f t="shared" si="75"/>
        <v>Glover, Drew</v>
      </c>
      <c r="F1207" t="str">
        <f>VLOOKUP(D1207,AllRecords,35,FALSE)</f>
        <v>Male</v>
      </c>
      <c r="G1207" t="str">
        <f t="shared" si="74"/>
        <v>My literacy narrative</v>
      </c>
    </row>
    <row r="1208" spans="1:7" ht="15.75">
      <c r="A1208" t="s">
        <v>802</v>
      </c>
      <c r="B1208">
        <v>70</v>
      </c>
      <c r="C1208" s="2" t="str">
        <f t="shared" si="72"/>
        <v>Click2View</v>
      </c>
      <c r="D1208" s="5" t="str">
        <f t="shared" si="73"/>
        <v>1554</v>
      </c>
      <c r="E1208" t="str">
        <f t="shared" si="75"/>
        <v>bob, bob</v>
      </c>
      <c r="F1208" t="str">
        <f>VLOOKUP(D1208,AllRecords,35,FALSE)</f>
        <v>male</v>
      </c>
      <c r="G1208" t="str">
        <f t="shared" si="74"/>
        <v>writing</v>
      </c>
    </row>
    <row r="1209" spans="1:7" ht="15.75">
      <c r="A1209" t="s">
        <v>1096</v>
      </c>
      <c r="B1209">
        <v>70</v>
      </c>
      <c r="C1209" s="2" t="str">
        <f t="shared" si="72"/>
        <v>Click2View</v>
      </c>
      <c r="D1209" s="5" t="str">
        <f t="shared" si="73"/>
        <v>1564</v>
      </c>
      <c r="E1209" t="str">
        <f t="shared" si="75"/>
        <v>Qualley, Donna</v>
      </c>
      <c r="F1209" t="str">
        <f>VLOOKUP(D1209,AllRecords,35,FALSE)</f>
        <v>female</v>
      </c>
      <c r="G1209" t="str">
        <f t="shared" si="74"/>
        <v>Reading in the Middle of the Night</v>
      </c>
    </row>
    <row r="1210" spans="1:7" ht="15.75">
      <c r="A1210" t="s">
        <v>1094</v>
      </c>
      <c r="B1210">
        <v>70</v>
      </c>
      <c r="C1210" s="2" t="str">
        <f t="shared" si="72"/>
        <v>Click2View</v>
      </c>
      <c r="D1210" s="5" t="str">
        <f t="shared" si="73"/>
        <v>1576</v>
      </c>
      <c r="E1210" t="str">
        <f t="shared" si="75"/>
        <v>Alison, Foose</v>
      </c>
      <c r="F1210" t="str">
        <f>VLOOKUP(D1210,AllRecords,35,FALSE)</f>
        <v>female</v>
      </c>
      <c r="G1210" t="str">
        <f t="shared" si="74"/>
        <v>Literacy Narrative</v>
      </c>
    </row>
    <row r="1211" spans="1:7" ht="15.75">
      <c r="A1211" t="s">
        <v>971</v>
      </c>
      <c r="B1211">
        <v>70</v>
      </c>
      <c r="C1211" s="2" t="str">
        <f t="shared" si="72"/>
        <v>Click2View</v>
      </c>
      <c r="D1211" s="5" t="str">
        <f t="shared" si="73"/>
        <v>1623</v>
      </c>
      <c r="E1211" t="str">
        <f t="shared" si="75"/>
        <v>Frasca, Anthony J. Sr.</v>
      </c>
      <c r="F1211" t="str">
        <f>VLOOKUP(D1211,AllRecords,35,FALSE)</f>
        <v>Male</v>
      </c>
      <c r="G1211" t="str">
        <f t="shared" si="74"/>
        <v>Literacy Mentors</v>
      </c>
    </row>
    <row r="1212" spans="1:7" ht="15.75">
      <c r="A1212" t="s">
        <v>15498</v>
      </c>
      <c r="B1212">
        <v>70</v>
      </c>
      <c r="C1212" s="2" t="str">
        <f t="shared" si="72"/>
        <v>Click2View</v>
      </c>
      <c r="D1212" s="5" t="str">
        <f t="shared" si="73"/>
        <v>1694</v>
      </c>
      <c r="E1212" t="str">
        <f t="shared" si="75"/>
        <v>Syslo, Thomas</v>
      </c>
      <c r="F1212" t="str">
        <f>VLOOKUP(D1212,AllRecords,35,FALSE)</f>
        <v>Male</v>
      </c>
      <c r="G1212" t="str">
        <f t="shared" si="74"/>
        <v>Blue</v>
      </c>
    </row>
    <row r="1213" spans="1:7" ht="15.75">
      <c r="A1213" t="s">
        <v>1136</v>
      </c>
      <c r="B1213">
        <v>70</v>
      </c>
      <c r="C1213" s="2" t="str">
        <f t="shared" si="72"/>
        <v>Click2View</v>
      </c>
      <c r="D1213" s="5" t="str">
        <f t="shared" si="73"/>
        <v>1725</v>
      </c>
      <c r="E1213" t="str">
        <f t="shared" si="75"/>
        <v>Gresham, Samuel Jr</v>
      </c>
      <c r="F1213" t="str">
        <f>VLOOKUP(D1213,AllRecords,35,FALSE)</f>
        <v>Male</v>
      </c>
      <c r="G1213" t="str">
        <f t="shared" si="74"/>
        <v>The Power of Reading</v>
      </c>
    </row>
    <row r="1214" spans="1:7" ht="15.75">
      <c r="A1214" t="s">
        <v>1007</v>
      </c>
      <c r="B1214">
        <v>70</v>
      </c>
      <c r="C1214" s="2" t="str">
        <f t="shared" si="72"/>
        <v>Click2View</v>
      </c>
      <c r="D1214" s="5" t="str">
        <f t="shared" si="73"/>
        <v>1730</v>
      </c>
      <c r="E1214" t="str">
        <f t="shared" si="75"/>
        <v>Darden, Oliver</v>
      </c>
      <c r="F1214" t="str">
        <f>VLOOKUP(D1214,AllRecords,35,FALSE)</f>
        <v>Male</v>
      </c>
      <c r="G1214" t="str">
        <f t="shared" si="74"/>
        <v>Reading and its Importance to the Afro-American Family</v>
      </c>
    </row>
    <row r="1215" spans="1:7" ht="15.75">
      <c r="A1215" t="s">
        <v>952</v>
      </c>
      <c r="B1215">
        <v>70</v>
      </c>
      <c r="C1215" s="2" t="str">
        <f t="shared" si="72"/>
        <v>Click2View</v>
      </c>
      <c r="D1215" s="5" t="str">
        <f t="shared" si="73"/>
        <v>1825</v>
      </c>
      <c r="E1215" t="str">
        <f t="shared" si="75"/>
        <v>Douglas, Alberta Byrd</v>
      </c>
      <c r="F1215" t="str">
        <f>VLOOKUP(D1215,AllRecords,35,FALSE)</f>
        <v>Female</v>
      </c>
      <c r="G1215" t="str">
        <f t="shared" si="74"/>
        <v>From Siblings To Grandchildren - Learning By Example</v>
      </c>
    </row>
    <row r="1216" spans="1:7" ht="15.75">
      <c r="A1216" t="s">
        <v>885</v>
      </c>
      <c r="B1216">
        <v>70</v>
      </c>
      <c r="C1216" s="2" t="str">
        <f t="shared" si="72"/>
        <v>Click2View</v>
      </c>
      <c r="D1216" s="5" t="str">
        <f t="shared" si="73"/>
        <v>1917</v>
      </c>
      <c r="E1216" t="str">
        <f t="shared" si="75"/>
        <v>Krauter, Nicole</v>
      </c>
      <c r="F1216" t="str">
        <f>VLOOKUP(D1216,AllRecords,35,FALSE)</f>
        <v>Female||Female</v>
      </c>
      <c r="G1216" t="str">
        <f t="shared" si="74"/>
        <v>athleteosu nicolate krauter</v>
      </c>
    </row>
    <row r="1217" spans="1:7" ht="15.75">
      <c r="A1217" t="s">
        <v>1019</v>
      </c>
      <c r="B1217">
        <v>70</v>
      </c>
      <c r="C1217" s="2" t="str">
        <f t="shared" si="72"/>
        <v>Click2View</v>
      </c>
      <c r="D1217" s="5" t="str">
        <f t="shared" si="73"/>
        <v>2235</v>
      </c>
      <c r="E1217" t="str">
        <f t="shared" si="75"/>
        <v>Wastal, Carrie</v>
      </c>
      <c r="F1217" t="str">
        <f>VLOOKUP(D1217,AllRecords,35,FALSE)</f>
        <v>Female</v>
      </c>
      <c r="G1217" t="str">
        <f t="shared" si="74"/>
        <v>Bobby the Dog</v>
      </c>
    </row>
    <row r="1218" spans="1:7" ht="15.75">
      <c r="A1218" t="s">
        <v>1071</v>
      </c>
      <c r="B1218">
        <v>70</v>
      </c>
      <c r="C1218" s="2" t="str">
        <f aca="true" t="shared" si="76" ref="C1218:C1281">HYPERLINK(A1218,"Click2View")</f>
        <v>Click2View</v>
      </c>
      <c r="D1218" s="5" t="str">
        <f aca="true" t="shared" si="77" ref="D1218:D1281">MID(A1218,41,4)</f>
        <v>2250</v>
      </c>
      <c r="E1218" t="str">
        <f t="shared" si="75"/>
        <v>Anonymous</v>
      </c>
      <c r="F1218" t="str">
        <f>VLOOKUP(D1218,AllRecords,35,FALSE)</f>
        <v>Female</v>
      </c>
      <c r="G1218" t="str">
        <f aca="true" t="shared" si="78" ref="G1218:G1281">VLOOKUP(D1218,AllRecords,77,FALSE)</f>
        <v>Piss for Price</v>
      </c>
    </row>
    <row r="1219" spans="1:7" ht="15.75">
      <c r="A1219" t="s">
        <v>15502</v>
      </c>
      <c r="B1219">
        <v>70</v>
      </c>
      <c r="C1219" s="2" t="str">
        <f t="shared" si="76"/>
        <v>Click2View</v>
      </c>
      <c r="D1219" s="5" t="str">
        <f t="shared" si="77"/>
        <v>2413</v>
      </c>
      <c r="E1219" t="str">
        <f t="shared" si="75"/>
        <v>Hernandez, Laura</v>
      </c>
      <c r="F1219" t="str">
        <f>VLOOKUP(D1219,AllRecords,35,FALSE)</f>
        <v>Female</v>
      </c>
      <c r="G1219" t="str">
        <f t="shared" si="78"/>
        <v>The Internet Taught Me Proper Grammar</v>
      </c>
    </row>
    <row r="1220" spans="1:7" ht="15.75">
      <c r="A1220" t="s">
        <v>15500</v>
      </c>
      <c r="B1220">
        <v>70</v>
      </c>
      <c r="C1220" s="2" t="str">
        <f t="shared" si="76"/>
        <v>Click2View</v>
      </c>
      <c r="D1220" s="5" t="str">
        <f t="shared" si="77"/>
        <v>2461</v>
      </c>
      <c r="E1220" t="str">
        <f t="shared" si="75"/>
        <v>Holt, Tim</v>
      </c>
      <c r="F1220" t="str">
        <f>VLOOKUP(D1220,AllRecords,35,FALSE)</f>
        <v>Male</v>
      </c>
      <c r="G1220" t="str">
        <f t="shared" si="78"/>
        <v>My love of reading</v>
      </c>
    </row>
    <row r="1221" spans="1:7" ht="15.75">
      <c r="A1221" t="s">
        <v>15501</v>
      </c>
      <c r="B1221">
        <v>70</v>
      </c>
      <c r="C1221" s="2" t="str">
        <f t="shared" si="76"/>
        <v>Click2View</v>
      </c>
      <c r="D1221" s="5" t="str">
        <f t="shared" si="77"/>
        <v>2465</v>
      </c>
      <c r="E1221" t="str">
        <f t="shared" si="75"/>
        <v>Matt, Vallade</v>
      </c>
      <c r="F1221">
        <f>VLOOKUP(D1221,AllRecords,35,FALSE)</f>
        <v>0</v>
      </c>
      <c r="G1221" t="str">
        <f t="shared" si="78"/>
        <v>Matt's Bedtime Adventures</v>
      </c>
    </row>
    <row r="1222" spans="1:7" ht="15.75">
      <c r="A1222" t="s">
        <v>15504</v>
      </c>
      <c r="B1222">
        <v>70</v>
      </c>
      <c r="C1222" s="2" t="str">
        <f t="shared" si="76"/>
        <v>Click2View</v>
      </c>
      <c r="D1222" s="5" t="str">
        <f t="shared" si="77"/>
        <v>2501</v>
      </c>
      <c r="E1222" t="str">
        <f t="shared" si="75"/>
        <v>GPHS Seniors 2012</v>
      </c>
      <c r="F1222">
        <f>VLOOKUP(D1222,AllRecords,35,FALSE)</f>
        <v>0</v>
      </c>
      <c r="G1222" t="str">
        <f t="shared" si="78"/>
        <v>GPHS Seniors 2012 on Writing</v>
      </c>
    </row>
    <row r="1223" spans="1:7" ht="15.75">
      <c r="A1223" t="s">
        <v>1031</v>
      </c>
      <c r="B1223">
        <v>69</v>
      </c>
      <c r="C1223" s="2" t="str">
        <f t="shared" si="76"/>
        <v>Click2View</v>
      </c>
      <c r="D1223" s="5" t="str">
        <f t="shared" si="77"/>
        <v>97</v>
      </c>
      <c r="E1223" t="str">
        <f t="shared" si="75"/>
        <v>Dagefoerde, Diane</v>
      </c>
      <c r="F1223" t="str">
        <f>VLOOKUP(D1223,AllRecords,35,FALSE)</f>
        <v>female</v>
      </c>
      <c r="G1223" t="str">
        <f t="shared" si="78"/>
        <v>My Wacky IT Career</v>
      </c>
    </row>
    <row r="1224" spans="1:7" ht="15.75">
      <c r="A1224" t="s">
        <v>15505</v>
      </c>
      <c r="B1224">
        <v>69</v>
      </c>
      <c r="C1224" s="2" t="str">
        <f t="shared" si="76"/>
        <v>Click2View</v>
      </c>
      <c r="D1224" s="5" t="str">
        <f t="shared" si="77"/>
        <v>189</v>
      </c>
      <c r="E1224" t="str">
        <f t="shared" si="75"/>
        <v>Stone, Johnathan</v>
      </c>
      <c r="F1224" t="str">
        <f>VLOOKUP(D1224,AllRecords,35,FALSE)</f>
        <v>Male</v>
      </c>
      <c r="G1224" t="str">
        <f t="shared" si="78"/>
        <v>Convergence: Digital and Tactile Literacies</v>
      </c>
    </row>
    <row r="1225" spans="1:7" ht="15.75">
      <c r="A1225" t="s">
        <v>1608</v>
      </c>
      <c r="B1225">
        <v>69</v>
      </c>
      <c r="C1225" s="2" t="str">
        <f t="shared" si="76"/>
        <v>Click2View</v>
      </c>
      <c r="D1225" s="5" t="str">
        <f t="shared" si="77"/>
        <v>235</v>
      </c>
      <c r="E1225" t="str">
        <f aca="true" t="shared" si="79" ref="E1225:E1288">IF(ISBLANK(VLOOKUP(D1225,AllRecords,5,FALSE)),"Anonymous",VLOOKUP(D1225,AllRecords,5,FALSE))</f>
        <v>LeCourt, Donna</v>
      </c>
      <c r="F1225" t="str">
        <f>VLOOKUP(D1225,AllRecords,35,FALSE)</f>
        <v>female</v>
      </c>
      <c r="G1225" t="str">
        <f t="shared" si="78"/>
        <v>Ambivalence</v>
      </c>
    </row>
    <row r="1226" spans="1:7" ht="15.75">
      <c r="A1226" t="s">
        <v>1231</v>
      </c>
      <c r="B1226">
        <v>69</v>
      </c>
      <c r="C1226" s="2" t="str">
        <f t="shared" si="76"/>
        <v>Click2View</v>
      </c>
      <c r="D1226" s="5" t="str">
        <f t="shared" si="77"/>
        <v>343</v>
      </c>
      <c r="E1226" t="str">
        <f t="shared" si="79"/>
        <v>Brimmage, Ambrea</v>
      </c>
      <c r="F1226" t="str">
        <f>VLOOKUP(D1226,AllRecords,35,FALSE)</f>
        <v>Female</v>
      </c>
      <c r="G1226" t="str">
        <f t="shared" si="78"/>
        <v>How I've Made It Through</v>
      </c>
    </row>
    <row r="1227" spans="1:7" ht="15.75">
      <c r="A1227" t="s">
        <v>1223</v>
      </c>
      <c r="B1227">
        <v>69</v>
      </c>
      <c r="C1227" s="2" t="str">
        <f t="shared" si="76"/>
        <v>Click2View</v>
      </c>
      <c r="D1227" s="5" t="str">
        <f t="shared" si="77"/>
        <v>462</v>
      </c>
      <c r="E1227" t="str">
        <f t="shared" si="79"/>
        <v>Bridgeforth, Guy K.</v>
      </c>
      <c r="F1227" t="str">
        <f>VLOOKUP(D1227,AllRecords,35,FALSE)</f>
        <v>Male</v>
      </c>
      <c r="G1227" t="str">
        <f t="shared" si="78"/>
        <v>Education is Key</v>
      </c>
    </row>
    <row r="1228" spans="1:7" ht="15.75">
      <c r="A1228" t="s">
        <v>1403</v>
      </c>
      <c r="B1228">
        <v>69</v>
      </c>
      <c r="C1228" s="2" t="str">
        <f t="shared" si="76"/>
        <v>Click2View</v>
      </c>
      <c r="D1228" s="5" t="str">
        <f t="shared" si="77"/>
        <v>864</v>
      </c>
      <c r="E1228" t="str">
        <f t="shared" si="79"/>
        <v>Carter, Malcolm</v>
      </c>
      <c r="F1228" t="str">
        <f>VLOOKUP(D1228,AllRecords,35,FALSE)</f>
        <v>Male</v>
      </c>
      <c r="G1228" t="str">
        <f t="shared" si="78"/>
        <v>Cultural Literacy: Because the Old Timeys Say So</v>
      </c>
    </row>
    <row r="1229" spans="1:7" ht="15.75">
      <c r="A1229" t="s">
        <v>1054</v>
      </c>
      <c r="B1229">
        <v>69</v>
      </c>
      <c r="C1229" s="2" t="str">
        <f t="shared" si="76"/>
        <v>Click2View</v>
      </c>
      <c r="D1229" s="5" t="str">
        <f t="shared" si="77"/>
        <v>983</v>
      </c>
      <c r="E1229" t="str">
        <f t="shared" si="79"/>
        <v>Nonnemaker, Kevin</v>
      </c>
      <c r="F1229" t="str">
        <f>VLOOKUP(D1229,AllRecords,35,FALSE)</f>
        <v>Male</v>
      </c>
      <c r="G1229" t="str">
        <f t="shared" si="78"/>
        <v>New World Culture Blog</v>
      </c>
    </row>
    <row r="1230" spans="1:7" ht="15.75">
      <c r="A1230" t="s">
        <v>1434</v>
      </c>
      <c r="B1230">
        <v>69</v>
      </c>
      <c r="C1230" s="2" t="str">
        <f t="shared" si="76"/>
        <v>Click2View</v>
      </c>
      <c r="D1230" s="5" t="str">
        <f t="shared" si="77"/>
        <v>1059</v>
      </c>
      <c r="E1230" t="str">
        <f t="shared" si="79"/>
        <v>Veto, Angelo</v>
      </c>
      <c r="F1230" t="str">
        <f>VLOOKUP(D1230,AllRecords,35,FALSE)</f>
        <v>Male</v>
      </c>
      <c r="G1230" t="str">
        <f t="shared" si="78"/>
        <v>Japanese Narrative</v>
      </c>
    </row>
    <row r="1231" spans="1:7" ht="15.75">
      <c r="A1231" t="s">
        <v>1512</v>
      </c>
      <c r="B1231">
        <v>69</v>
      </c>
      <c r="C1231" s="2" t="str">
        <f t="shared" si="76"/>
        <v>Click2View</v>
      </c>
      <c r="D1231" s="5" t="str">
        <f t="shared" si="77"/>
        <v>1464</v>
      </c>
      <c r="E1231" t="str">
        <f t="shared" si="79"/>
        <v>Dotson, Janet</v>
      </c>
      <c r="F1231">
        <f>VLOOKUP(D1231,AllRecords,35,FALSE)</f>
        <v>0</v>
      </c>
      <c r="G1231" t="str">
        <f t="shared" si="78"/>
        <v>Love to Read</v>
      </c>
    </row>
    <row r="1232" spans="1:7" ht="15.75">
      <c r="A1232" t="s">
        <v>1255</v>
      </c>
      <c r="B1232">
        <v>69</v>
      </c>
      <c r="C1232" s="2" t="str">
        <f t="shared" si="76"/>
        <v>Click2View</v>
      </c>
      <c r="D1232" s="5" t="str">
        <f t="shared" si="77"/>
        <v>1465</v>
      </c>
      <c r="E1232" t="str">
        <f t="shared" si="79"/>
        <v>Oates, Barbara</v>
      </c>
      <c r="F1232" t="str">
        <f>VLOOKUP(D1232,AllRecords,35,FALSE)</f>
        <v>Female</v>
      </c>
      <c r="G1232" t="str">
        <f t="shared" si="78"/>
        <v>From Illiterate to Literate</v>
      </c>
    </row>
    <row r="1233" spans="1:7" ht="15.75">
      <c r="A1233" t="s">
        <v>1334</v>
      </c>
      <c r="B1233">
        <v>69</v>
      </c>
      <c r="C1233" s="2" t="str">
        <f t="shared" si="76"/>
        <v>Click2View</v>
      </c>
      <c r="D1233" s="5" t="str">
        <f t="shared" si="77"/>
        <v>1500</v>
      </c>
      <c r="E1233" t="str">
        <f t="shared" si="79"/>
        <v>Jaspense, Jim</v>
      </c>
      <c r="F1233" t="str">
        <f>VLOOKUP(D1233,AllRecords,35,FALSE)</f>
        <v>male</v>
      </c>
      <c r="G1233" t="str">
        <f t="shared" si="78"/>
        <v>Different Cultural Literacies</v>
      </c>
    </row>
    <row r="1234" spans="1:7" ht="15.75">
      <c r="A1234" t="s">
        <v>1290</v>
      </c>
      <c r="B1234">
        <v>69</v>
      </c>
      <c r="C1234" s="2" t="str">
        <f t="shared" si="76"/>
        <v>Click2View</v>
      </c>
      <c r="D1234" s="5" t="str">
        <f t="shared" si="77"/>
        <v>1756</v>
      </c>
      <c r="E1234" t="str">
        <f t="shared" si="79"/>
        <v>Pearson, Stephen</v>
      </c>
      <c r="F1234" t="str">
        <f>VLOOKUP(D1234,AllRecords,35,FALSE)</f>
        <v>Male</v>
      </c>
      <c r="G1234" t="str">
        <f t="shared" si="78"/>
        <v>Chem Major</v>
      </c>
    </row>
    <row r="1235" spans="1:7" ht="15.75">
      <c r="A1235" t="s">
        <v>1210</v>
      </c>
      <c r="B1235">
        <v>69</v>
      </c>
      <c r="C1235" s="2" t="str">
        <f t="shared" si="76"/>
        <v>Click2View</v>
      </c>
      <c r="D1235" s="5" t="str">
        <f t="shared" si="77"/>
        <v>1772</v>
      </c>
      <c r="E1235" t="str">
        <f t="shared" si="79"/>
        <v>no last name, J. Michael</v>
      </c>
      <c r="F1235" t="str">
        <f>VLOOKUP(D1235,AllRecords,35,FALSE)</f>
        <v>male</v>
      </c>
      <c r="G1235" t="str">
        <f t="shared" si="78"/>
        <v>Why Do I Love to Read?</v>
      </c>
    </row>
    <row r="1236" spans="1:7" ht="15.75">
      <c r="A1236" t="s">
        <v>1063</v>
      </c>
      <c r="B1236">
        <v>69</v>
      </c>
      <c r="C1236" s="2" t="str">
        <f t="shared" si="76"/>
        <v>Click2View</v>
      </c>
      <c r="D1236" s="5" t="str">
        <f t="shared" si="77"/>
        <v>1781</v>
      </c>
      <c r="E1236" t="str">
        <f t="shared" si="79"/>
        <v>Anonymous</v>
      </c>
      <c r="F1236" t="str">
        <f>VLOOKUP(D1236,AllRecords,35,FALSE)</f>
        <v>Male</v>
      </c>
      <c r="G1236" t="str">
        <f t="shared" si="78"/>
        <v>Literacy and Career Path</v>
      </c>
    </row>
    <row r="1237" spans="1:7" ht="15.75">
      <c r="A1237" t="s">
        <v>955</v>
      </c>
      <c r="B1237">
        <v>69</v>
      </c>
      <c r="C1237" s="2" t="str">
        <f t="shared" si="76"/>
        <v>Click2View</v>
      </c>
      <c r="D1237" s="5" t="str">
        <f t="shared" si="77"/>
        <v>1884</v>
      </c>
      <c r="E1237" t="str">
        <f t="shared" si="79"/>
        <v>Jasbir, Bhullar</v>
      </c>
      <c r="F1237">
        <f>VLOOKUP(D1237,AllRecords,35,FALSE)</f>
        <v>0</v>
      </c>
      <c r="G1237" t="str">
        <f t="shared" si="78"/>
        <v>Education is the Greatest Gift</v>
      </c>
    </row>
    <row r="1238" spans="1:7" ht="15.75">
      <c r="A1238" t="s">
        <v>906</v>
      </c>
      <c r="B1238">
        <v>69</v>
      </c>
      <c r="C1238" s="2" t="str">
        <f t="shared" si="76"/>
        <v>Click2View</v>
      </c>
      <c r="D1238" s="5" t="str">
        <f t="shared" si="77"/>
        <v>2169</v>
      </c>
      <c r="E1238" t="str">
        <f t="shared" si="79"/>
        <v>Gonzales, Michael</v>
      </c>
      <c r="F1238" t="str">
        <f>VLOOKUP(D1238,AllRecords,35,FALSE)</f>
        <v>male</v>
      </c>
      <c r="G1238" t="str">
        <f t="shared" si="78"/>
        <v>Reading Influences Writing</v>
      </c>
    </row>
    <row r="1239" spans="1:7" ht="15.75">
      <c r="A1239" t="s">
        <v>395</v>
      </c>
      <c r="B1239">
        <v>69</v>
      </c>
      <c r="C1239" s="2" t="str">
        <f t="shared" si="76"/>
        <v>Click2View</v>
      </c>
      <c r="D1239" s="5" t="str">
        <f t="shared" si="77"/>
        <v>2335</v>
      </c>
      <c r="E1239" t="str">
        <f t="shared" si="79"/>
        <v>McCarthy, Kristen</v>
      </c>
      <c r="F1239" t="str">
        <f>VLOOKUP(D1239,AllRecords,35,FALSE)</f>
        <v>Female</v>
      </c>
      <c r="G1239" t="str">
        <f t="shared" si="78"/>
        <v>My Journey</v>
      </c>
    </row>
    <row r="1240" spans="1:7" ht="15.75">
      <c r="A1240" t="s">
        <v>926</v>
      </c>
      <c r="B1240">
        <v>69</v>
      </c>
      <c r="C1240" s="2" t="str">
        <f t="shared" si="76"/>
        <v>Click2View</v>
      </c>
      <c r="D1240" s="5" t="str">
        <f t="shared" si="77"/>
        <v>2360</v>
      </c>
      <c r="E1240" t="str">
        <f t="shared" si="79"/>
        <v>Kronstadt, Jill</v>
      </c>
      <c r="F1240" t="str">
        <f>VLOOKUP(D1240,AllRecords,35,FALSE)</f>
        <v>Female</v>
      </c>
      <c r="G1240" t="str">
        <f t="shared" si="78"/>
        <v>My First Poem</v>
      </c>
    </row>
    <row r="1241" spans="1:7" ht="15.75">
      <c r="A1241" t="s">
        <v>1158</v>
      </c>
      <c r="B1241">
        <v>69</v>
      </c>
      <c r="C1241" s="2" t="str">
        <f t="shared" si="76"/>
        <v>Click2View</v>
      </c>
      <c r="D1241" s="5" t="str">
        <f t="shared" si="77"/>
        <v>2367</v>
      </c>
      <c r="E1241" t="str">
        <f t="shared" si="79"/>
        <v>Connors, Sean</v>
      </c>
      <c r="F1241" t="str">
        <f>VLOOKUP(D1241,AllRecords,35,FALSE)</f>
        <v>Male</v>
      </c>
      <c r="G1241" t="str">
        <f t="shared" si="78"/>
        <v>Writing as Catharsis</v>
      </c>
    </row>
    <row r="1242" spans="1:7" ht="15.75">
      <c r="A1242" t="s">
        <v>803</v>
      </c>
      <c r="B1242">
        <v>68</v>
      </c>
      <c r="C1242" s="2" t="str">
        <f t="shared" si="76"/>
        <v>Click2View</v>
      </c>
      <c r="D1242" s="5" t="str">
        <f t="shared" si="77"/>
        <v>98</v>
      </c>
      <c r="E1242" t="str">
        <f t="shared" si="79"/>
        <v>Bias, Rebecca</v>
      </c>
      <c r="F1242" t="str">
        <f>VLOOKUP(D1242,AllRecords,35,FALSE)</f>
        <v>female</v>
      </c>
      <c r="G1242" t="str">
        <f t="shared" si="78"/>
        <v>Orange Skies</v>
      </c>
    </row>
    <row r="1243" spans="1:7" ht="15.75">
      <c r="A1243" t="s">
        <v>1365</v>
      </c>
      <c r="B1243">
        <v>68</v>
      </c>
      <c r="C1243" s="2" t="str">
        <f t="shared" si="76"/>
        <v>Click2View</v>
      </c>
      <c r="D1243" s="5" t="str">
        <f t="shared" si="77"/>
        <v>110</v>
      </c>
      <c r="E1243" t="str">
        <f t="shared" si="79"/>
        <v>Szostak, Erika</v>
      </c>
      <c r="F1243" t="str">
        <f>VLOOKUP(D1243,AllRecords,35,FALSE)</f>
        <v>Female</v>
      </c>
      <c r="G1243" t="str">
        <f t="shared" si="78"/>
        <v>Words Transforming the World</v>
      </c>
    </row>
    <row r="1244" spans="1:7" ht="15.75">
      <c r="A1244" t="s">
        <v>1545</v>
      </c>
      <c r="B1244">
        <v>68</v>
      </c>
      <c r="C1244" s="2" t="str">
        <f t="shared" si="76"/>
        <v>Click2View</v>
      </c>
      <c r="D1244" s="5" t="str">
        <f t="shared" si="77"/>
        <v>130</v>
      </c>
      <c r="E1244" t="str">
        <f t="shared" si="79"/>
        <v>Kern, Shaughn</v>
      </c>
      <c r="F1244" t="str">
        <f>VLOOKUP(D1244,AllRecords,35,FALSE)</f>
        <v>Male</v>
      </c>
      <c r="G1244" t="str">
        <f t="shared" si="78"/>
        <v>Restaurant Literacy</v>
      </c>
    </row>
    <row r="1245" spans="1:7" ht="15.75">
      <c r="A1245" t="s">
        <v>1277</v>
      </c>
      <c r="B1245">
        <v>68</v>
      </c>
      <c r="C1245" s="2" t="str">
        <f t="shared" si="76"/>
        <v>Click2View</v>
      </c>
      <c r="D1245" s="5" t="str">
        <f t="shared" si="77"/>
        <v>147</v>
      </c>
      <c r="E1245" t="str">
        <f t="shared" si="79"/>
        <v>Rohan, Liz</v>
      </c>
      <c r="F1245" t="str">
        <f>VLOOKUP(D1245,AllRecords,35,FALSE)</f>
        <v>female</v>
      </c>
      <c r="G1245" t="str">
        <f t="shared" si="78"/>
        <v>Writing about boys</v>
      </c>
    </row>
    <row r="1246" spans="1:7" ht="15.75">
      <c r="A1246" t="s">
        <v>1641</v>
      </c>
      <c r="B1246">
        <v>68</v>
      </c>
      <c r="C1246" s="2" t="str">
        <f t="shared" si="76"/>
        <v>Click2View</v>
      </c>
      <c r="D1246" s="5" t="str">
        <f t="shared" si="77"/>
        <v>148</v>
      </c>
      <c r="E1246" t="str">
        <f t="shared" si="79"/>
        <v>Tuberville, Brenda</v>
      </c>
      <c r="F1246" t="str">
        <f>VLOOKUP(D1246,AllRecords,35,FALSE)</f>
        <v>Female</v>
      </c>
      <c r="G1246" t="str">
        <f t="shared" si="78"/>
        <v>"Loving Writing, Loving Teaching"</v>
      </c>
    </row>
    <row r="1247" spans="1:7" ht="15.75">
      <c r="A1247" t="s">
        <v>15509</v>
      </c>
      <c r="B1247">
        <v>68</v>
      </c>
      <c r="C1247" s="2" t="str">
        <f t="shared" si="76"/>
        <v>Click2View</v>
      </c>
      <c r="D1247" s="5" t="str">
        <f t="shared" si="77"/>
        <v>250</v>
      </c>
      <c r="E1247" t="str">
        <f t="shared" si="79"/>
        <v>Geocaris, Joseph</v>
      </c>
      <c r="F1247" t="str">
        <f>VLOOKUP(D1247,AllRecords,35,FALSE)</f>
        <v>Male</v>
      </c>
      <c r="G1247" t="str">
        <f t="shared" si="78"/>
        <v>Revisioning teaching and learning</v>
      </c>
    </row>
    <row r="1248" spans="1:7" ht="15.75">
      <c r="A1248" t="s">
        <v>1431</v>
      </c>
      <c r="B1248">
        <v>68</v>
      </c>
      <c r="C1248" s="2" t="str">
        <f t="shared" si="76"/>
        <v>Click2View</v>
      </c>
      <c r="D1248" s="5" t="str">
        <f t="shared" si="77"/>
        <v>293</v>
      </c>
      <c r="E1248" t="str">
        <f t="shared" si="79"/>
        <v>Malek, Joyce</v>
      </c>
      <c r="F1248">
        <f>VLOOKUP(D1248,AllRecords,35,FALSE)</f>
        <v>0</v>
      </c>
      <c r="G1248" t="str">
        <f t="shared" si="78"/>
        <v>first learning to read</v>
      </c>
    </row>
    <row r="1249" spans="1:7" ht="15.75">
      <c r="A1249" t="s">
        <v>871</v>
      </c>
      <c r="B1249">
        <v>68</v>
      </c>
      <c r="C1249" s="2" t="str">
        <f t="shared" si="76"/>
        <v>Click2View</v>
      </c>
      <c r="D1249" s="5" t="str">
        <f t="shared" si="77"/>
        <v>423</v>
      </c>
      <c r="E1249" t="str">
        <f t="shared" si="79"/>
        <v>Weber, Matt</v>
      </c>
      <c r="F1249">
        <f>VLOOKUP(D1249,AllRecords,35,FALSE)</f>
        <v>0</v>
      </c>
      <c r="G1249" t="str">
        <f t="shared" si="78"/>
        <v>English class</v>
      </c>
    </row>
    <row r="1250" spans="1:7" ht="15.75">
      <c r="A1250" t="s">
        <v>1141</v>
      </c>
      <c r="B1250">
        <v>68</v>
      </c>
      <c r="C1250" s="2" t="str">
        <f t="shared" si="76"/>
        <v>Click2View</v>
      </c>
      <c r="D1250" s="5" t="str">
        <f t="shared" si="77"/>
        <v>465</v>
      </c>
      <c r="E1250" t="str">
        <f t="shared" si="79"/>
        <v>Anonymous</v>
      </c>
      <c r="F1250" t="str">
        <f>VLOOKUP(D1250,AllRecords,35,FALSE)</f>
        <v>Female</v>
      </c>
      <c r="G1250" t="str">
        <f t="shared" si="78"/>
        <v>Our Life</v>
      </c>
    </row>
    <row r="1251" spans="1:7" ht="15.75">
      <c r="A1251" t="s">
        <v>869</v>
      </c>
      <c r="B1251">
        <v>68</v>
      </c>
      <c r="C1251" s="2" t="str">
        <f t="shared" si="76"/>
        <v>Click2View</v>
      </c>
      <c r="D1251" s="5" t="str">
        <f t="shared" si="77"/>
        <v>499</v>
      </c>
      <c r="E1251" t="str">
        <f t="shared" si="79"/>
        <v>Anonymous</v>
      </c>
      <c r="F1251" t="str">
        <f>VLOOKUP(D1251,AllRecords,35,FALSE)</f>
        <v>Male</v>
      </c>
      <c r="G1251" t="str">
        <f t="shared" si="78"/>
        <v>My First Attempt at Writing</v>
      </c>
    </row>
    <row r="1252" spans="1:7" ht="15.75">
      <c r="A1252" t="s">
        <v>866</v>
      </c>
      <c r="B1252">
        <v>68</v>
      </c>
      <c r="C1252" s="2" t="str">
        <f t="shared" si="76"/>
        <v>Click2View</v>
      </c>
      <c r="D1252" s="5" t="str">
        <f t="shared" si="77"/>
        <v>559</v>
      </c>
      <c r="E1252" t="str">
        <f t="shared" si="79"/>
        <v>Holding, Cory</v>
      </c>
      <c r="F1252" t="str">
        <f>VLOOKUP(D1252,AllRecords,35,FALSE)</f>
        <v>female</v>
      </c>
      <c r="G1252" t="str">
        <f t="shared" si="78"/>
        <v>Running ASL</v>
      </c>
    </row>
    <row r="1253" spans="1:7" ht="15.75">
      <c r="A1253" t="s">
        <v>1227</v>
      </c>
      <c r="B1253">
        <v>68</v>
      </c>
      <c r="C1253" s="2" t="str">
        <f t="shared" si="76"/>
        <v>Click2View</v>
      </c>
      <c r="D1253" s="5" t="str">
        <f t="shared" si="77"/>
        <v>803</v>
      </c>
      <c r="E1253" t="str">
        <f t="shared" si="79"/>
        <v>Mills, William</v>
      </c>
      <c r="F1253" t="str">
        <f>VLOOKUP(D1253,AllRecords,35,FALSE)</f>
        <v>Male</v>
      </c>
      <c r="G1253" t="str">
        <f t="shared" si="78"/>
        <v>An Infallible Word</v>
      </c>
    </row>
    <row r="1254" spans="1:7" ht="15.75">
      <c r="A1254" t="s">
        <v>917</v>
      </c>
      <c r="B1254">
        <v>68</v>
      </c>
      <c r="C1254" s="2" t="str">
        <f t="shared" si="76"/>
        <v>Click2View</v>
      </c>
      <c r="D1254" s="5" t="str">
        <f t="shared" si="77"/>
        <v>870</v>
      </c>
      <c r="E1254" t="str">
        <f t="shared" si="79"/>
        <v>Beatty, Ashley</v>
      </c>
      <c r="F1254" t="str">
        <f>VLOOKUP(D1254,AllRecords,35,FALSE)</f>
        <v>female</v>
      </c>
      <c r="G1254" t="str">
        <f t="shared" si="78"/>
        <v>Best Times</v>
      </c>
    </row>
    <row r="1255" spans="1:7" ht="15.75">
      <c r="A1255" t="s">
        <v>15507</v>
      </c>
      <c r="B1255">
        <v>68</v>
      </c>
      <c r="C1255" s="2" t="str">
        <f t="shared" si="76"/>
        <v>Click2View</v>
      </c>
      <c r="D1255" s="5" t="str">
        <f t="shared" si="77"/>
        <v>970</v>
      </c>
      <c r="E1255" t="str">
        <f t="shared" si="79"/>
        <v>Victoria Hutta</v>
      </c>
      <c r="F1255">
        <f>VLOOKUP(D1255,AllRecords,35,FALSE)</f>
        <v>0</v>
      </c>
      <c r="G1255" t="str">
        <f t="shared" si="78"/>
        <v>My Literacy Narrative</v>
      </c>
    </row>
    <row r="1256" spans="1:7" ht="15.75">
      <c r="A1256" t="s">
        <v>15508</v>
      </c>
      <c r="B1256">
        <v>68</v>
      </c>
      <c r="C1256" s="2" t="str">
        <f t="shared" si="76"/>
        <v>Click2View</v>
      </c>
      <c r="D1256" s="5" t="str">
        <f t="shared" si="77"/>
        <v>1242</v>
      </c>
      <c r="E1256" t="str">
        <f t="shared" si="79"/>
        <v>Hiedelberg, Brea</v>
      </c>
      <c r="F1256" t="str">
        <f>VLOOKUP(D1256,AllRecords,35,FALSE)</f>
        <v>female</v>
      </c>
      <c r="G1256" t="str">
        <f t="shared" si="78"/>
        <v>Brea's Narrative</v>
      </c>
    </row>
    <row r="1257" spans="1:7" ht="15.75">
      <c r="A1257" t="s">
        <v>1252</v>
      </c>
      <c r="B1257">
        <v>68</v>
      </c>
      <c r="C1257" s="2" t="str">
        <f t="shared" si="76"/>
        <v>Click2View</v>
      </c>
      <c r="D1257" s="5" t="str">
        <f t="shared" si="77"/>
        <v>1449</v>
      </c>
      <c r="E1257" t="str">
        <f t="shared" si="79"/>
        <v>Meredith</v>
      </c>
      <c r="F1257" t="str">
        <f>VLOOKUP(D1257,AllRecords,35,FALSE)</f>
        <v>female</v>
      </c>
      <c r="G1257" t="str">
        <f t="shared" si="78"/>
        <v>Miscommunication</v>
      </c>
    </row>
    <row r="1258" spans="1:7" ht="15.75">
      <c r="A1258" t="s">
        <v>944</v>
      </c>
      <c r="B1258">
        <v>68</v>
      </c>
      <c r="C1258" s="2" t="str">
        <f t="shared" si="76"/>
        <v>Click2View</v>
      </c>
      <c r="D1258" s="5" t="str">
        <f t="shared" si="77"/>
        <v>1453</v>
      </c>
      <c r="E1258" t="str">
        <f t="shared" si="79"/>
        <v>Anthony</v>
      </c>
      <c r="F1258" t="str">
        <f>VLOOKUP(D1258,AllRecords,35,FALSE)</f>
        <v>male</v>
      </c>
      <c r="G1258" t="str">
        <f t="shared" si="78"/>
        <v>Archie</v>
      </c>
    </row>
    <row r="1259" spans="1:7" ht="15.75">
      <c r="A1259" t="s">
        <v>1038</v>
      </c>
      <c r="B1259">
        <v>68</v>
      </c>
      <c r="C1259" s="2" t="str">
        <f t="shared" si="76"/>
        <v>Click2View</v>
      </c>
      <c r="D1259" s="5" t="str">
        <f t="shared" si="77"/>
        <v>1489</v>
      </c>
      <c r="E1259" t="str">
        <f t="shared" si="79"/>
        <v>Taylor, Anthony</v>
      </c>
      <c r="F1259">
        <f>VLOOKUP(D1259,AllRecords,35,FALSE)</f>
        <v>0</v>
      </c>
      <c r="G1259" t="str">
        <f t="shared" si="78"/>
        <v>High School Lit</v>
      </c>
    </row>
    <row r="1260" spans="1:7" ht="15.75">
      <c r="A1260" t="s">
        <v>946</v>
      </c>
      <c r="B1260">
        <v>68</v>
      </c>
      <c r="C1260" s="2" t="str">
        <f t="shared" si="76"/>
        <v>Click2View</v>
      </c>
      <c r="D1260" s="5" t="str">
        <f t="shared" si="77"/>
        <v>1499</v>
      </c>
      <c r="E1260" t="str">
        <f t="shared" si="79"/>
        <v>Crisp, Sally</v>
      </c>
      <c r="F1260">
        <f>VLOOKUP(D1260,AllRecords,35,FALSE)</f>
        <v>0</v>
      </c>
      <c r="G1260" t="str">
        <f t="shared" si="78"/>
        <v>My Story</v>
      </c>
    </row>
    <row r="1261" spans="1:7" ht="15.75">
      <c r="A1261" t="s">
        <v>976</v>
      </c>
      <c r="B1261">
        <v>68</v>
      </c>
      <c r="C1261" s="2" t="str">
        <f t="shared" si="76"/>
        <v>Click2View</v>
      </c>
      <c r="D1261" s="5" t="str">
        <f t="shared" si="77"/>
        <v>1636</v>
      </c>
      <c r="E1261" t="str">
        <f t="shared" si="79"/>
        <v>Soule, Leah</v>
      </c>
      <c r="F1261" t="str">
        <f>VLOOKUP(D1261,AllRecords,35,FALSE)</f>
        <v>Female</v>
      </c>
      <c r="G1261" t="str">
        <f t="shared" si="78"/>
        <v>Mrs. Booth</v>
      </c>
    </row>
    <row r="1262" spans="1:7" ht="15.75">
      <c r="A1262" t="s">
        <v>1300</v>
      </c>
      <c r="B1262">
        <v>68</v>
      </c>
      <c r="C1262" s="2" t="str">
        <f t="shared" si="76"/>
        <v>Click2View</v>
      </c>
      <c r="D1262" s="5" t="str">
        <f t="shared" si="77"/>
        <v>1688</v>
      </c>
      <c r="E1262" t="str">
        <f t="shared" si="79"/>
        <v>Vandivier, Jennifer</v>
      </c>
      <c r="F1262" t="str">
        <f>VLOOKUP(D1262,AllRecords,35,FALSE)</f>
        <v>Female</v>
      </c>
      <c r="G1262" t="str">
        <f t="shared" si="78"/>
        <v>Progression Through Journalism</v>
      </c>
    </row>
    <row r="1263" spans="1:7" ht="15.75">
      <c r="A1263" t="s">
        <v>1303</v>
      </c>
      <c r="B1263">
        <v>68</v>
      </c>
      <c r="C1263" s="2" t="str">
        <f t="shared" si="76"/>
        <v>Click2View</v>
      </c>
      <c r="D1263" s="5" t="str">
        <f t="shared" si="77"/>
        <v>1693</v>
      </c>
      <c r="E1263" t="str">
        <f t="shared" si="79"/>
        <v>Anonymous</v>
      </c>
      <c r="F1263" t="str">
        <f>VLOOKUP(D1263,AllRecords,35,FALSE)</f>
        <v>female</v>
      </c>
      <c r="G1263" t="str">
        <f t="shared" si="78"/>
        <v>Hitting a wall</v>
      </c>
    </row>
    <row r="1264" spans="1:7" ht="15.75">
      <c r="A1264" t="s">
        <v>1473</v>
      </c>
      <c r="B1264">
        <v>68</v>
      </c>
      <c r="C1264" s="2" t="str">
        <f t="shared" si="76"/>
        <v>Click2View</v>
      </c>
      <c r="D1264" s="5" t="str">
        <f t="shared" si="77"/>
        <v>1741</v>
      </c>
      <c r="E1264" t="str">
        <f t="shared" si="79"/>
        <v>Shim, Deborah</v>
      </c>
      <c r="F1264" t="str">
        <f>VLOOKUP(D1264,AllRecords,35,FALSE)</f>
        <v>Female</v>
      </c>
      <c r="G1264" t="str">
        <f t="shared" si="78"/>
        <v>My Literacy Story</v>
      </c>
    </row>
    <row r="1265" spans="1:7" ht="15.75">
      <c r="A1265" t="s">
        <v>868</v>
      </c>
      <c r="B1265">
        <v>68</v>
      </c>
      <c r="C1265" s="2" t="str">
        <f t="shared" si="76"/>
        <v>Click2View</v>
      </c>
      <c r="D1265" s="5" t="str">
        <f t="shared" si="77"/>
        <v>1779</v>
      </c>
      <c r="E1265" t="str">
        <f t="shared" si="79"/>
        <v>Baker, Shannon</v>
      </c>
      <c r="F1265" t="str">
        <f>VLOOKUP(D1265,AllRecords,35,FALSE)</f>
        <v>female</v>
      </c>
      <c r="G1265" t="str">
        <f t="shared" si="78"/>
        <v>Literacy in my life</v>
      </c>
    </row>
    <row r="1266" spans="1:7" ht="15.75">
      <c r="A1266" t="s">
        <v>1198</v>
      </c>
      <c r="B1266">
        <v>68</v>
      </c>
      <c r="C1266" s="2" t="str">
        <f t="shared" si="76"/>
        <v>Click2View</v>
      </c>
      <c r="D1266" s="5" t="str">
        <f t="shared" si="77"/>
        <v>1831</v>
      </c>
      <c r="E1266" t="str">
        <f t="shared" si="79"/>
        <v>Walker-Parker, Kiietti</v>
      </c>
      <c r="F1266" t="str">
        <f>VLOOKUP(D1266,AllRecords,35,FALSE)</f>
        <v>female</v>
      </c>
      <c r="G1266" t="str">
        <f t="shared" si="78"/>
        <v>My Story</v>
      </c>
    </row>
    <row r="1267" spans="1:7" ht="15.75">
      <c r="A1267" t="s">
        <v>998</v>
      </c>
      <c r="B1267">
        <v>68</v>
      </c>
      <c r="C1267" s="2" t="str">
        <f t="shared" si="76"/>
        <v>Click2View</v>
      </c>
      <c r="D1267" s="5" t="str">
        <f t="shared" si="77"/>
        <v>1836</v>
      </c>
      <c r="E1267" t="str">
        <f t="shared" si="79"/>
        <v>Graham, Gennella</v>
      </c>
      <c r="F1267" t="str">
        <f>VLOOKUP(D1267,AllRecords,35,FALSE)</f>
        <v>female</v>
      </c>
      <c r="G1267" t="str">
        <f t="shared" si="78"/>
        <v>My Story</v>
      </c>
    </row>
    <row r="1268" spans="1:7" ht="15.75">
      <c r="A1268" t="s">
        <v>15506</v>
      </c>
      <c r="B1268">
        <v>68</v>
      </c>
      <c r="C1268" s="2" t="str">
        <f t="shared" si="76"/>
        <v>Click2View</v>
      </c>
      <c r="D1268" s="5" t="str">
        <f t="shared" si="77"/>
        <v>1863</v>
      </c>
      <c r="E1268" t="str">
        <f t="shared" si="79"/>
        <v>Minj'on, Ashley</v>
      </c>
      <c r="F1268" t="str">
        <f>VLOOKUP(D1268,AllRecords,35,FALSE)</f>
        <v>Female</v>
      </c>
      <c r="G1268" t="str">
        <f t="shared" si="78"/>
        <v>Cultural Exploration</v>
      </c>
    </row>
    <row r="1269" spans="1:7" ht="15.75">
      <c r="A1269" t="s">
        <v>1193</v>
      </c>
      <c r="B1269">
        <v>68</v>
      </c>
      <c r="C1269" s="2" t="str">
        <f t="shared" si="76"/>
        <v>Click2View</v>
      </c>
      <c r="D1269" s="5" t="str">
        <f t="shared" si="77"/>
        <v>1883</v>
      </c>
      <c r="E1269" t="str">
        <f t="shared" si="79"/>
        <v>Darty, Gloria</v>
      </c>
      <c r="F1269">
        <f>VLOOKUP(D1269,AllRecords,35,FALSE)</f>
        <v>0</v>
      </c>
      <c r="G1269" t="str">
        <f t="shared" si="78"/>
        <v>Love Can Be Motivation to Learn Other Languages</v>
      </c>
    </row>
    <row r="1270" spans="1:7" ht="15.75">
      <c r="A1270" t="s">
        <v>895</v>
      </c>
      <c r="B1270">
        <v>68</v>
      </c>
      <c r="C1270" s="2" t="str">
        <f t="shared" si="76"/>
        <v>Click2View</v>
      </c>
      <c r="D1270" s="5" t="str">
        <f t="shared" si="77"/>
        <v>1888</v>
      </c>
      <c r="E1270" t="str">
        <f t="shared" si="79"/>
        <v>Rita, Anagor</v>
      </c>
      <c r="F1270" t="str">
        <f>VLOOKUP(D1270,AllRecords,35,FALSE)</f>
        <v>female</v>
      </c>
      <c r="G1270" t="str">
        <f t="shared" si="78"/>
        <v>New and improved Rita Anagor and her literacy</v>
      </c>
    </row>
    <row r="1271" spans="1:7" ht="15.75">
      <c r="A1271" t="s">
        <v>1178</v>
      </c>
      <c r="B1271">
        <v>68</v>
      </c>
      <c r="C1271" s="2" t="str">
        <f t="shared" si="76"/>
        <v>Click2View</v>
      </c>
      <c r="D1271" s="5" t="str">
        <f t="shared" si="77"/>
        <v>1902</v>
      </c>
      <c r="E1271" t="str">
        <f t="shared" si="79"/>
        <v>Elliot, Steven||Elliot, Steve</v>
      </c>
      <c r="F1271" t="str">
        <f>VLOOKUP(D1271,AllRecords,35,FALSE)</f>
        <v>Male</v>
      </c>
      <c r="G1271" t="str">
        <f t="shared" si="78"/>
        <v>Literacy In Mathematics</v>
      </c>
    </row>
    <row r="1272" spans="1:7" ht="15.75">
      <c r="A1272" t="s">
        <v>1241</v>
      </c>
      <c r="B1272">
        <v>68</v>
      </c>
      <c r="C1272" s="2" t="str">
        <f t="shared" si="76"/>
        <v>Click2View</v>
      </c>
      <c r="D1272" s="5" t="str">
        <f t="shared" si="77"/>
        <v>1904</v>
      </c>
      <c r="E1272" t="str">
        <f t="shared" si="79"/>
        <v>John, McBrayer</v>
      </c>
      <c r="F1272" t="str">
        <f>VLOOKUP(D1272,AllRecords,35,FALSE)</f>
        <v>Male</v>
      </c>
      <c r="G1272" t="str">
        <f t="shared" si="78"/>
        <v>Words, Words, Words</v>
      </c>
    </row>
    <row r="1273" spans="1:7" ht="15.75">
      <c r="A1273" t="s">
        <v>1421</v>
      </c>
      <c r="B1273">
        <v>68</v>
      </c>
      <c r="C1273" s="2" t="str">
        <f t="shared" si="76"/>
        <v>Click2View</v>
      </c>
      <c r="D1273" s="5" t="str">
        <f t="shared" si="77"/>
        <v>1992</v>
      </c>
      <c r="E1273" t="str">
        <f t="shared" si="79"/>
        <v>Ajani, Akin</v>
      </c>
      <c r="F1273" t="str">
        <f>VLOOKUP(D1273,AllRecords,35,FALSE)</f>
        <v>Male</v>
      </c>
      <c r="G1273" t="str">
        <f t="shared" si="78"/>
        <v>Education-A vital key to success</v>
      </c>
    </row>
    <row r="1274" spans="1:7" ht="15.75">
      <c r="A1274" t="s">
        <v>1343</v>
      </c>
      <c r="B1274">
        <v>68</v>
      </c>
      <c r="C1274" s="2" t="str">
        <f t="shared" si="76"/>
        <v>Click2View</v>
      </c>
      <c r="D1274" s="5" t="str">
        <f t="shared" si="77"/>
        <v>2078</v>
      </c>
      <c r="E1274" t="str">
        <f t="shared" si="79"/>
        <v>Walsh, Donna</v>
      </c>
      <c r="F1274" t="str">
        <f>VLOOKUP(D1274,AllRecords,35,FALSE)</f>
        <v>Female</v>
      </c>
      <c r="G1274" t="str">
        <f t="shared" si="78"/>
        <v>Writing Experience</v>
      </c>
    </row>
    <row r="1275" spans="1:7" ht="15.75">
      <c r="A1275" t="s">
        <v>1278</v>
      </c>
      <c r="B1275">
        <v>68</v>
      </c>
      <c r="C1275" s="2" t="str">
        <f t="shared" si="76"/>
        <v>Click2View</v>
      </c>
      <c r="D1275" s="5" t="str">
        <f t="shared" si="77"/>
        <v>2160</v>
      </c>
      <c r="E1275" t="str">
        <f t="shared" si="79"/>
        <v>Lotz, Val</v>
      </c>
      <c r="F1275" t="str">
        <f>VLOOKUP(D1275,AllRecords,35,FALSE)</f>
        <v>Female</v>
      </c>
      <c r="G1275" t="str">
        <f t="shared" si="78"/>
        <v>New Worlds</v>
      </c>
    </row>
    <row r="1276" spans="1:7" ht="15.75">
      <c r="A1276" t="s">
        <v>1319</v>
      </c>
      <c r="B1276">
        <v>68</v>
      </c>
      <c r="C1276" s="2" t="str">
        <f t="shared" si="76"/>
        <v>Click2View</v>
      </c>
      <c r="D1276" s="5" t="str">
        <f t="shared" si="77"/>
        <v>2320</v>
      </c>
      <c r="E1276" t="str">
        <f t="shared" si="79"/>
        <v>Lavecchia, Christina</v>
      </c>
      <c r="F1276" t="str">
        <f>VLOOKUP(D1276,AllRecords,35,FALSE)</f>
        <v>female</v>
      </c>
      <c r="G1276" t="str">
        <f t="shared" si="78"/>
        <v>How My Childhood Reading and Writing Practices have Changed</v>
      </c>
    </row>
    <row r="1277" spans="1:7" ht="15.75">
      <c r="A1277" t="s">
        <v>798</v>
      </c>
      <c r="B1277">
        <v>68</v>
      </c>
      <c r="C1277" s="2" t="str">
        <f t="shared" si="76"/>
        <v>Click2View</v>
      </c>
      <c r="D1277" s="5" t="str">
        <f t="shared" si="77"/>
        <v>2362</v>
      </c>
      <c r="E1277" t="str">
        <f t="shared" si="79"/>
        <v>Cantrell, Owen</v>
      </c>
      <c r="F1277" t="str">
        <f>VLOOKUP(D1277,AllRecords,35,FALSE)</f>
        <v>Male</v>
      </c>
      <c r="G1277" t="str">
        <f t="shared" si="78"/>
        <v>KindergartenMemorization</v>
      </c>
    </row>
    <row r="1278" spans="1:7" ht="15.75">
      <c r="A1278" t="s">
        <v>1170</v>
      </c>
      <c r="B1278">
        <v>67</v>
      </c>
      <c r="C1278" s="2" t="str">
        <f t="shared" si="76"/>
        <v>Click2View</v>
      </c>
      <c r="D1278" s="5" t="str">
        <f t="shared" si="77"/>
        <v>90</v>
      </c>
      <c r="E1278" t="str">
        <f t="shared" si="79"/>
        <v>Kuzawa, Deborah</v>
      </c>
      <c r="F1278" t="str">
        <f>VLOOKUP(D1278,AllRecords,35,FALSE)</f>
        <v>female</v>
      </c>
      <c r="G1278" t="str">
        <f t="shared" si="78"/>
        <v>Finding Myself through Words</v>
      </c>
    </row>
    <row r="1279" spans="1:7" ht="15.75">
      <c r="A1279" t="s">
        <v>988</v>
      </c>
      <c r="B1279">
        <v>67</v>
      </c>
      <c r="C1279" s="2" t="str">
        <f t="shared" si="76"/>
        <v>Click2View</v>
      </c>
      <c r="D1279" s="5" t="str">
        <f t="shared" si="77"/>
        <v>241</v>
      </c>
      <c r="E1279" t="str">
        <f t="shared" si="79"/>
        <v>Amanda, Shiner</v>
      </c>
      <c r="F1279" t="str">
        <f>VLOOKUP(D1279,AllRecords,35,FALSE)</f>
        <v>Female</v>
      </c>
      <c r="G1279" t="str">
        <f t="shared" si="78"/>
        <v>Pretending not to read</v>
      </c>
    </row>
    <row r="1280" spans="1:7" ht="15.75">
      <c r="A1280" t="s">
        <v>15510</v>
      </c>
      <c r="B1280">
        <v>67</v>
      </c>
      <c r="C1280" s="2" t="str">
        <f t="shared" si="76"/>
        <v>Click2View</v>
      </c>
      <c r="D1280" s="5" t="str">
        <f t="shared" si="77"/>
        <v>547</v>
      </c>
      <c r="E1280" t="str">
        <f t="shared" si="79"/>
        <v>O'Donnell, Peter</v>
      </c>
      <c r="F1280" t="str">
        <f>VLOOKUP(D1280,AllRecords,35,FALSE)</f>
        <v>Male</v>
      </c>
      <c r="G1280" t="str">
        <f t="shared" si="78"/>
        <v>My Last Day</v>
      </c>
    </row>
    <row r="1281" spans="1:7" ht="15.75">
      <c r="A1281" t="s">
        <v>1522</v>
      </c>
      <c r="B1281">
        <v>67</v>
      </c>
      <c r="C1281" s="2" t="str">
        <f t="shared" si="76"/>
        <v>Click2View</v>
      </c>
      <c r="D1281" s="5" t="str">
        <f t="shared" si="77"/>
        <v>681</v>
      </c>
      <c r="E1281" t="str">
        <f t="shared" si="79"/>
        <v>Stowe, Lauren</v>
      </c>
      <c r="F1281" t="str">
        <f>VLOOKUP(D1281,AllRecords,35,FALSE)</f>
        <v>female</v>
      </c>
      <c r="G1281" t="str">
        <f t="shared" si="78"/>
        <v>From Scarlet Letter to Twitter</v>
      </c>
    </row>
    <row r="1282" spans="1:7" ht="15.75">
      <c r="A1282" t="s">
        <v>1218</v>
      </c>
      <c r="B1282">
        <v>67</v>
      </c>
      <c r="C1282" s="2" t="str">
        <f aca="true" t="shared" si="80" ref="C1282:C1345">HYPERLINK(A1282,"Click2View")</f>
        <v>Click2View</v>
      </c>
      <c r="D1282" s="5" t="str">
        <f aca="true" t="shared" si="81" ref="D1282:D1345">MID(A1282,41,4)</f>
        <v>811</v>
      </c>
      <c r="E1282" t="str">
        <f t="shared" si="79"/>
        <v>Smith, Aaron</v>
      </c>
      <c r="F1282" t="str">
        <f>VLOOKUP(D1282,AllRecords,35,FALSE)</f>
        <v>Male</v>
      </c>
      <c r="G1282" t="str">
        <f aca="true" t="shared" si="82" ref="G1282:G1345">VLOOKUP(D1282,AllRecords,77,FALSE)</f>
        <v>An Inspiration of a Lifetime</v>
      </c>
    </row>
    <row r="1283" spans="1:7" ht="15.75">
      <c r="A1283" t="s">
        <v>1551</v>
      </c>
      <c r="B1283">
        <v>67</v>
      </c>
      <c r="C1283" s="2" t="str">
        <f t="shared" si="80"/>
        <v>Click2View</v>
      </c>
      <c r="D1283" s="5" t="str">
        <f t="shared" si="81"/>
        <v>995</v>
      </c>
      <c r="E1283" t="str">
        <f t="shared" si="79"/>
        <v>Sampson, Tanisha</v>
      </c>
      <c r="F1283" t="str">
        <f>VLOOKUP(D1283,AllRecords,35,FALSE)</f>
        <v>Female</v>
      </c>
      <c r="G1283" t="str">
        <f t="shared" si="82"/>
        <v>The Importance Child/Parent Interactive Study</v>
      </c>
    </row>
    <row r="1284" spans="1:7" ht="15.75">
      <c r="A1284" t="s">
        <v>15516</v>
      </c>
      <c r="B1284">
        <v>67</v>
      </c>
      <c r="C1284" s="2" t="str">
        <f t="shared" si="80"/>
        <v>Click2View</v>
      </c>
      <c r="D1284" s="5" t="str">
        <f t="shared" si="81"/>
        <v>1092</v>
      </c>
      <c r="E1284" t="str">
        <f t="shared" si="79"/>
        <v>Anonymous</v>
      </c>
      <c r="F1284" t="str">
        <f>VLOOKUP(D1284,AllRecords,35,FALSE)</f>
        <v>female</v>
      </c>
      <c r="G1284" t="str">
        <f t="shared" si="82"/>
        <v>My iPhone is Smarter Than Your Honor Roll Student</v>
      </c>
    </row>
    <row r="1285" spans="1:7" ht="15.75">
      <c r="A1285" t="s">
        <v>1245</v>
      </c>
      <c r="B1285">
        <v>67</v>
      </c>
      <c r="C1285" s="2" t="str">
        <f t="shared" si="80"/>
        <v>Click2View</v>
      </c>
      <c r="D1285" s="5" t="str">
        <f t="shared" si="81"/>
        <v>1119</v>
      </c>
      <c r="E1285" t="str">
        <f t="shared" si="79"/>
        <v>Anonymous</v>
      </c>
      <c r="F1285" t="str">
        <f>VLOOKUP(D1285,AllRecords,35,FALSE)</f>
        <v>male</v>
      </c>
      <c r="G1285" t="str">
        <f t="shared" si="82"/>
        <v>My history in the english language</v>
      </c>
    </row>
    <row r="1286" spans="1:7" ht="15.75">
      <c r="A1286" t="s">
        <v>1675</v>
      </c>
      <c r="B1286">
        <v>67</v>
      </c>
      <c r="C1286" s="2" t="str">
        <f t="shared" si="80"/>
        <v>Click2View</v>
      </c>
      <c r="D1286" s="5" t="str">
        <f t="shared" si="81"/>
        <v>1178</v>
      </c>
      <c r="E1286" t="str">
        <f t="shared" si="79"/>
        <v>Livisay, Margaret</v>
      </c>
      <c r="F1286" t="str">
        <f>VLOOKUP(D1286,AllRecords,35,FALSE)</f>
        <v>Female</v>
      </c>
      <c r="G1286" t="str">
        <f t="shared" si="82"/>
        <v>Here's A Snapshot</v>
      </c>
    </row>
    <row r="1287" spans="1:7" ht="15.75">
      <c r="A1287" t="s">
        <v>1159</v>
      </c>
      <c r="B1287">
        <v>67</v>
      </c>
      <c r="C1287" s="2" t="str">
        <f t="shared" si="80"/>
        <v>Click2View</v>
      </c>
      <c r="D1287" s="5" t="str">
        <f t="shared" si="81"/>
        <v>1183</v>
      </c>
      <c r="E1287" t="str">
        <f t="shared" si="79"/>
        <v>Hillmon, Chaz</v>
      </c>
      <c r="F1287" t="str">
        <f>VLOOKUP(D1287,AllRecords,35,FALSE)</f>
        <v>Male</v>
      </c>
      <c r="G1287" t="str">
        <f t="shared" si="82"/>
        <v>Chaz Hillmon's Literacy Narrative</v>
      </c>
    </row>
    <row r="1288" spans="1:7" ht="15.75">
      <c r="A1288" t="s">
        <v>1466</v>
      </c>
      <c r="B1288">
        <v>67</v>
      </c>
      <c r="C1288" s="2" t="str">
        <f t="shared" si="80"/>
        <v>Click2View</v>
      </c>
      <c r="D1288" s="5" t="str">
        <f t="shared" si="81"/>
        <v>1352</v>
      </c>
      <c r="E1288" t="str">
        <f t="shared" si="79"/>
        <v>Pieknik, April</v>
      </c>
      <c r="F1288" t="str">
        <f>VLOOKUP(D1288,AllRecords,35,FALSE)</f>
        <v>Female</v>
      </c>
      <c r="G1288" t="str">
        <f t="shared" si="82"/>
        <v>Pieknik Narrative 2</v>
      </c>
    </row>
    <row r="1289" spans="1:7" ht="15.75">
      <c r="A1289" t="s">
        <v>1517</v>
      </c>
      <c r="B1289">
        <v>67</v>
      </c>
      <c r="C1289" s="2" t="str">
        <f t="shared" si="80"/>
        <v>Click2View</v>
      </c>
      <c r="D1289" s="5" t="str">
        <f t="shared" si="81"/>
        <v>1457</v>
      </c>
      <c r="E1289" t="str">
        <f aca="true" t="shared" si="83" ref="E1289:E1352">IF(ISBLANK(VLOOKUP(D1289,AllRecords,5,FALSE)),"Anonymous",VLOOKUP(D1289,AllRecords,5,FALSE))</f>
        <v>Fenix, Tom</v>
      </c>
      <c r="F1289">
        <f>VLOOKUP(D1289,AllRecords,35,FALSE)</f>
        <v>0</v>
      </c>
      <c r="G1289" t="str">
        <f t="shared" si="82"/>
        <v>Dumas</v>
      </c>
    </row>
    <row r="1290" spans="1:7" ht="15.75">
      <c r="A1290" t="s">
        <v>1108</v>
      </c>
      <c r="B1290">
        <v>67</v>
      </c>
      <c r="C1290" s="2" t="str">
        <f t="shared" si="80"/>
        <v>Click2View</v>
      </c>
      <c r="D1290" s="5" t="str">
        <f t="shared" si="81"/>
        <v>1508</v>
      </c>
      <c r="E1290" t="str">
        <f t="shared" si="83"/>
        <v>Anonymous</v>
      </c>
      <c r="F1290">
        <f>VLOOKUP(D1290,AllRecords,35,FALSE)</f>
        <v>0</v>
      </c>
      <c r="G1290" t="str">
        <f t="shared" si="82"/>
        <v>Not Only Numbers</v>
      </c>
    </row>
    <row r="1291" spans="1:7" ht="15.75">
      <c r="A1291" t="s">
        <v>15515</v>
      </c>
      <c r="B1291">
        <v>67</v>
      </c>
      <c r="C1291" s="2" t="str">
        <f t="shared" si="80"/>
        <v>Click2View</v>
      </c>
      <c r="D1291" s="5" t="str">
        <f t="shared" si="81"/>
        <v>1524</v>
      </c>
      <c r="E1291" t="str">
        <f t="shared" si="83"/>
        <v>Anonymous</v>
      </c>
      <c r="F1291" t="str">
        <f>VLOOKUP(D1291,AllRecords,35,FALSE)</f>
        <v>female</v>
      </c>
      <c r="G1291" t="str">
        <f t="shared" si="82"/>
        <v>Bookworm Beth</v>
      </c>
    </row>
    <row r="1292" spans="1:7" ht="15.75">
      <c r="A1292" t="s">
        <v>15511</v>
      </c>
      <c r="B1292">
        <v>67</v>
      </c>
      <c r="C1292" s="2" t="str">
        <f t="shared" si="80"/>
        <v>Click2View</v>
      </c>
      <c r="D1292" s="5" t="str">
        <f t="shared" si="81"/>
        <v>1589</v>
      </c>
      <c r="E1292" t="str">
        <f t="shared" si="83"/>
        <v>Parnell, Johari</v>
      </c>
      <c r="F1292" t="str">
        <f>VLOOKUP(D1292,AllRecords,35,FALSE)</f>
        <v>Female</v>
      </c>
      <c r="G1292" t="str">
        <f t="shared" si="82"/>
        <v>Writing the Wonder</v>
      </c>
    </row>
    <row r="1293" spans="1:7" ht="15.75">
      <c r="A1293" t="s">
        <v>939</v>
      </c>
      <c r="B1293">
        <v>67</v>
      </c>
      <c r="C1293" s="2" t="str">
        <f t="shared" si="80"/>
        <v>Click2View</v>
      </c>
      <c r="D1293" s="5" t="str">
        <f t="shared" si="81"/>
        <v>1599</v>
      </c>
      <c r="E1293" t="str">
        <f t="shared" si="83"/>
        <v>Cappelletti, Christina</v>
      </c>
      <c r="F1293">
        <f>VLOOKUP(D1293,AllRecords,35,FALSE)</f>
        <v>0</v>
      </c>
      <c r="G1293" t="str">
        <f t="shared" si="82"/>
        <v>The Christina Dictionary of the English Language</v>
      </c>
    </row>
    <row r="1294" spans="1:7" ht="15.75">
      <c r="A1294" t="s">
        <v>1414</v>
      </c>
      <c r="B1294">
        <v>67</v>
      </c>
      <c r="C1294" s="2" t="str">
        <f t="shared" si="80"/>
        <v>Click2View</v>
      </c>
      <c r="D1294" s="5" t="str">
        <f t="shared" si="81"/>
        <v>1600</v>
      </c>
      <c r="E1294" t="str">
        <f t="shared" si="83"/>
        <v>Dykwell, Amanda</v>
      </c>
      <c r="F1294" t="str">
        <f>VLOOKUP(D1294,AllRecords,35,FALSE)</f>
        <v>female</v>
      </c>
      <c r="G1294" t="str">
        <f t="shared" si="82"/>
        <v>Amanda's Short Narrative</v>
      </c>
    </row>
    <row r="1295" spans="1:7" ht="15.75">
      <c r="A1295" t="s">
        <v>1496</v>
      </c>
      <c r="B1295">
        <v>67</v>
      </c>
      <c r="C1295" s="2" t="str">
        <f t="shared" si="80"/>
        <v>Click2View</v>
      </c>
      <c r="D1295" s="5" t="str">
        <f t="shared" si="81"/>
        <v>1665</v>
      </c>
      <c r="E1295" t="str">
        <f t="shared" si="83"/>
        <v>Jessop, Cara</v>
      </c>
      <c r="F1295" t="str">
        <f>VLOOKUP(D1295,AllRecords,35,FALSE)</f>
        <v>female</v>
      </c>
      <c r="G1295" t="str">
        <f t="shared" si="82"/>
        <v>Always Loved Reading</v>
      </c>
    </row>
    <row r="1296" spans="1:7" ht="15.75">
      <c r="A1296" t="s">
        <v>1498</v>
      </c>
      <c r="B1296">
        <v>67</v>
      </c>
      <c r="C1296" s="2" t="str">
        <f t="shared" si="80"/>
        <v>Click2View</v>
      </c>
      <c r="D1296" s="5" t="str">
        <f t="shared" si="81"/>
        <v>1671</v>
      </c>
      <c r="E1296" t="str">
        <f t="shared" si="83"/>
        <v>unknown</v>
      </c>
      <c r="F1296">
        <f>VLOOKUP(D1296,AllRecords,35,FALSE)</f>
        <v>0</v>
      </c>
      <c r="G1296" t="str">
        <f t="shared" si="82"/>
        <v>A Book Which Influenced My Reading and Writing</v>
      </c>
    </row>
    <row r="1297" spans="1:7" ht="15.75">
      <c r="A1297" t="s">
        <v>1402</v>
      </c>
      <c r="B1297">
        <v>67</v>
      </c>
      <c r="C1297" s="2" t="str">
        <f t="shared" si="80"/>
        <v>Click2View</v>
      </c>
      <c r="D1297" s="5" t="str">
        <f t="shared" si="81"/>
        <v>1681</v>
      </c>
      <c r="E1297" t="str">
        <f t="shared" si="83"/>
        <v>Lewis, Lynn</v>
      </c>
      <c r="F1297" t="str">
        <f>VLOOKUP(D1297,AllRecords,35,FALSE)</f>
        <v>F</v>
      </c>
      <c r="G1297" t="str">
        <f t="shared" si="82"/>
        <v>How I learned to speak French</v>
      </c>
    </row>
    <row r="1298" spans="1:7" ht="15.75">
      <c r="A1298" t="s">
        <v>1387</v>
      </c>
      <c r="B1298">
        <v>67</v>
      </c>
      <c r="C1298" s="2" t="str">
        <f t="shared" si="80"/>
        <v>Click2View</v>
      </c>
      <c r="D1298" s="5" t="str">
        <f t="shared" si="81"/>
        <v>1768</v>
      </c>
      <c r="E1298" t="str">
        <f t="shared" si="83"/>
        <v>Farabee, Sherrie</v>
      </c>
      <c r="F1298" t="str">
        <f>VLOOKUP(D1298,AllRecords,35,FALSE)</f>
        <v>female</v>
      </c>
      <c r="G1298" t="str">
        <f t="shared" si="82"/>
        <v>The Rewards of Reading</v>
      </c>
    </row>
    <row r="1299" spans="1:7" ht="15.75">
      <c r="A1299" t="s">
        <v>826</v>
      </c>
      <c r="B1299">
        <v>67</v>
      </c>
      <c r="C1299" s="2" t="str">
        <f t="shared" si="80"/>
        <v>Click2View</v>
      </c>
      <c r="D1299" s="5" t="str">
        <f t="shared" si="81"/>
        <v>1775</v>
      </c>
      <c r="E1299" t="str">
        <f t="shared" si="83"/>
        <v>Anonymous, John</v>
      </c>
      <c r="F1299" t="str">
        <f>VLOOKUP(D1299,AllRecords,35,FALSE)</f>
        <v>male</v>
      </c>
      <c r="G1299" t="str">
        <f t="shared" si="82"/>
        <v>Surfari</v>
      </c>
    </row>
    <row r="1300" spans="1:7" ht="15.75">
      <c r="A1300" t="s">
        <v>1129</v>
      </c>
      <c r="B1300">
        <v>67</v>
      </c>
      <c r="C1300" s="2" t="str">
        <f t="shared" si="80"/>
        <v>Click2View</v>
      </c>
      <c r="D1300" s="5" t="str">
        <f t="shared" si="81"/>
        <v>1799</v>
      </c>
      <c r="E1300" t="str">
        <f t="shared" si="83"/>
        <v>Johnson, Betty Jo</v>
      </c>
      <c r="F1300" t="str">
        <f>VLOOKUP(D1300,AllRecords,35,FALSE)</f>
        <v>female</v>
      </c>
      <c r="G1300" t="str">
        <f t="shared" si="82"/>
        <v>My Story</v>
      </c>
    </row>
    <row r="1301" spans="1:7" ht="15.75">
      <c r="A1301" t="s">
        <v>954</v>
      </c>
      <c r="B1301">
        <v>67</v>
      </c>
      <c r="C1301" s="2" t="str">
        <f t="shared" si="80"/>
        <v>Click2View</v>
      </c>
      <c r="D1301" s="5" t="str">
        <f t="shared" si="81"/>
        <v>1877</v>
      </c>
      <c r="E1301" t="str">
        <f t="shared" si="83"/>
        <v>Reeves, Elaine</v>
      </c>
      <c r="F1301" t="str">
        <f>VLOOKUP(D1301,AllRecords,35,FALSE)</f>
        <v>female</v>
      </c>
      <c r="G1301" t="str">
        <f t="shared" si="82"/>
        <v>Writing Poetry</v>
      </c>
    </row>
    <row r="1302" spans="1:7" ht="15.75">
      <c r="A1302" t="s">
        <v>1164</v>
      </c>
      <c r="B1302">
        <v>67</v>
      </c>
      <c r="C1302" s="2" t="str">
        <f t="shared" si="80"/>
        <v>Click2View</v>
      </c>
      <c r="D1302" s="5" t="str">
        <f t="shared" si="81"/>
        <v>1996</v>
      </c>
      <c r="E1302" t="str">
        <f t="shared" si="83"/>
        <v>Paul Geuy</v>
      </c>
      <c r="F1302" t="str">
        <f>VLOOKUP(D1302,AllRecords,35,FALSE)</f>
        <v>Male</v>
      </c>
      <c r="G1302" t="str">
        <f t="shared" si="82"/>
        <v>Literacy Between the Lines</v>
      </c>
    </row>
    <row r="1303" spans="1:7" ht="15.75">
      <c r="A1303" t="s">
        <v>1248</v>
      </c>
      <c r="B1303">
        <v>67</v>
      </c>
      <c r="C1303" s="2" t="str">
        <f t="shared" si="80"/>
        <v>Click2View</v>
      </c>
      <c r="D1303" s="5" t="str">
        <f t="shared" si="81"/>
        <v>2097</v>
      </c>
      <c r="E1303" t="str">
        <f t="shared" si="83"/>
        <v>Chen, Eric</v>
      </c>
      <c r="F1303">
        <f>VLOOKUP(D1303,AllRecords,35,FALSE)</f>
        <v>0</v>
      </c>
      <c r="G1303" t="str">
        <f t="shared" si="82"/>
        <v>Sovereign Nation/Sovereign Neighbor Flash Essay</v>
      </c>
    </row>
    <row r="1304" spans="1:7" ht="15.75">
      <c r="A1304" t="s">
        <v>1128</v>
      </c>
      <c r="B1304">
        <v>67</v>
      </c>
      <c r="C1304" s="2" t="str">
        <f t="shared" si="80"/>
        <v>Click2View</v>
      </c>
      <c r="D1304" s="5" t="str">
        <f t="shared" si="81"/>
        <v>2171</v>
      </c>
      <c r="E1304" t="str">
        <f t="shared" si="83"/>
        <v>A, Shanel</v>
      </c>
      <c r="F1304" t="str">
        <f>VLOOKUP(D1304,AllRecords,35,FALSE)</f>
        <v>female</v>
      </c>
      <c r="G1304" t="str">
        <f t="shared" si="82"/>
        <v>Reading and Writing in College</v>
      </c>
    </row>
    <row r="1305" spans="1:7" ht="15.75">
      <c r="A1305" t="s">
        <v>840</v>
      </c>
      <c r="B1305">
        <v>67</v>
      </c>
      <c r="C1305" s="2" t="str">
        <f t="shared" si="80"/>
        <v>Click2View</v>
      </c>
      <c r="D1305" s="5" t="str">
        <f t="shared" si="81"/>
        <v>2325</v>
      </c>
      <c r="E1305" t="str">
        <f t="shared" si="83"/>
        <v>Conroy, Luke</v>
      </c>
      <c r="F1305" t="str">
        <f>VLOOKUP(D1305,AllRecords,35,FALSE)</f>
        <v>Male</v>
      </c>
      <c r="G1305" t="str">
        <f t="shared" si="82"/>
        <v>iPhone Literacy</v>
      </c>
    </row>
    <row r="1306" spans="1:7" ht="15.75">
      <c r="A1306" t="s">
        <v>15513</v>
      </c>
      <c r="B1306">
        <v>67</v>
      </c>
      <c r="C1306" s="2" t="str">
        <f t="shared" si="80"/>
        <v>Click2View</v>
      </c>
      <c r="D1306" s="5" t="str">
        <f t="shared" si="81"/>
        <v>2418</v>
      </c>
      <c r="E1306" t="str">
        <f t="shared" si="83"/>
        <v>Isak, Talasso</v>
      </c>
      <c r="F1306" t="str">
        <f>VLOOKUP(D1306,AllRecords,35,FALSE)</f>
        <v>male</v>
      </c>
      <c r="G1306" t="str">
        <f t="shared" si="82"/>
        <v>Hip hop values</v>
      </c>
    </row>
    <row r="1307" spans="1:7" ht="15.75">
      <c r="A1307" t="s">
        <v>15512</v>
      </c>
      <c r="B1307">
        <v>67</v>
      </c>
      <c r="C1307" s="2" t="str">
        <f t="shared" si="80"/>
        <v>Click2View</v>
      </c>
      <c r="D1307" s="5" t="str">
        <f t="shared" si="81"/>
        <v>2460</v>
      </c>
      <c r="E1307" t="str">
        <f t="shared" si="83"/>
        <v>Harris, Rochelle</v>
      </c>
      <c r="F1307" t="str">
        <f>VLOOKUP(D1307,AllRecords,35,FALSE)</f>
        <v>Female</v>
      </c>
      <c r="G1307" t="str">
        <f t="shared" si="82"/>
        <v>Finding Joy in Regret--A Literacy Story about Throwing Away Books</v>
      </c>
    </row>
    <row r="1308" spans="1:7" ht="15.75">
      <c r="A1308" t="s">
        <v>15514</v>
      </c>
      <c r="B1308">
        <v>67</v>
      </c>
      <c r="C1308" s="2" t="str">
        <f t="shared" si="80"/>
        <v>Click2View</v>
      </c>
      <c r="D1308" s="5" t="str">
        <f t="shared" si="81"/>
        <v>2491</v>
      </c>
      <c r="E1308" t="str">
        <f t="shared" si="83"/>
        <v>An, Jingwei</v>
      </c>
      <c r="F1308" t="str">
        <f>VLOOKUP(D1308,AllRecords,35,FALSE)</f>
        <v>Female</v>
      </c>
      <c r="G1308" t="str">
        <f t="shared" si="82"/>
        <v>Me with Journey to the West</v>
      </c>
    </row>
    <row r="1309" spans="1:7" ht="15.75">
      <c r="A1309" t="s">
        <v>15517</v>
      </c>
      <c r="B1309">
        <v>67</v>
      </c>
      <c r="C1309" s="2" t="str">
        <f t="shared" si="80"/>
        <v>Click2View</v>
      </c>
      <c r="D1309" s="5" t="str">
        <f t="shared" si="81"/>
        <v>2505</v>
      </c>
      <c r="E1309" t="str">
        <f t="shared" si="83"/>
        <v>Jessica Taylor Feltner</v>
      </c>
      <c r="F1309">
        <f>VLOOKUP(D1309,AllRecords,35,FALSE)</f>
        <v>0</v>
      </c>
      <c r="G1309" t="str">
        <f t="shared" si="82"/>
        <v>Reading</v>
      </c>
    </row>
    <row r="1310" spans="1:7" ht="15.75">
      <c r="A1310" t="s">
        <v>1229</v>
      </c>
      <c r="B1310">
        <v>66</v>
      </c>
      <c r="C1310" s="2" t="str">
        <f t="shared" si="80"/>
        <v>Click2View</v>
      </c>
      <c r="D1310" s="5" t="str">
        <f t="shared" si="81"/>
        <v>355</v>
      </c>
      <c r="E1310" t="str">
        <f t="shared" si="83"/>
        <v>Martin, Floyd</v>
      </c>
      <c r="F1310" t="str">
        <f>VLOOKUP(D1310,AllRecords,35,FALSE)</f>
        <v>Male</v>
      </c>
      <c r="G1310" t="str">
        <f t="shared" si="82"/>
        <v>How I came to love Vergil's Aeneid</v>
      </c>
    </row>
    <row r="1311" spans="1:7" ht="15.75">
      <c r="A1311" t="s">
        <v>1167</v>
      </c>
      <c r="B1311">
        <v>66</v>
      </c>
      <c r="C1311" s="2" t="str">
        <f t="shared" si="80"/>
        <v>Click2View</v>
      </c>
      <c r="D1311" s="5" t="str">
        <f t="shared" si="81"/>
        <v>377</v>
      </c>
      <c r="E1311" t="str">
        <f t="shared" si="83"/>
        <v>Houle, Vickey</v>
      </c>
      <c r="F1311">
        <f>VLOOKUP(D1311,AllRecords,35,FALSE)</f>
        <v>0</v>
      </c>
      <c r="G1311" t="str">
        <f t="shared" si="82"/>
        <v>Mississippi</v>
      </c>
    </row>
    <row r="1312" spans="1:7" ht="15.75">
      <c r="A1312" t="s">
        <v>1030</v>
      </c>
      <c r="B1312">
        <v>66</v>
      </c>
      <c r="C1312" s="2" t="str">
        <f t="shared" si="80"/>
        <v>Click2View</v>
      </c>
      <c r="D1312" s="5" t="str">
        <f t="shared" si="81"/>
        <v>384</v>
      </c>
      <c r="E1312" t="str">
        <f t="shared" si="83"/>
        <v>Huggs, Leslie</v>
      </c>
      <c r="F1312" t="str">
        <f>VLOOKUP(D1312,AllRecords,35,FALSE)</f>
        <v>female</v>
      </c>
      <c r="G1312" t="str">
        <f t="shared" si="82"/>
        <v>Go Dog Go</v>
      </c>
    </row>
    <row r="1313" spans="1:7" ht="15.75">
      <c r="A1313" t="s">
        <v>1575</v>
      </c>
      <c r="B1313">
        <v>66</v>
      </c>
      <c r="C1313" s="2" t="str">
        <f t="shared" si="80"/>
        <v>Click2View</v>
      </c>
      <c r="D1313" s="5" t="str">
        <f t="shared" si="81"/>
        <v>443</v>
      </c>
      <c r="E1313" t="str">
        <f t="shared" si="83"/>
        <v>Ben, McCorkle</v>
      </c>
      <c r="F1313" t="str">
        <f>VLOOKUP(D1313,AllRecords,35,FALSE)</f>
        <v>Male</v>
      </c>
      <c r="G1313" t="str">
        <f t="shared" si="82"/>
        <v>Freeform Videogame History</v>
      </c>
    </row>
    <row r="1314" spans="1:7" ht="15.75">
      <c r="A1314" t="s">
        <v>1309</v>
      </c>
      <c r="B1314">
        <v>66</v>
      </c>
      <c r="C1314" s="2" t="str">
        <f t="shared" si="80"/>
        <v>Click2View</v>
      </c>
      <c r="D1314" s="5" t="str">
        <f t="shared" si="81"/>
        <v>460</v>
      </c>
      <c r="E1314" t="str">
        <f t="shared" si="83"/>
        <v>Mourad</v>
      </c>
      <c r="F1314" t="str">
        <f>VLOOKUP(D1314,AllRecords,35,FALSE)</f>
        <v>Male</v>
      </c>
      <c r="G1314" t="str">
        <f t="shared" si="82"/>
        <v>Being Optimistic Leads You to Positive Success</v>
      </c>
    </row>
    <row r="1315" spans="1:7" ht="15.75">
      <c r="A1315" t="s">
        <v>919</v>
      </c>
      <c r="B1315">
        <v>66</v>
      </c>
      <c r="C1315" s="2" t="str">
        <f t="shared" si="80"/>
        <v>Click2View</v>
      </c>
      <c r="D1315" s="5" t="str">
        <f t="shared" si="81"/>
        <v>463</v>
      </c>
      <c r="E1315" t="str">
        <f t="shared" si="83"/>
        <v>Hill, Faith</v>
      </c>
      <c r="F1315" t="str">
        <f>VLOOKUP(D1315,AllRecords,35,FALSE)</f>
        <v>Female</v>
      </c>
      <c r="G1315" t="str">
        <f t="shared" si="82"/>
        <v>Where I'm From</v>
      </c>
    </row>
    <row r="1316" spans="1:7" ht="15.75">
      <c r="A1316" t="s">
        <v>15521</v>
      </c>
      <c r="B1316">
        <v>66</v>
      </c>
      <c r="C1316" s="2" t="str">
        <f t="shared" si="80"/>
        <v>Click2View</v>
      </c>
      <c r="D1316" s="5" t="str">
        <f t="shared" si="81"/>
        <v>628</v>
      </c>
      <c r="E1316" t="str">
        <f t="shared" si="83"/>
        <v>Rosalee, Otto</v>
      </c>
      <c r="F1316" t="str">
        <f>VLOOKUP(D1316,AllRecords,35,FALSE)</f>
        <v>female</v>
      </c>
      <c r="G1316" t="str">
        <f t="shared" si="82"/>
        <v>Reading in the Country</v>
      </c>
    </row>
    <row r="1317" spans="1:7" ht="15.75">
      <c r="A1317" t="s">
        <v>851</v>
      </c>
      <c r="B1317">
        <v>66</v>
      </c>
      <c r="C1317" s="2" t="str">
        <f t="shared" si="80"/>
        <v>Click2View</v>
      </c>
      <c r="D1317" s="5" t="str">
        <f t="shared" si="81"/>
        <v>706</v>
      </c>
      <c r="E1317" t="str">
        <f t="shared" si="83"/>
        <v>Brophy, Jessica</v>
      </c>
      <c r="F1317" t="str">
        <f>VLOOKUP(D1317,AllRecords,35,FALSE)</f>
        <v>female</v>
      </c>
      <c r="G1317" t="str">
        <f t="shared" si="82"/>
        <v>Reading as Moving</v>
      </c>
    </row>
    <row r="1318" spans="1:7" ht="15.75">
      <c r="A1318" t="s">
        <v>1508</v>
      </c>
      <c r="B1318">
        <v>66</v>
      </c>
      <c r="C1318" s="2" t="str">
        <f t="shared" si="80"/>
        <v>Click2View</v>
      </c>
      <c r="D1318" s="5" t="str">
        <f t="shared" si="81"/>
        <v>715</v>
      </c>
      <c r="E1318" t="str">
        <f t="shared" si="83"/>
        <v>Mullins, Becky</v>
      </c>
      <c r="F1318" t="str">
        <f>VLOOKUP(D1318,AllRecords,35,FALSE)</f>
        <v>female</v>
      </c>
      <c r="G1318" t="str">
        <f t="shared" si="82"/>
        <v>Building a Foundation for the Love of Reading</v>
      </c>
    </row>
    <row r="1319" spans="1:7" ht="15.75">
      <c r="A1319" t="s">
        <v>983</v>
      </c>
      <c r="B1319">
        <v>66</v>
      </c>
      <c r="C1319" s="2" t="str">
        <f t="shared" si="80"/>
        <v>Click2View</v>
      </c>
      <c r="D1319" s="5" t="str">
        <f t="shared" si="81"/>
        <v>747</v>
      </c>
      <c r="E1319" t="str">
        <f t="shared" si="83"/>
        <v>Gibson, Jonathan</v>
      </c>
      <c r="F1319" t="str">
        <f>VLOOKUP(D1319,AllRecords,35,FALSE)</f>
        <v>Male</v>
      </c>
      <c r="G1319" t="str">
        <f t="shared" si="82"/>
        <v>Jonathan's Story</v>
      </c>
    </row>
    <row r="1320" spans="1:7" ht="15.75">
      <c r="A1320" t="s">
        <v>1306</v>
      </c>
      <c r="B1320">
        <v>66</v>
      </c>
      <c r="C1320" s="2" t="str">
        <f t="shared" si="80"/>
        <v>Click2View</v>
      </c>
      <c r="D1320" s="5" t="str">
        <f t="shared" si="81"/>
        <v>874</v>
      </c>
      <c r="E1320" t="str">
        <f t="shared" si="83"/>
        <v>Felstead, Lindsey</v>
      </c>
      <c r="F1320" t="str">
        <f>VLOOKUP(D1320,AllRecords,35,FALSE)</f>
        <v>female</v>
      </c>
      <c r="G1320" t="str">
        <f t="shared" si="82"/>
        <v>My GED Experience</v>
      </c>
    </row>
    <row r="1321" spans="1:7" ht="15.75">
      <c r="A1321" t="s">
        <v>15518</v>
      </c>
      <c r="B1321">
        <v>66</v>
      </c>
      <c r="C1321" s="2" t="str">
        <f t="shared" si="80"/>
        <v>Click2View</v>
      </c>
      <c r="D1321" s="5" t="str">
        <f t="shared" si="81"/>
        <v>908</v>
      </c>
      <c r="E1321" t="str">
        <f t="shared" si="83"/>
        <v>Anonymous</v>
      </c>
      <c r="F1321">
        <f>VLOOKUP(D1321,AllRecords,35,FALSE)</f>
        <v>0</v>
      </c>
      <c r="G1321" t="str">
        <f t="shared" si="82"/>
        <v>Literacy Narrative</v>
      </c>
    </row>
    <row r="1322" spans="1:7" ht="15.75">
      <c r="A1322" t="s">
        <v>1042</v>
      </c>
      <c r="B1322">
        <v>66</v>
      </c>
      <c r="C1322" s="2" t="str">
        <f t="shared" si="80"/>
        <v>Click2View</v>
      </c>
      <c r="D1322" s="5" t="str">
        <f t="shared" si="81"/>
        <v>1093</v>
      </c>
      <c r="E1322" t="str">
        <f t="shared" si="83"/>
        <v>Eisenbeil, Elizabeth</v>
      </c>
      <c r="F1322" t="str">
        <f>VLOOKUP(D1322,AllRecords,35,FALSE)</f>
        <v>Female</v>
      </c>
      <c r="G1322" t="str">
        <f t="shared" si="82"/>
        <v>Inside the World of Graphic Novels</v>
      </c>
    </row>
    <row r="1323" spans="1:7" ht="15.75">
      <c r="A1323" t="s">
        <v>1040</v>
      </c>
      <c r="B1323">
        <v>66</v>
      </c>
      <c r="C1323" s="2" t="str">
        <f t="shared" si="80"/>
        <v>Click2View</v>
      </c>
      <c r="D1323" s="5" t="str">
        <f t="shared" si="81"/>
        <v>1098</v>
      </c>
      <c r="E1323" t="str">
        <f t="shared" si="83"/>
        <v>Shidaker, Taylor</v>
      </c>
      <c r="F1323" t="str">
        <f>VLOOKUP(D1323,AllRecords,35,FALSE)</f>
        <v>Male</v>
      </c>
      <c r="G1323" t="str">
        <f t="shared" si="82"/>
        <v>Go Nuts!</v>
      </c>
    </row>
    <row r="1324" spans="1:7" ht="15.75">
      <c r="A1324" t="s">
        <v>1174</v>
      </c>
      <c r="B1324">
        <v>66</v>
      </c>
      <c r="C1324" s="2" t="str">
        <f t="shared" si="80"/>
        <v>Click2View</v>
      </c>
      <c r="D1324" s="5" t="str">
        <f t="shared" si="81"/>
        <v>1105</v>
      </c>
      <c r="E1324" t="str">
        <f t="shared" si="83"/>
        <v>Shaull, Steven</v>
      </c>
      <c r="F1324" t="str">
        <f>VLOOKUP(D1324,AllRecords,35,FALSE)</f>
        <v>Male</v>
      </c>
      <c r="G1324" t="str">
        <f t="shared" si="82"/>
        <v>Pizza Fail</v>
      </c>
    </row>
    <row r="1325" spans="1:7" ht="15.75">
      <c r="A1325" t="s">
        <v>1422</v>
      </c>
      <c r="B1325">
        <v>66</v>
      </c>
      <c r="C1325" s="2" t="str">
        <f t="shared" si="80"/>
        <v>Click2View</v>
      </c>
      <c r="D1325" s="5" t="str">
        <f t="shared" si="81"/>
        <v>1176</v>
      </c>
      <c r="E1325" t="str">
        <f t="shared" si="83"/>
        <v>Nowell, Gerald</v>
      </c>
      <c r="F1325" t="str">
        <f>VLOOKUP(D1325,AllRecords,35,FALSE)</f>
        <v>Male</v>
      </c>
      <c r="G1325" t="str">
        <f t="shared" si="82"/>
        <v>Mr. Nowell's Narrative</v>
      </c>
    </row>
    <row r="1326" spans="1:7" ht="15.75">
      <c r="A1326" t="s">
        <v>1058</v>
      </c>
      <c r="B1326">
        <v>66</v>
      </c>
      <c r="C1326" s="2" t="str">
        <f t="shared" si="80"/>
        <v>Click2View</v>
      </c>
      <c r="D1326" s="5" t="str">
        <f t="shared" si="81"/>
        <v>1332</v>
      </c>
      <c r="E1326" t="str">
        <f t="shared" si="83"/>
        <v>Collin, Ross</v>
      </c>
      <c r="F1326" t="str">
        <f>VLOOKUP(D1326,AllRecords,35,FALSE)</f>
        <v>male</v>
      </c>
      <c r="G1326" t="str">
        <f t="shared" si="82"/>
        <v>Don't Forget the Songs</v>
      </c>
    </row>
    <row r="1327" spans="1:7" ht="15.75">
      <c r="A1327" t="s">
        <v>1441</v>
      </c>
      <c r="B1327">
        <v>66</v>
      </c>
      <c r="C1327" s="2" t="str">
        <f t="shared" si="80"/>
        <v>Click2View</v>
      </c>
      <c r="D1327" s="5" t="str">
        <f t="shared" si="81"/>
        <v>1478</v>
      </c>
      <c r="E1327" t="str">
        <f t="shared" si="83"/>
        <v>Heavner, Michael</v>
      </c>
      <c r="F1327" t="str">
        <f>VLOOKUP(D1327,AllRecords,35,FALSE)</f>
        <v>Male</v>
      </c>
      <c r="G1327" t="str">
        <f t="shared" si="82"/>
        <v>A Non-Traditional Approach</v>
      </c>
    </row>
    <row r="1328" spans="1:7" ht="15.75">
      <c r="A1328" t="s">
        <v>1160</v>
      </c>
      <c r="B1328">
        <v>66</v>
      </c>
      <c r="C1328" s="2" t="str">
        <f t="shared" si="80"/>
        <v>Click2View</v>
      </c>
      <c r="D1328" s="5" t="str">
        <f t="shared" si="81"/>
        <v>1582</v>
      </c>
      <c r="E1328" t="str">
        <f t="shared" si="83"/>
        <v>Alicia</v>
      </c>
      <c r="F1328" t="str">
        <f>VLOOKUP(D1328,AllRecords,35,FALSE)</f>
        <v>female</v>
      </c>
      <c r="G1328" t="str">
        <f t="shared" si="82"/>
        <v>A Silly Story</v>
      </c>
    </row>
    <row r="1329" spans="1:7" ht="15.75">
      <c r="A1329" t="s">
        <v>965</v>
      </c>
      <c r="B1329">
        <v>66</v>
      </c>
      <c r="C1329" s="2" t="str">
        <f t="shared" si="80"/>
        <v>Click2View</v>
      </c>
      <c r="D1329" s="5" t="str">
        <f t="shared" si="81"/>
        <v>1724</v>
      </c>
      <c r="E1329" t="str">
        <f t="shared" si="83"/>
        <v>Cagle, Lauren</v>
      </c>
      <c r="F1329" t="str">
        <f>VLOOKUP(D1329,AllRecords,35,FALSE)</f>
        <v>Female</v>
      </c>
      <c r="G1329" t="str">
        <f t="shared" si="82"/>
        <v>Towards Listlessness</v>
      </c>
    </row>
    <row r="1330" spans="1:7" ht="15.75">
      <c r="A1330" t="s">
        <v>15519</v>
      </c>
      <c r="B1330">
        <v>66</v>
      </c>
      <c r="C1330" s="2" t="str">
        <f t="shared" si="80"/>
        <v>Click2View</v>
      </c>
      <c r="D1330" s="5" t="str">
        <f t="shared" si="81"/>
        <v>1749</v>
      </c>
      <c r="E1330" t="str">
        <f t="shared" si="83"/>
        <v>Hare, Julia</v>
      </c>
      <c r="F1330" t="str">
        <f>VLOOKUP(D1330,AllRecords,35,FALSE)</f>
        <v>Female</v>
      </c>
      <c r="G1330" t="str">
        <f t="shared" si="82"/>
        <v>music literacy</v>
      </c>
    </row>
    <row r="1331" spans="1:7" ht="15.75">
      <c r="A1331" t="s">
        <v>1208</v>
      </c>
      <c r="B1331">
        <v>66</v>
      </c>
      <c r="C1331" s="2" t="str">
        <f t="shared" si="80"/>
        <v>Click2View</v>
      </c>
      <c r="D1331" s="5" t="str">
        <f t="shared" si="81"/>
        <v>1763</v>
      </c>
      <c r="E1331" t="str">
        <f t="shared" si="83"/>
        <v>Gibbs, A</v>
      </c>
      <c r="F1331" t="str">
        <f>VLOOKUP(D1331,AllRecords,35,FALSE)</f>
        <v>Male</v>
      </c>
      <c r="G1331" t="str">
        <f t="shared" si="82"/>
        <v>My start as a living historian and professional teaching artist</v>
      </c>
    </row>
    <row r="1332" spans="1:7" ht="15.75">
      <c r="A1332" t="s">
        <v>1469</v>
      </c>
      <c r="B1332">
        <v>66</v>
      </c>
      <c r="C1332" s="2" t="str">
        <f t="shared" si="80"/>
        <v>Click2View</v>
      </c>
      <c r="D1332" s="5" t="str">
        <f t="shared" si="81"/>
        <v>1765</v>
      </c>
      <c r="E1332" t="str">
        <f t="shared" si="83"/>
        <v>Milner, Lew</v>
      </c>
      <c r="F1332" t="str">
        <f>VLOOKUP(D1332,AllRecords,35,FALSE)</f>
        <v>male</v>
      </c>
      <c r="G1332" t="str">
        <f t="shared" si="82"/>
        <v>How Dan Learned to Read...What Made It Happen!</v>
      </c>
    </row>
    <row r="1333" spans="1:7" ht="15.75">
      <c r="A1333" t="s">
        <v>1065</v>
      </c>
      <c r="B1333">
        <v>66</v>
      </c>
      <c r="C1333" s="2" t="str">
        <f t="shared" si="80"/>
        <v>Click2View</v>
      </c>
      <c r="D1333" s="5" t="str">
        <f t="shared" si="81"/>
        <v>1773</v>
      </c>
      <c r="E1333" t="str">
        <f t="shared" si="83"/>
        <v>Frangoulakis, Connie Harmon</v>
      </c>
      <c r="F1333" t="str">
        <f>VLOOKUP(D1333,AllRecords,35,FALSE)</f>
        <v>female</v>
      </c>
      <c r="G1333" t="str">
        <f t="shared" si="82"/>
        <v>Connie's Literacy Narrative about Greece</v>
      </c>
    </row>
    <row r="1334" spans="1:7" ht="15.75">
      <c r="A1334" t="s">
        <v>1452</v>
      </c>
      <c r="B1334">
        <v>66</v>
      </c>
      <c r="C1334" s="2" t="str">
        <f t="shared" si="80"/>
        <v>Click2View</v>
      </c>
      <c r="D1334" s="5" t="str">
        <f t="shared" si="81"/>
        <v>1893</v>
      </c>
      <c r="E1334" t="str">
        <f t="shared" si="83"/>
        <v>Anonymous</v>
      </c>
      <c r="F1334">
        <f>VLOOKUP(D1334,AllRecords,35,FALSE)</f>
        <v>0</v>
      </c>
      <c r="G1334" t="str">
        <f t="shared" si="82"/>
        <v>Literature Narrative of Lamar McIntyre</v>
      </c>
    </row>
    <row r="1335" spans="1:7" ht="15.75">
      <c r="A1335" t="s">
        <v>15520</v>
      </c>
      <c r="B1335">
        <v>66</v>
      </c>
      <c r="C1335" s="2" t="str">
        <f t="shared" si="80"/>
        <v>Click2View</v>
      </c>
      <c r="D1335" s="5" t="str">
        <f t="shared" si="81"/>
        <v>1960</v>
      </c>
      <c r="E1335" t="str">
        <f t="shared" si="83"/>
        <v>Perkins, Sydney</v>
      </c>
      <c r="F1335" t="str">
        <f>VLOOKUP(D1335,AllRecords,35,FALSE)</f>
        <v>Female</v>
      </c>
      <c r="G1335" t="str">
        <f t="shared" si="82"/>
        <v>LOL</v>
      </c>
    </row>
    <row r="1336" spans="1:7" ht="15.75">
      <c r="A1336" t="s">
        <v>1097</v>
      </c>
      <c r="B1336">
        <v>66</v>
      </c>
      <c r="C1336" s="2" t="str">
        <f t="shared" si="80"/>
        <v>Click2View</v>
      </c>
      <c r="D1336" s="5" t="str">
        <f t="shared" si="81"/>
        <v>1995</v>
      </c>
      <c r="E1336" t="str">
        <f t="shared" si="83"/>
        <v>Anonymous</v>
      </c>
      <c r="F1336" t="str">
        <f>VLOOKUP(D1336,AllRecords,35,FALSE)</f>
        <v>Female</v>
      </c>
      <c r="G1336" t="str">
        <f t="shared" si="82"/>
        <v>Troublesome Challenges of a Bilingual</v>
      </c>
    </row>
    <row r="1337" spans="1:7" ht="15.75">
      <c r="A1337" t="s">
        <v>493</v>
      </c>
      <c r="B1337">
        <v>66</v>
      </c>
      <c r="C1337" s="2" t="str">
        <f t="shared" si="80"/>
        <v>Click2View</v>
      </c>
      <c r="D1337" s="5" t="str">
        <f t="shared" si="81"/>
        <v>2293</v>
      </c>
      <c r="E1337" t="str">
        <f t="shared" si="83"/>
        <v>Diaz, Jesus</v>
      </c>
      <c r="F1337" t="str">
        <f>VLOOKUP(D1337,AllRecords,35,FALSE)</f>
        <v>male</v>
      </c>
      <c r="G1337" t="str">
        <f t="shared" si="82"/>
        <v>A Multinational Brain</v>
      </c>
    </row>
    <row r="1338" spans="1:7" ht="15.75">
      <c r="A1338" t="s">
        <v>799</v>
      </c>
      <c r="B1338">
        <v>66</v>
      </c>
      <c r="C1338" s="2" t="str">
        <f t="shared" si="80"/>
        <v>Click2View</v>
      </c>
      <c r="D1338" s="5" t="str">
        <f t="shared" si="81"/>
        <v>2302</v>
      </c>
      <c r="E1338" t="str">
        <f t="shared" si="83"/>
        <v>Mancias, Karisma</v>
      </c>
      <c r="F1338" t="str">
        <f>VLOOKUP(D1338,AllRecords,35,FALSE)</f>
        <v>Female</v>
      </c>
      <c r="G1338" t="str">
        <f t="shared" si="82"/>
        <v>A Reflection on Bilingual and Private School Literacy</v>
      </c>
    </row>
    <row r="1339" spans="1:7" ht="15.75">
      <c r="A1339" t="s">
        <v>1148</v>
      </c>
      <c r="B1339">
        <v>66</v>
      </c>
      <c r="C1339" s="2" t="str">
        <f t="shared" si="80"/>
        <v>Click2View</v>
      </c>
      <c r="D1339" s="5" t="str">
        <f t="shared" si="81"/>
        <v>2323</v>
      </c>
      <c r="E1339" t="str">
        <f t="shared" si="83"/>
        <v>Nguyen, Corinne</v>
      </c>
      <c r="F1339" t="str">
        <f>VLOOKUP(D1339,AllRecords,35,FALSE)</f>
        <v>Female</v>
      </c>
      <c r="G1339" t="str">
        <f t="shared" si="82"/>
        <v>Learning How to Read</v>
      </c>
    </row>
    <row r="1340" spans="1:7" ht="15.75">
      <c r="A1340" t="s">
        <v>1199</v>
      </c>
      <c r="B1340">
        <v>65</v>
      </c>
      <c r="C1340" s="2" t="str">
        <f t="shared" si="80"/>
        <v>Click2View</v>
      </c>
      <c r="D1340" s="5" t="str">
        <f t="shared" si="81"/>
        <v>154</v>
      </c>
      <c r="E1340" t="str">
        <f t="shared" si="83"/>
        <v>Notelrac</v>
      </c>
      <c r="F1340" t="str">
        <f>VLOOKUP(D1340,AllRecords,35,FALSE)</f>
        <v>Male</v>
      </c>
      <c r="G1340" t="str">
        <f t="shared" si="82"/>
        <v>"Star and Away"</v>
      </c>
    </row>
    <row r="1341" spans="1:7" ht="15.75">
      <c r="A1341" t="s">
        <v>1687</v>
      </c>
      <c r="B1341">
        <v>65</v>
      </c>
      <c r="C1341" s="2" t="str">
        <f t="shared" si="80"/>
        <v>Click2View</v>
      </c>
      <c r="D1341" s="5" t="str">
        <f t="shared" si="81"/>
        <v>222</v>
      </c>
      <c r="E1341" t="str">
        <f t="shared" si="83"/>
        <v>Hall, Carrie</v>
      </c>
      <c r="F1341" t="str">
        <f>VLOOKUP(D1341,AllRecords,35,FALSE)</f>
        <v>Female</v>
      </c>
      <c r="G1341" t="str">
        <f t="shared" si="82"/>
        <v>Fondue Party on my Head</v>
      </c>
    </row>
    <row r="1342" spans="1:7" ht="15.75">
      <c r="A1342" t="s">
        <v>1621</v>
      </c>
      <c r="B1342">
        <v>65</v>
      </c>
      <c r="C1342" s="2" t="str">
        <f t="shared" si="80"/>
        <v>Click2View</v>
      </c>
      <c r="D1342" s="5" t="str">
        <f t="shared" si="81"/>
        <v>277</v>
      </c>
      <c r="E1342" t="str">
        <f t="shared" si="83"/>
        <v>Pastore, Sophia</v>
      </c>
      <c r="F1342">
        <f>VLOOKUP(D1342,AllRecords,35,FALSE)</f>
        <v>0</v>
      </c>
      <c r="G1342" t="str">
        <f t="shared" si="82"/>
        <v>break-up</v>
      </c>
    </row>
    <row r="1343" spans="1:7" ht="15.75">
      <c r="A1343" t="s">
        <v>1323</v>
      </c>
      <c r="B1343">
        <v>65</v>
      </c>
      <c r="C1343" s="2" t="str">
        <f t="shared" si="80"/>
        <v>Click2View</v>
      </c>
      <c r="D1343" s="5" t="str">
        <f t="shared" si="81"/>
        <v>303</v>
      </c>
      <c r="E1343" t="str">
        <f t="shared" si="83"/>
        <v>Moore, Hall</v>
      </c>
      <c r="F1343">
        <f>VLOOKUP(D1343,AllRecords,35,FALSE)</f>
        <v>0</v>
      </c>
      <c r="G1343" t="str">
        <f t="shared" si="82"/>
        <v>LIteracy Narrative</v>
      </c>
    </row>
    <row r="1344" spans="1:7" ht="15.75">
      <c r="A1344" t="s">
        <v>1154</v>
      </c>
      <c r="B1344">
        <v>65</v>
      </c>
      <c r="C1344" s="2" t="str">
        <f t="shared" si="80"/>
        <v>Click2View</v>
      </c>
      <c r="D1344" s="5" t="str">
        <f t="shared" si="81"/>
        <v>325</v>
      </c>
      <c r="E1344" t="str">
        <f t="shared" si="83"/>
        <v>Lewis, Simone</v>
      </c>
      <c r="F1344">
        <f>VLOOKUP(D1344,AllRecords,35,FALSE)</f>
        <v>0</v>
      </c>
      <c r="G1344" t="str">
        <f t="shared" si="82"/>
        <v>Literary Life</v>
      </c>
    </row>
    <row r="1345" spans="1:7" ht="15.75">
      <c r="A1345" t="s">
        <v>15524</v>
      </c>
      <c r="B1345">
        <v>65</v>
      </c>
      <c r="C1345" s="2" t="str">
        <f t="shared" si="80"/>
        <v>Click2View</v>
      </c>
      <c r="D1345" s="5" t="str">
        <f t="shared" si="81"/>
        <v>399</v>
      </c>
      <c r="E1345" t="str">
        <f t="shared" si="83"/>
        <v>Mueller, Jillian</v>
      </c>
      <c r="F1345">
        <f>VLOOKUP(D1345,AllRecords,35,FALSE)</f>
        <v>0</v>
      </c>
      <c r="G1345" t="str">
        <f t="shared" si="82"/>
        <v>Learning to Love Reading</v>
      </c>
    </row>
    <row r="1346" spans="1:7" ht="15.75">
      <c r="A1346" t="s">
        <v>1580</v>
      </c>
      <c r="B1346">
        <v>65</v>
      </c>
      <c r="C1346" s="2" t="str">
        <f aca="true" t="shared" si="84" ref="C1346:C1409">HYPERLINK(A1346,"Click2View")</f>
        <v>Click2View</v>
      </c>
      <c r="D1346" s="5" t="str">
        <f aca="true" t="shared" si="85" ref="D1346:D1409">MID(A1346,41,4)</f>
        <v>473</v>
      </c>
      <c r="E1346" t="str">
        <f t="shared" si="83"/>
        <v>Couts, Matthew</v>
      </c>
      <c r="F1346" t="str">
        <f>VLOOKUP(D1346,AllRecords,35,FALSE)</f>
        <v>Male</v>
      </c>
      <c r="G1346" t="str">
        <f aca="true" t="shared" si="86" ref="G1346:G1409">VLOOKUP(D1346,AllRecords,77,FALSE)</f>
        <v>The Little Matthew That Could</v>
      </c>
    </row>
    <row r="1347" spans="1:7" ht="15.75">
      <c r="A1347" t="s">
        <v>1206</v>
      </c>
      <c r="B1347">
        <v>65</v>
      </c>
      <c r="C1347" s="2" t="str">
        <f t="shared" si="84"/>
        <v>Click2View</v>
      </c>
      <c r="D1347" s="5" t="str">
        <f t="shared" si="85"/>
        <v>503</v>
      </c>
      <c r="E1347" t="str">
        <f t="shared" si="83"/>
        <v>Deisher, Heather</v>
      </c>
      <c r="F1347">
        <f>VLOOKUP(D1347,AllRecords,35,FALSE)</f>
        <v>0</v>
      </c>
      <c r="G1347" t="str">
        <f t="shared" si="86"/>
        <v>I LIK THE PRT WIN THE DOGRAN FAST</v>
      </c>
    </row>
    <row r="1348" spans="1:7" ht="15.75">
      <c r="A1348" t="s">
        <v>1061</v>
      </c>
      <c r="B1348">
        <v>65</v>
      </c>
      <c r="C1348" s="2" t="str">
        <f t="shared" si="84"/>
        <v>Click2View</v>
      </c>
      <c r="D1348" s="5" t="str">
        <f t="shared" si="85"/>
        <v>513</v>
      </c>
      <c r="E1348" t="str">
        <f t="shared" si="83"/>
        <v>Pervez, Ali</v>
      </c>
      <c r="F1348" t="str">
        <f>VLOOKUP(D1348,AllRecords,35,FALSE)</f>
        <v>Male</v>
      </c>
      <c r="G1348" t="str">
        <f t="shared" si="86"/>
        <v>English Affinity Through Arabic</v>
      </c>
    </row>
    <row r="1349" spans="1:7" ht="15.75">
      <c r="A1349" t="s">
        <v>1114</v>
      </c>
      <c r="B1349">
        <v>65</v>
      </c>
      <c r="C1349" s="2" t="str">
        <f t="shared" si="84"/>
        <v>Click2View</v>
      </c>
      <c r="D1349" s="5" t="str">
        <f t="shared" si="85"/>
        <v>683</v>
      </c>
      <c r="E1349" t="str">
        <f t="shared" si="83"/>
        <v>Ferdinandi, Vincent</v>
      </c>
      <c r="F1349" t="str">
        <f>VLOOKUP(D1349,AllRecords,35,FALSE)</f>
        <v>male</v>
      </c>
      <c r="G1349" t="str">
        <f t="shared" si="86"/>
        <v>A New Way Of Life</v>
      </c>
    </row>
    <row r="1350" spans="1:7" ht="15.75">
      <c r="A1350" t="s">
        <v>942</v>
      </c>
      <c r="B1350">
        <v>65</v>
      </c>
      <c r="C1350" s="2" t="str">
        <f t="shared" si="84"/>
        <v>Click2View</v>
      </c>
      <c r="D1350" s="5" t="str">
        <f t="shared" si="85"/>
        <v>731</v>
      </c>
      <c r="E1350" t="str">
        <f t="shared" si="83"/>
        <v>Chelala, Philip</v>
      </c>
      <c r="F1350" t="str">
        <f>VLOOKUP(D1350,AllRecords,35,FALSE)</f>
        <v>Male</v>
      </c>
      <c r="G1350" t="str">
        <f t="shared" si="86"/>
        <v>The Gift of Technology</v>
      </c>
    </row>
    <row r="1351" spans="1:7" ht="15.75">
      <c r="A1351" t="s">
        <v>1572</v>
      </c>
      <c r="B1351">
        <v>65</v>
      </c>
      <c r="C1351" s="2" t="str">
        <f t="shared" si="84"/>
        <v>Click2View</v>
      </c>
      <c r="D1351" s="5" t="str">
        <f t="shared" si="85"/>
        <v>840</v>
      </c>
      <c r="E1351" t="str">
        <f t="shared" si="83"/>
        <v>Petty, David</v>
      </c>
      <c r="F1351" t="str">
        <f>VLOOKUP(D1351,AllRecords,35,FALSE)</f>
        <v>Male</v>
      </c>
      <c r="G1351" t="str">
        <f t="shared" si="86"/>
        <v>Elementary Creativity Shot Dead</v>
      </c>
    </row>
    <row r="1352" spans="1:7" ht="15.75">
      <c r="A1352" t="s">
        <v>1124</v>
      </c>
      <c r="B1352">
        <v>65</v>
      </c>
      <c r="C1352" s="2" t="str">
        <f t="shared" si="84"/>
        <v>Click2View</v>
      </c>
      <c r="D1352" s="5" t="str">
        <f t="shared" si="85"/>
        <v>931</v>
      </c>
      <c r="E1352" t="str">
        <f t="shared" si="83"/>
        <v>Stephens, Brooke</v>
      </c>
      <c r="F1352" t="str">
        <f>VLOOKUP(D1352,AllRecords,35,FALSE)</f>
        <v>female</v>
      </c>
      <c r="G1352" t="str">
        <f t="shared" si="86"/>
        <v>They all Connect</v>
      </c>
    </row>
    <row r="1353" spans="1:7" ht="15.75">
      <c r="A1353" t="s">
        <v>15525</v>
      </c>
      <c r="B1353">
        <v>65</v>
      </c>
      <c r="C1353" s="2" t="str">
        <f t="shared" si="84"/>
        <v>Click2View</v>
      </c>
      <c r="D1353" s="5" t="str">
        <f t="shared" si="85"/>
        <v>1110</v>
      </c>
      <c r="E1353" t="str">
        <f aca="true" t="shared" si="87" ref="E1353:E1416">IF(ISBLANK(VLOOKUP(D1353,AllRecords,5,FALSE)),"Anonymous",VLOOKUP(D1353,AllRecords,5,FALSE))</f>
        <v>Edsall, Joseph</v>
      </c>
      <c r="F1353" t="str">
        <f>VLOOKUP(D1353,AllRecords,35,FALSE)</f>
        <v>Male</v>
      </c>
      <c r="G1353" t="str">
        <f t="shared" si="86"/>
        <v>Literacy Redubbed</v>
      </c>
    </row>
    <row r="1354" spans="1:7" ht="15.75">
      <c r="A1354" t="s">
        <v>1105</v>
      </c>
      <c r="B1354">
        <v>65</v>
      </c>
      <c r="C1354" s="2" t="str">
        <f t="shared" si="84"/>
        <v>Click2View</v>
      </c>
      <c r="D1354" s="5" t="str">
        <f t="shared" si="85"/>
        <v>1116</v>
      </c>
      <c r="E1354" t="str">
        <f t="shared" si="87"/>
        <v>Boehmer, Kyle||Boehmer, Kyle</v>
      </c>
      <c r="F1354" t="str">
        <f>VLOOKUP(D1354,AllRecords,35,FALSE)</f>
        <v>male||male</v>
      </c>
      <c r="G1354" t="str">
        <f t="shared" si="86"/>
        <v>Red Fish, Blue Fish...High School, Law School</v>
      </c>
    </row>
    <row r="1355" spans="1:7" ht="15.75">
      <c r="A1355" t="s">
        <v>15526</v>
      </c>
      <c r="B1355">
        <v>65</v>
      </c>
      <c r="C1355" s="2" t="str">
        <f t="shared" si="84"/>
        <v>Click2View</v>
      </c>
      <c r="D1355" s="5" t="str">
        <f t="shared" si="85"/>
        <v>1137</v>
      </c>
      <c r="E1355" t="str">
        <f t="shared" si="87"/>
        <v>McMahon, Allie</v>
      </c>
      <c r="F1355" t="str">
        <f>VLOOKUP(D1355,AllRecords,35,FALSE)</f>
        <v>Female</v>
      </c>
      <c r="G1355" t="str">
        <f t="shared" si="86"/>
        <v>The Importance of Failing</v>
      </c>
    </row>
    <row r="1356" spans="1:7" ht="15.75">
      <c r="A1356" t="s">
        <v>1098</v>
      </c>
      <c r="B1356">
        <v>65</v>
      </c>
      <c r="C1356" s="2" t="str">
        <f t="shared" si="84"/>
        <v>Click2View</v>
      </c>
      <c r="D1356" s="5" t="str">
        <f t="shared" si="85"/>
        <v>1172</v>
      </c>
      <c r="E1356" t="str">
        <f t="shared" si="87"/>
        <v>Brown, Jonathan</v>
      </c>
      <c r="F1356" t="str">
        <f>VLOOKUP(D1356,AllRecords,35,FALSE)</f>
        <v>male</v>
      </c>
      <c r="G1356" t="str">
        <f t="shared" si="86"/>
        <v>Success</v>
      </c>
    </row>
    <row r="1357" spans="1:7" ht="15.75">
      <c r="A1357" t="s">
        <v>15523</v>
      </c>
      <c r="B1357">
        <v>65</v>
      </c>
      <c r="C1357" s="2" t="str">
        <f t="shared" si="84"/>
        <v>Click2View</v>
      </c>
      <c r="D1357" s="5" t="str">
        <f t="shared" si="85"/>
        <v>1250</v>
      </c>
      <c r="E1357" t="str">
        <f t="shared" si="87"/>
        <v>Hunter, Jasmine</v>
      </c>
      <c r="F1357" t="str">
        <f>VLOOKUP(D1357,AllRecords,35,FALSE)</f>
        <v>Female</v>
      </c>
      <c r="G1357" t="str">
        <f t="shared" si="86"/>
        <v>Looking Back</v>
      </c>
    </row>
    <row r="1358" spans="1:7" ht="15.75">
      <c r="A1358" t="s">
        <v>962</v>
      </c>
      <c r="B1358">
        <v>65</v>
      </c>
      <c r="C1358" s="2" t="str">
        <f t="shared" si="84"/>
        <v>Click2View</v>
      </c>
      <c r="D1358" s="5" t="str">
        <f t="shared" si="85"/>
        <v>1310</v>
      </c>
      <c r="E1358" t="str">
        <f t="shared" si="87"/>
        <v>Driscoll, Dana</v>
      </c>
      <c r="F1358" t="str">
        <f>VLOOKUP(D1358,AllRecords,35,FALSE)</f>
        <v>female</v>
      </c>
      <c r="G1358" t="str">
        <f t="shared" si="86"/>
        <v>Literacy Interview with Dana Driscoll</v>
      </c>
    </row>
    <row r="1359" spans="1:7" ht="15.75">
      <c r="A1359" t="s">
        <v>1647</v>
      </c>
      <c r="B1359">
        <v>65</v>
      </c>
      <c r="C1359" s="2" t="str">
        <f t="shared" si="84"/>
        <v>Click2View</v>
      </c>
      <c r="D1359" s="5" t="str">
        <f t="shared" si="85"/>
        <v>1368</v>
      </c>
      <c r="E1359" t="str">
        <f t="shared" si="87"/>
        <v>Schoolmaster, Courtney</v>
      </c>
      <c r="F1359" t="str">
        <f>VLOOKUP(D1359,AllRecords,35,FALSE)</f>
        <v>Female</v>
      </c>
      <c r="G1359" t="str">
        <f t="shared" si="86"/>
        <v>A Citing Story from Grad School</v>
      </c>
    </row>
    <row r="1360" spans="1:7" ht="15.75">
      <c r="A1360" t="s">
        <v>1285</v>
      </c>
      <c r="B1360">
        <v>65</v>
      </c>
      <c r="C1360" s="2" t="str">
        <f t="shared" si="84"/>
        <v>Click2View</v>
      </c>
      <c r="D1360" s="5" t="str">
        <f t="shared" si="85"/>
        <v>1373</v>
      </c>
      <c r="E1360" t="str">
        <f t="shared" si="87"/>
        <v>SILVER, NAOMI</v>
      </c>
      <c r="F1360" t="str">
        <f>VLOOKUP(D1360,AllRecords,35,FALSE)</f>
        <v>FEMALE</v>
      </c>
      <c r="G1360" t="str">
        <f t="shared" si="86"/>
        <v>CHILDHOOD LITERACY DEVELOPMENT: NEGATIVE EXPERIENCES</v>
      </c>
    </row>
    <row r="1361" spans="1:7" ht="15.75">
      <c r="A1361" t="s">
        <v>1130</v>
      </c>
      <c r="B1361">
        <v>65</v>
      </c>
      <c r="C1361" s="2" t="str">
        <f t="shared" si="84"/>
        <v>Click2View</v>
      </c>
      <c r="D1361" s="5" t="str">
        <f t="shared" si="85"/>
        <v>1389</v>
      </c>
      <c r="E1361" t="str">
        <f t="shared" si="87"/>
        <v>Radlowski, L.</v>
      </c>
      <c r="F1361">
        <f>VLOOKUP(D1361,AllRecords,35,FALSE)</f>
        <v>0</v>
      </c>
      <c r="G1361" t="str">
        <f t="shared" si="86"/>
        <v>The Story That Wrote an Author</v>
      </c>
    </row>
    <row r="1362" spans="1:7" ht="15.75">
      <c r="A1362" t="s">
        <v>943</v>
      </c>
      <c r="B1362">
        <v>65</v>
      </c>
      <c r="C1362" s="2" t="str">
        <f t="shared" si="84"/>
        <v>Click2View</v>
      </c>
      <c r="D1362" s="5" t="str">
        <f t="shared" si="85"/>
        <v>1450</v>
      </c>
      <c r="E1362" t="str">
        <f t="shared" si="87"/>
        <v>Parker, Marilyn</v>
      </c>
      <c r="F1362" t="str">
        <f>VLOOKUP(D1362,AllRecords,35,FALSE)</f>
        <v>female</v>
      </c>
      <c r="G1362" t="str">
        <f t="shared" si="86"/>
        <v>The Importance of Readin</v>
      </c>
    </row>
    <row r="1363" spans="1:7" ht="15.75">
      <c r="A1363" t="s">
        <v>1109</v>
      </c>
      <c r="B1363">
        <v>65</v>
      </c>
      <c r="C1363" s="2" t="str">
        <f t="shared" si="84"/>
        <v>Click2View</v>
      </c>
      <c r="D1363" s="5" t="str">
        <f t="shared" si="85"/>
        <v>1547</v>
      </c>
      <c r="E1363" t="str">
        <f t="shared" si="87"/>
        <v>oshea, bacon</v>
      </c>
      <c r="F1363" t="str">
        <f>VLOOKUP(D1363,AllRecords,35,FALSE)</f>
        <v>male</v>
      </c>
      <c r="G1363" t="str">
        <f t="shared" si="86"/>
        <v>oshea narratives</v>
      </c>
    </row>
    <row r="1364" spans="1:7" ht="15.75">
      <c r="A1364" t="s">
        <v>1028</v>
      </c>
      <c r="B1364">
        <v>65</v>
      </c>
      <c r="C1364" s="2" t="str">
        <f t="shared" si="84"/>
        <v>Click2View</v>
      </c>
      <c r="D1364" s="5" t="str">
        <f t="shared" si="85"/>
        <v>1558</v>
      </c>
      <c r="E1364" t="str">
        <f t="shared" si="87"/>
        <v>Anonymous</v>
      </c>
      <c r="F1364">
        <f>VLOOKUP(D1364,AllRecords,35,FALSE)</f>
        <v>0</v>
      </c>
      <c r="G1364" t="str">
        <f t="shared" si="86"/>
        <v>Numbers and Literacy</v>
      </c>
    </row>
    <row r="1365" spans="1:7" ht="15.75">
      <c r="A1365" t="s">
        <v>1593</v>
      </c>
      <c r="B1365">
        <v>65</v>
      </c>
      <c r="C1365" s="2" t="str">
        <f t="shared" si="84"/>
        <v>Click2View</v>
      </c>
      <c r="D1365" s="5" t="str">
        <f t="shared" si="85"/>
        <v>1601</v>
      </c>
      <c r="E1365" t="str">
        <f t="shared" si="87"/>
        <v>Deafenbaugh, Jennifer</v>
      </c>
      <c r="F1365" t="str">
        <f>VLOOKUP(D1365,AllRecords,35,FALSE)</f>
        <v>female</v>
      </c>
      <c r="G1365" t="str">
        <f t="shared" si="86"/>
        <v>In the Clouds: Visual Storytelling</v>
      </c>
    </row>
    <row r="1366" spans="1:7" ht="15.75">
      <c r="A1366" t="s">
        <v>1413</v>
      </c>
      <c r="B1366">
        <v>65</v>
      </c>
      <c r="C1366" s="2" t="str">
        <f t="shared" si="84"/>
        <v>Click2View</v>
      </c>
      <c r="D1366" s="5" t="str">
        <f t="shared" si="85"/>
        <v>1604</v>
      </c>
      <c r="E1366" t="str">
        <f t="shared" si="87"/>
        <v>-, Sonny</v>
      </c>
      <c r="F1366" t="str">
        <f>VLOOKUP(D1366,AllRecords,35,FALSE)</f>
        <v>male</v>
      </c>
      <c r="G1366" t="str">
        <f t="shared" si="86"/>
        <v>A Therapist's Perspective</v>
      </c>
    </row>
    <row r="1367" spans="1:7" ht="15.75">
      <c r="A1367" t="s">
        <v>1597</v>
      </c>
      <c r="B1367">
        <v>65</v>
      </c>
      <c r="C1367" s="2" t="str">
        <f t="shared" si="84"/>
        <v>Click2View</v>
      </c>
      <c r="D1367" s="5" t="str">
        <f t="shared" si="85"/>
        <v>1647</v>
      </c>
      <c r="E1367" t="str">
        <f t="shared" si="87"/>
        <v>Bal, Krishna</v>
      </c>
      <c r="F1367">
        <f>VLOOKUP(D1367,AllRecords,35,FALSE)</f>
        <v>0</v>
      </c>
      <c r="G1367" t="str">
        <f t="shared" si="86"/>
        <v>Leeteraci nyaretiv 1</v>
      </c>
    </row>
    <row r="1368" spans="1:7" ht="15.75">
      <c r="A1368" t="s">
        <v>15522</v>
      </c>
      <c r="B1368">
        <v>65</v>
      </c>
      <c r="C1368" s="2" t="str">
        <f t="shared" si="84"/>
        <v>Click2View</v>
      </c>
      <c r="D1368" s="5" t="str">
        <f t="shared" si="85"/>
        <v>1700</v>
      </c>
      <c r="E1368" t="str">
        <f t="shared" si="87"/>
        <v>yang, nan</v>
      </c>
      <c r="F1368" t="str">
        <f>VLOOKUP(D1368,AllRecords,35,FALSE)</f>
        <v>male</v>
      </c>
      <c r="G1368" t="str">
        <f t="shared" si="86"/>
        <v>first touch of literacy</v>
      </c>
    </row>
    <row r="1369" spans="1:7" ht="15.75">
      <c r="A1369" t="s">
        <v>828</v>
      </c>
      <c r="B1369">
        <v>65</v>
      </c>
      <c r="C1369" s="2" t="str">
        <f t="shared" si="84"/>
        <v>Click2View</v>
      </c>
      <c r="D1369" s="5" t="str">
        <f t="shared" si="85"/>
        <v>1785</v>
      </c>
      <c r="E1369" t="str">
        <f t="shared" si="87"/>
        <v>Al-Abed, Amber</v>
      </c>
      <c r="F1369" t="str">
        <f>VLOOKUP(D1369,AllRecords,35,FALSE)</f>
        <v>female</v>
      </c>
      <c r="G1369" t="str">
        <f t="shared" si="86"/>
        <v>My Life</v>
      </c>
    </row>
    <row r="1370" spans="1:7" ht="15.75">
      <c r="A1370" t="s">
        <v>1362</v>
      </c>
      <c r="B1370">
        <v>65</v>
      </c>
      <c r="C1370" s="2" t="str">
        <f t="shared" si="84"/>
        <v>Click2View</v>
      </c>
      <c r="D1370" s="5" t="str">
        <f t="shared" si="85"/>
        <v>1805</v>
      </c>
      <c r="E1370" t="str">
        <f t="shared" si="87"/>
        <v>Dehoney, Frank</v>
      </c>
      <c r="F1370" t="str">
        <f>VLOOKUP(D1370,AllRecords,35,FALSE)</f>
        <v>male</v>
      </c>
      <c r="G1370" t="str">
        <f t="shared" si="86"/>
        <v>My Story</v>
      </c>
    </row>
    <row r="1371" spans="1:7" ht="15.75">
      <c r="A1371" t="s">
        <v>1191</v>
      </c>
      <c r="B1371">
        <v>65</v>
      </c>
      <c r="C1371" s="2" t="str">
        <f t="shared" si="84"/>
        <v>Click2View</v>
      </c>
      <c r="D1371" s="5" t="str">
        <f t="shared" si="85"/>
        <v>1814</v>
      </c>
      <c r="E1371" t="str">
        <f t="shared" si="87"/>
        <v>Charley, LaVelda</v>
      </c>
      <c r="F1371" t="str">
        <f>VLOOKUP(D1371,AllRecords,35,FALSE)</f>
        <v>female</v>
      </c>
      <c r="G1371" t="str">
        <f t="shared" si="86"/>
        <v>My Story</v>
      </c>
    </row>
    <row r="1372" spans="1:7" ht="15.75">
      <c r="A1372" t="s">
        <v>1282</v>
      </c>
      <c r="B1372">
        <v>65</v>
      </c>
      <c r="C1372" s="2" t="str">
        <f t="shared" si="84"/>
        <v>Click2View</v>
      </c>
      <c r="D1372" s="5" t="str">
        <f t="shared" si="85"/>
        <v>2187</v>
      </c>
      <c r="E1372" t="str">
        <f t="shared" si="87"/>
        <v>Kutyla, Kamil||Kutyla, Kamil</v>
      </c>
      <c r="F1372" t="str">
        <f>VLOOKUP(D1372,AllRecords,35,FALSE)</f>
        <v>male||male</v>
      </c>
      <c r="G1372" t="str">
        <f t="shared" si="86"/>
        <v>Experience of learning English</v>
      </c>
    </row>
    <row r="1373" spans="1:7" ht="15.75">
      <c r="A1373" t="s">
        <v>1150</v>
      </c>
      <c r="B1373">
        <v>65</v>
      </c>
      <c r="C1373" s="2" t="str">
        <f t="shared" si="84"/>
        <v>Click2View</v>
      </c>
      <c r="D1373" s="5" t="str">
        <f t="shared" si="85"/>
        <v>2330</v>
      </c>
      <c r="E1373" t="str">
        <f t="shared" si="87"/>
        <v>Kuglin, Jarrod</v>
      </c>
      <c r="F1373" t="str">
        <f>VLOOKUP(D1373,AllRecords,35,FALSE)</f>
        <v>Male</v>
      </c>
      <c r="G1373" t="str">
        <f t="shared" si="86"/>
        <v>Learning to Live Without a Dad</v>
      </c>
    </row>
    <row r="1374" spans="1:7" ht="15.75">
      <c r="A1374" t="s">
        <v>927</v>
      </c>
      <c r="B1374">
        <v>65</v>
      </c>
      <c r="C1374" s="2" t="str">
        <f t="shared" si="84"/>
        <v>Click2View</v>
      </c>
      <c r="D1374" s="5" t="str">
        <f t="shared" si="85"/>
        <v>2353</v>
      </c>
      <c r="E1374" t="str">
        <f t="shared" si="87"/>
        <v>Lueck, Amy</v>
      </c>
      <c r="F1374" t="str">
        <f>VLOOKUP(D1374,AllRecords,35,FALSE)</f>
        <v>Female</v>
      </c>
      <c r="G1374" t="str">
        <f t="shared" si="86"/>
        <v>Writing with Dad</v>
      </c>
    </row>
    <row r="1375" spans="1:7" ht="15.75">
      <c r="A1375" t="s">
        <v>15527</v>
      </c>
      <c r="B1375">
        <v>65</v>
      </c>
      <c r="C1375" s="2" t="str">
        <f t="shared" si="84"/>
        <v>Click2View</v>
      </c>
      <c r="D1375" s="5" t="str">
        <f t="shared" si="85"/>
        <v>2454</v>
      </c>
      <c r="E1375" t="str">
        <f t="shared" si="87"/>
        <v>Augusto, Hans</v>
      </c>
      <c r="F1375">
        <f>VLOOKUP(D1375,AllRecords,35,FALSE)</f>
        <v>0</v>
      </c>
      <c r="G1375" t="str">
        <f t="shared" si="86"/>
        <v>curious george</v>
      </c>
    </row>
    <row r="1376" spans="1:7" ht="15.75">
      <c r="A1376" t="s">
        <v>15528</v>
      </c>
      <c r="B1376">
        <v>65</v>
      </c>
      <c r="C1376" s="2" t="str">
        <f t="shared" si="84"/>
        <v>Click2View</v>
      </c>
      <c r="D1376" s="5" t="str">
        <f t="shared" si="85"/>
        <v>2469</v>
      </c>
      <c r="E1376" t="str">
        <f t="shared" si="87"/>
        <v>Yarger, Austin</v>
      </c>
      <c r="F1376" t="str">
        <f>VLOOKUP(D1376,AllRecords,35,FALSE)</f>
        <v>Male</v>
      </c>
      <c r="G1376" t="str">
        <f t="shared" si="86"/>
        <v>I'm Writing a Novel...</v>
      </c>
    </row>
    <row r="1377" spans="1:7" ht="15.75">
      <c r="A1377" t="s">
        <v>15529</v>
      </c>
      <c r="B1377">
        <v>65</v>
      </c>
      <c r="C1377" s="2" t="str">
        <f t="shared" si="84"/>
        <v>Click2View</v>
      </c>
      <c r="D1377" s="5" t="str">
        <f t="shared" si="85"/>
        <v>2513</v>
      </c>
      <c r="E1377" t="str">
        <f t="shared" si="87"/>
        <v>Wooten, Blake</v>
      </c>
      <c r="F1377" t="str">
        <f>VLOOKUP(D1377,AllRecords,35,FALSE)</f>
        <v>male</v>
      </c>
      <c r="G1377" t="str">
        <f t="shared" si="86"/>
        <v>Literacy Narrative</v>
      </c>
    </row>
    <row r="1378" spans="1:7" ht="15.75">
      <c r="A1378" t="s">
        <v>1494</v>
      </c>
      <c r="B1378">
        <v>64</v>
      </c>
      <c r="C1378" s="2" t="str">
        <f t="shared" si="84"/>
        <v>Click2View</v>
      </c>
      <c r="D1378" s="5" t="str">
        <f t="shared" si="85"/>
        <v>360</v>
      </c>
      <c r="E1378" t="str">
        <f t="shared" si="87"/>
        <v>Deisher, Heather</v>
      </c>
      <c r="F1378">
        <f>VLOOKUP(D1378,AllRecords,35,FALSE)</f>
        <v>0</v>
      </c>
      <c r="G1378" t="str">
        <f t="shared" si="86"/>
        <v>The Mysterious Figures on the Cereal Box</v>
      </c>
    </row>
    <row r="1379" spans="1:7" ht="15.75">
      <c r="A1379" t="s">
        <v>1152</v>
      </c>
      <c r="B1379">
        <v>64</v>
      </c>
      <c r="C1379" s="2" t="str">
        <f t="shared" si="84"/>
        <v>Click2View</v>
      </c>
      <c r="D1379" s="5" t="str">
        <f t="shared" si="85"/>
        <v>364</v>
      </c>
      <c r="E1379" t="str">
        <f t="shared" si="87"/>
        <v>Teague, Larry</v>
      </c>
      <c r="F1379" t="str">
        <f>VLOOKUP(D1379,AllRecords,35,FALSE)</f>
        <v>Male</v>
      </c>
      <c r="G1379" t="str">
        <f t="shared" si="86"/>
        <v>Indian in the Cupboard</v>
      </c>
    </row>
    <row r="1380" spans="1:7" ht="15.75">
      <c r="A1380" t="s">
        <v>1222</v>
      </c>
      <c r="B1380">
        <v>64</v>
      </c>
      <c r="C1380" s="2" t="str">
        <f t="shared" si="84"/>
        <v>Click2View</v>
      </c>
      <c r="D1380" s="5" t="str">
        <f t="shared" si="85"/>
        <v>486</v>
      </c>
      <c r="E1380" t="str">
        <f t="shared" si="87"/>
        <v>Clark, Lauren</v>
      </c>
      <c r="F1380" t="str">
        <f>VLOOKUP(D1380,AllRecords,35,FALSE)</f>
        <v>Female</v>
      </c>
      <c r="G1380" t="str">
        <f t="shared" si="86"/>
        <v>The summer I had no friends: Part 3</v>
      </c>
    </row>
    <row r="1381" spans="1:7" ht="15.75">
      <c r="A1381" t="s">
        <v>1644</v>
      </c>
      <c r="B1381">
        <v>64</v>
      </c>
      <c r="C1381" s="2" t="str">
        <f t="shared" si="84"/>
        <v>Click2View</v>
      </c>
      <c r="D1381" s="5" t="str">
        <f t="shared" si="85"/>
        <v>593</v>
      </c>
      <c r="E1381" t="str">
        <f t="shared" si="87"/>
        <v>Anonymous||Anonymous</v>
      </c>
      <c r="F1381" t="str">
        <f>VLOOKUP(D1381,AllRecords,35,FALSE)</f>
        <v>Female||Female</v>
      </c>
      <c r="G1381" t="str">
        <f t="shared" si="86"/>
        <v>How I Learned English</v>
      </c>
    </row>
    <row r="1382" spans="1:7" ht="15.75">
      <c r="A1382" t="s">
        <v>1243</v>
      </c>
      <c r="B1382">
        <v>64</v>
      </c>
      <c r="C1382" s="2" t="str">
        <f t="shared" si="84"/>
        <v>Click2View</v>
      </c>
      <c r="D1382" s="5" t="str">
        <f t="shared" si="85"/>
        <v>708</v>
      </c>
      <c r="E1382" t="str">
        <f t="shared" si="87"/>
        <v>Rogers, Even</v>
      </c>
      <c r="F1382" t="str">
        <f>VLOOKUP(D1382,AllRecords,35,FALSE)</f>
        <v>Male</v>
      </c>
      <c r="G1382" t="str">
        <f t="shared" si="86"/>
        <v>Epiphany: Forming the Pot to the Water</v>
      </c>
    </row>
    <row r="1383" spans="1:7" ht="15.75">
      <c r="A1383" t="s">
        <v>1173</v>
      </c>
      <c r="B1383">
        <v>64</v>
      </c>
      <c r="C1383" s="2" t="str">
        <f t="shared" si="84"/>
        <v>Click2View</v>
      </c>
      <c r="D1383" s="5" t="str">
        <f t="shared" si="85"/>
        <v>743</v>
      </c>
      <c r="E1383" t="str">
        <f t="shared" si="87"/>
        <v>Lademann, Samantha</v>
      </c>
      <c r="F1383" t="str">
        <f>VLOOKUP(D1383,AllRecords,35,FALSE)</f>
        <v>Female</v>
      </c>
      <c r="G1383" t="str">
        <f t="shared" si="86"/>
        <v>The Power of Chocolate Pudding</v>
      </c>
    </row>
    <row r="1384" spans="1:7" ht="15.75">
      <c r="A1384" t="s">
        <v>15532</v>
      </c>
      <c r="B1384">
        <v>64</v>
      </c>
      <c r="C1384" s="2" t="str">
        <f t="shared" si="84"/>
        <v>Click2View</v>
      </c>
      <c r="D1384" s="5" t="str">
        <f t="shared" si="85"/>
        <v>752</v>
      </c>
      <c r="E1384" t="str">
        <f t="shared" si="87"/>
        <v>Woods, Nachia</v>
      </c>
      <c r="F1384" t="str">
        <f>VLOOKUP(D1384,AllRecords,35,FALSE)</f>
        <v>Female</v>
      </c>
      <c r="G1384" t="str">
        <f t="shared" si="86"/>
        <v>But I Lived</v>
      </c>
    </row>
    <row r="1385" spans="1:7" ht="15.75">
      <c r="A1385" t="s">
        <v>1100</v>
      </c>
      <c r="B1385">
        <v>64</v>
      </c>
      <c r="C1385" s="2" t="str">
        <f t="shared" si="84"/>
        <v>Click2View</v>
      </c>
      <c r="D1385" s="5" t="str">
        <f t="shared" si="85"/>
        <v>773</v>
      </c>
      <c r="E1385" t="str">
        <f t="shared" si="87"/>
        <v>Calvin, Taylor</v>
      </c>
      <c r="F1385" t="str">
        <f>VLOOKUP(D1385,AllRecords,35,FALSE)</f>
        <v>female</v>
      </c>
      <c r="G1385" t="str">
        <f t="shared" si="86"/>
        <v>my literacy narrative</v>
      </c>
    </row>
    <row r="1386" spans="1:7" ht="15.75">
      <c r="A1386" t="s">
        <v>1137</v>
      </c>
      <c r="B1386">
        <v>64</v>
      </c>
      <c r="C1386" s="2" t="str">
        <f t="shared" si="84"/>
        <v>Click2View</v>
      </c>
      <c r="D1386" s="5" t="str">
        <f t="shared" si="85"/>
        <v>848</v>
      </c>
      <c r="E1386" t="str">
        <f t="shared" si="87"/>
        <v>Edgington, Edgington</v>
      </c>
      <c r="F1386" t="str">
        <f>VLOOKUP(D1386,AllRecords,35,FALSE)</f>
        <v>Female</v>
      </c>
      <c r="G1386" t="str">
        <f t="shared" si="86"/>
        <v>The Creative Writer as an Academic</v>
      </c>
    </row>
    <row r="1387" spans="1:7" ht="15.75">
      <c r="A1387" t="s">
        <v>1293</v>
      </c>
      <c r="B1387">
        <v>64</v>
      </c>
      <c r="C1387" s="2" t="str">
        <f t="shared" si="84"/>
        <v>Click2View</v>
      </c>
      <c r="D1387" s="5" t="str">
        <f t="shared" si="85"/>
        <v>900</v>
      </c>
      <c r="E1387" t="str">
        <f t="shared" si="87"/>
        <v>Anit, Bhambra</v>
      </c>
      <c r="F1387" t="str">
        <f>VLOOKUP(D1387,AllRecords,35,FALSE)</f>
        <v>male</v>
      </c>
      <c r="G1387" t="str">
        <f t="shared" si="86"/>
        <v>Anit life</v>
      </c>
    </row>
    <row r="1388" spans="1:7" ht="15.75">
      <c r="A1388" t="s">
        <v>913</v>
      </c>
      <c r="B1388">
        <v>64</v>
      </c>
      <c r="C1388" s="2" t="str">
        <f t="shared" si="84"/>
        <v>Click2View</v>
      </c>
      <c r="D1388" s="5" t="str">
        <f t="shared" si="85"/>
        <v>902</v>
      </c>
      <c r="E1388" t="str">
        <f t="shared" si="87"/>
        <v>Mike, Laskowski</v>
      </c>
      <c r="F1388" t="str">
        <f>VLOOKUP(D1388,AllRecords,35,FALSE)</f>
        <v>Male</v>
      </c>
      <c r="G1388" t="str">
        <f t="shared" si="86"/>
        <v>Goodnight Wild Things</v>
      </c>
    </row>
    <row r="1389" spans="1:7" ht="15.75">
      <c r="A1389" t="s">
        <v>1127</v>
      </c>
      <c r="B1389">
        <v>64</v>
      </c>
      <c r="C1389" s="2" t="str">
        <f t="shared" si="84"/>
        <v>Click2View</v>
      </c>
      <c r="D1389" s="5" t="str">
        <f t="shared" si="85"/>
        <v>987</v>
      </c>
      <c r="E1389" t="str">
        <f t="shared" si="87"/>
        <v>Bilge, Nurhayat</v>
      </c>
      <c r="F1389" t="str">
        <f>VLOOKUP(D1389,AllRecords,35,FALSE)</f>
        <v>Female</v>
      </c>
      <c r="G1389" t="str">
        <f t="shared" si="86"/>
        <v>Mother</v>
      </c>
    </row>
    <row r="1390" spans="1:7" ht="15.75">
      <c r="A1390" t="s">
        <v>1426</v>
      </c>
      <c r="B1390">
        <v>64</v>
      </c>
      <c r="C1390" s="2" t="str">
        <f t="shared" si="84"/>
        <v>Click2View</v>
      </c>
      <c r="D1390" s="5" t="str">
        <f t="shared" si="85"/>
        <v>1109</v>
      </c>
      <c r="E1390" t="str">
        <f t="shared" si="87"/>
        <v>LeVan, Joshua</v>
      </c>
      <c r="F1390" t="str">
        <f>VLOOKUP(D1390,AllRecords,35,FALSE)</f>
        <v>Male</v>
      </c>
      <c r="G1390" t="str">
        <f t="shared" si="86"/>
        <v>Cooking as an Art</v>
      </c>
    </row>
    <row r="1391" spans="1:7" ht="15.75">
      <c r="A1391" t="s">
        <v>985</v>
      </c>
      <c r="B1391">
        <v>64</v>
      </c>
      <c r="C1391" s="2" t="str">
        <f t="shared" si="84"/>
        <v>Click2View</v>
      </c>
      <c r="D1391" s="5" t="str">
        <f t="shared" si="85"/>
        <v>1113</v>
      </c>
      <c r="E1391" t="str">
        <f t="shared" si="87"/>
        <v>Ballingall, Tim</v>
      </c>
      <c r="F1391" t="str">
        <f>VLOOKUP(D1391,AllRecords,35,FALSE)</f>
        <v>male</v>
      </c>
      <c r="G1391" t="str">
        <f t="shared" si="86"/>
        <v>Writer/Teacher</v>
      </c>
    </row>
    <row r="1392" spans="1:7" ht="15.75">
      <c r="A1392" t="s">
        <v>1301</v>
      </c>
      <c r="B1392">
        <v>64</v>
      </c>
      <c r="C1392" s="2" t="str">
        <f t="shared" si="84"/>
        <v>Click2View</v>
      </c>
      <c r="D1392" s="5" t="str">
        <f t="shared" si="85"/>
        <v>1286</v>
      </c>
      <c r="E1392" t="str">
        <f t="shared" si="87"/>
        <v>Buckdall, Tom</v>
      </c>
      <c r="F1392" t="str">
        <f>VLOOKUP(D1392,AllRecords,35,FALSE)</f>
        <v>Yes</v>
      </c>
      <c r="G1392" t="str">
        <f t="shared" si="86"/>
        <v>"Reading Around"</v>
      </c>
    </row>
    <row r="1393" spans="1:7" ht="15.75">
      <c r="A1393" t="s">
        <v>1562</v>
      </c>
      <c r="B1393">
        <v>64</v>
      </c>
      <c r="C1393" s="2" t="str">
        <f t="shared" si="84"/>
        <v>Click2View</v>
      </c>
      <c r="D1393" s="5" t="str">
        <f t="shared" si="85"/>
        <v>1320</v>
      </c>
      <c r="E1393" t="str">
        <f t="shared" si="87"/>
        <v>Lee, Rory</v>
      </c>
      <c r="F1393" t="str">
        <f>VLOOKUP(D1393,AllRecords,35,FALSE)</f>
        <v>Male</v>
      </c>
      <c r="G1393" t="str">
        <f t="shared" si="86"/>
        <v>My tat</v>
      </c>
    </row>
    <row r="1394" spans="1:7" ht="15.75">
      <c r="A1394" t="s">
        <v>1465</v>
      </c>
      <c r="B1394">
        <v>64</v>
      </c>
      <c r="C1394" s="2" t="str">
        <f t="shared" si="84"/>
        <v>Click2View</v>
      </c>
      <c r="D1394" s="5" t="str">
        <f t="shared" si="85"/>
        <v>1340</v>
      </c>
      <c r="E1394" t="str">
        <f t="shared" si="87"/>
        <v>Susan</v>
      </c>
      <c r="F1394" t="str">
        <f>VLOOKUP(D1394,AllRecords,35,FALSE)</f>
        <v>female</v>
      </c>
      <c r="G1394" t="str">
        <f t="shared" si="86"/>
        <v>Susan's Literacy Narrative</v>
      </c>
    </row>
    <row r="1395" spans="1:7" ht="15.75">
      <c r="A1395" t="s">
        <v>15530</v>
      </c>
      <c r="B1395">
        <v>64</v>
      </c>
      <c r="C1395" s="2" t="str">
        <f t="shared" si="84"/>
        <v>Click2View</v>
      </c>
      <c r="D1395" s="5" t="str">
        <f t="shared" si="85"/>
        <v>1355</v>
      </c>
      <c r="E1395" t="str">
        <f t="shared" si="87"/>
        <v>Bollinger, Nicole</v>
      </c>
      <c r="F1395" t="str">
        <f>VLOOKUP(D1395,AllRecords,35,FALSE)</f>
        <v>female</v>
      </c>
      <c r="G1395" t="str">
        <f t="shared" si="86"/>
        <v>"Mom and Me: I'll Love You Forever"</v>
      </c>
    </row>
    <row r="1396" spans="1:7" ht="15.75">
      <c r="A1396" t="s">
        <v>1183</v>
      </c>
      <c r="B1396">
        <v>64</v>
      </c>
      <c r="C1396" s="2" t="str">
        <f t="shared" si="84"/>
        <v>Click2View</v>
      </c>
      <c r="D1396" s="5" t="str">
        <f t="shared" si="85"/>
        <v>1451</v>
      </c>
      <c r="E1396" t="str">
        <f t="shared" si="87"/>
        <v>Gaulin, Scott</v>
      </c>
      <c r="F1396" t="str">
        <f>VLOOKUP(D1396,AllRecords,35,FALSE)</f>
        <v>Male</v>
      </c>
      <c r="G1396" t="str">
        <f t="shared" si="86"/>
        <v>Literacy</v>
      </c>
    </row>
    <row r="1397" spans="1:7" ht="15.75">
      <c r="A1397" t="s">
        <v>1188</v>
      </c>
      <c r="B1397">
        <v>64</v>
      </c>
      <c r="C1397" s="2" t="str">
        <f t="shared" si="84"/>
        <v>Click2View</v>
      </c>
      <c r="D1397" s="5" t="str">
        <f t="shared" si="85"/>
        <v>1455</v>
      </c>
      <c r="E1397" t="str">
        <f t="shared" si="87"/>
        <v>Smith, Al</v>
      </c>
      <c r="F1397">
        <f>VLOOKUP(D1397,AllRecords,35,FALSE)</f>
        <v>0</v>
      </c>
      <c r="G1397" t="str">
        <f t="shared" si="86"/>
        <v>Short Bus</v>
      </c>
    </row>
    <row r="1398" spans="1:7" ht="15.75">
      <c r="A1398" t="s">
        <v>1436</v>
      </c>
      <c r="B1398">
        <v>64</v>
      </c>
      <c r="C1398" s="2" t="str">
        <f t="shared" si="84"/>
        <v>Click2View</v>
      </c>
      <c r="D1398" s="5" t="str">
        <f t="shared" si="85"/>
        <v>1460</v>
      </c>
      <c r="E1398" t="str">
        <f t="shared" si="87"/>
        <v>Shirlee, Kenesha</v>
      </c>
      <c r="F1398" t="str">
        <f>VLOOKUP(D1398,AllRecords,35,FALSE)</f>
        <v>Female</v>
      </c>
      <c r="G1398" t="str">
        <f t="shared" si="86"/>
        <v>Inspirations</v>
      </c>
    </row>
    <row r="1399" spans="1:7" ht="15.75">
      <c r="A1399" t="s">
        <v>1084</v>
      </c>
      <c r="B1399">
        <v>64</v>
      </c>
      <c r="C1399" s="2" t="str">
        <f t="shared" si="84"/>
        <v>Click2View</v>
      </c>
      <c r="D1399" s="5" t="str">
        <f t="shared" si="85"/>
        <v>1602</v>
      </c>
      <c r="E1399" t="str">
        <f t="shared" si="87"/>
        <v>Yassir</v>
      </c>
      <c r="F1399" t="str">
        <f>VLOOKUP(D1399,AllRecords,35,FALSE)</f>
        <v>Male</v>
      </c>
      <c r="G1399" t="str">
        <f t="shared" si="86"/>
        <v>"Trilingual English Obstacles"</v>
      </c>
    </row>
    <row r="1400" spans="1:7" ht="15.75">
      <c r="A1400" t="s">
        <v>1066</v>
      </c>
      <c r="B1400">
        <v>64</v>
      </c>
      <c r="C1400" s="2" t="str">
        <f t="shared" si="84"/>
        <v>Click2View</v>
      </c>
      <c r="D1400" s="5" t="str">
        <f t="shared" si="85"/>
        <v>1720</v>
      </c>
      <c r="E1400" t="str">
        <f t="shared" si="87"/>
        <v>Horwitz, Amanda</v>
      </c>
      <c r="F1400" t="str">
        <f>VLOOKUP(D1400,AllRecords,35,FALSE)</f>
        <v>Female</v>
      </c>
      <c r="G1400" t="str">
        <f t="shared" si="86"/>
        <v>TV 10: The Class That Changed My Life</v>
      </c>
    </row>
    <row r="1401" spans="1:7" ht="15.75">
      <c r="A1401" t="s">
        <v>1567</v>
      </c>
      <c r="B1401">
        <v>64</v>
      </c>
      <c r="C1401" s="2" t="str">
        <f t="shared" si="84"/>
        <v>Click2View</v>
      </c>
      <c r="D1401" s="5" t="str">
        <f t="shared" si="85"/>
        <v>1761</v>
      </c>
      <c r="E1401" t="str">
        <f t="shared" si="87"/>
        <v>-, Ted</v>
      </c>
      <c r="F1401" t="str">
        <f>VLOOKUP(D1401,AllRecords,35,FALSE)</f>
        <v>Male</v>
      </c>
      <c r="G1401" t="str">
        <f t="shared" si="86"/>
        <v>Teddy's Narrative</v>
      </c>
    </row>
    <row r="1402" spans="1:7" ht="15.75">
      <c r="A1402" t="s">
        <v>15531</v>
      </c>
      <c r="B1402">
        <v>64</v>
      </c>
      <c r="C1402" s="2" t="str">
        <f t="shared" si="84"/>
        <v>Click2View</v>
      </c>
      <c r="D1402" s="5" t="str">
        <f t="shared" si="85"/>
        <v>1783</v>
      </c>
      <c r="E1402" t="str">
        <f t="shared" si="87"/>
        <v>Kruger, Derrick</v>
      </c>
      <c r="F1402">
        <f>VLOOKUP(D1402,AllRecords,35,FALSE)</f>
        <v>0</v>
      </c>
      <c r="G1402" t="str">
        <f t="shared" si="86"/>
        <v>Growing up in South Africa</v>
      </c>
    </row>
    <row r="1403" spans="1:7" ht="15.75">
      <c r="A1403" t="s">
        <v>1470</v>
      </c>
      <c r="B1403">
        <v>64</v>
      </c>
      <c r="C1403" s="2" t="str">
        <f t="shared" si="84"/>
        <v>Click2View</v>
      </c>
      <c r="D1403" s="5" t="str">
        <f t="shared" si="85"/>
        <v>1788</v>
      </c>
      <c r="E1403" t="str">
        <f t="shared" si="87"/>
        <v>Katie, LaBounty</v>
      </c>
      <c r="F1403" t="str">
        <f>VLOOKUP(D1403,AllRecords,35,FALSE)</f>
        <v>Female</v>
      </c>
      <c r="G1403" t="str">
        <f t="shared" si="86"/>
        <v>Literacy in the Pool</v>
      </c>
    </row>
    <row r="1404" spans="1:7" ht="15.75">
      <c r="A1404" t="s">
        <v>1358</v>
      </c>
      <c r="B1404">
        <v>64</v>
      </c>
      <c r="C1404" s="2" t="str">
        <f t="shared" si="84"/>
        <v>Click2View</v>
      </c>
      <c r="D1404" s="5" t="str">
        <f t="shared" si="85"/>
        <v>1813</v>
      </c>
      <c r="E1404" t="str">
        <f t="shared" si="87"/>
        <v>Marconi, Peggy</v>
      </c>
      <c r="F1404" t="str">
        <f>VLOOKUP(D1404,AllRecords,35,FALSE)</f>
        <v>female</v>
      </c>
      <c r="G1404" t="str">
        <f t="shared" si="86"/>
        <v>My Story</v>
      </c>
    </row>
    <row r="1405" spans="1:7" ht="15.75">
      <c r="A1405" t="s">
        <v>891</v>
      </c>
      <c r="B1405">
        <v>64</v>
      </c>
      <c r="C1405" s="2" t="str">
        <f t="shared" si="84"/>
        <v>Click2View</v>
      </c>
      <c r="D1405" s="5" t="str">
        <f t="shared" si="85"/>
        <v>2066</v>
      </c>
      <c r="E1405" t="str">
        <f t="shared" si="87"/>
        <v>Wolfe, Christine Aikens</v>
      </c>
      <c r="F1405" t="str">
        <f>VLOOKUP(D1405,AllRecords,35,FALSE)</f>
        <v>female</v>
      </c>
      <c r="G1405" t="str">
        <f t="shared" si="86"/>
        <v>Reading Specialist</v>
      </c>
    </row>
    <row r="1406" spans="1:7" ht="15.75">
      <c r="A1406" t="s">
        <v>1395</v>
      </c>
      <c r="B1406">
        <v>64</v>
      </c>
      <c r="C1406" s="2" t="str">
        <f t="shared" si="84"/>
        <v>Click2View</v>
      </c>
      <c r="D1406" s="5" t="str">
        <f t="shared" si="85"/>
        <v>2256</v>
      </c>
      <c r="E1406" t="str">
        <f t="shared" si="87"/>
        <v>Yin, Wawa</v>
      </c>
      <c r="F1406" t="str">
        <f>VLOOKUP(D1406,AllRecords,35,FALSE)</f>
        <v>Female</v>
      </c>
      <c r="G1406" t="str">
        <f t="shared" si="86"/>
        <v>Learning to read</v>
      </c>
    </row>
    <row r="1407" spans="1:7" ht="15.75">
      <c r="A1407" t="s">
        <v>1215</v>
      </c>
      <c r="B1407">
        <v>64</v>
      </c>
      <c r="C1407" s="2" t="str">
        <f t="shared" si="84"/>
        <v>Click2View</v>
      </c>
      <c r="D1407" s="5" t="str">
        <f t="shared" si="85"/>
        <v>2281</v>
      </c>
      <c r="E1407" t="str">
        <f t="shared" si="87"/>
        <v>Vessa, Blake</v>
      </c>
      <c r="F1407" t="str">
        <f>VLOOKUP(D1407,AllRecords,35,FALSE)</f>
        <v>Female</v>
      </c>
      <c r="G1407" t="str">
        <f t="shared" si="86"/>
        <v>A Reciprocal Experience</v>
      </c>
    </row>
    <row r="1408" spans="1:7" ht="15.75">
      <c r="A1408" t="s">
        <v>1120</v>
      </c>
      <c r="B1408">
        <v>63</v>
      </c>
      <c r="C1408" s="2" t="str">
        <f t="shared" si="84"/>
        <v>Click2View</v>
      </c>
      <c r="D1408" s="5" t="str">
        <f t="shared" si="85"/>
        <v>117</v>
      </c>
      <c r="E1408" t="str">
        <f t="shared" si="87"/>
        <v>Peckham, Irvin</v>
      </c>
      <c r="F1408" t="str">
        <f>VLOOKUP(D1408,AllRecords,35,FALSE)</f>
        <v>Male</v>
      </c>
      <c r="G1408" t="str">
        <f t="shared" si="86"/>
        <v>The Lost Count</v>
      </c>
    </row>
    <row r="1409" spans="1:7" ht="15.75">
      <c r="A1409" t="s">
        <v>15533</v>
      </c>
      <c r="B1409">
        <v>63</v>
      </c>
      <c r="C1409" s="2" t="str">
        <f t="shared" si="84"/>
        <v>Click2View</v>
      </c>
      <c r="D1409" s="5" t="str">
        <f t="shared" si="85"/>
        <v>121</v>
      </c>
      <c r="E1409" t="str">
        <f t="shared" si="87"/>
        <v>Lee, Rob</v>
      </c>
      <c r="F1409" t="str">
        <f>VLOOKUP(D1409,AllRecords,35,FALSE)</f>
        <v>Male</v>
      </c>
      <c r="G1409" t="str">
        <f t="shared" si="86"/>
        <v>Reading Saved Me!!!</v>
      </c>
    </row>
    <row r="1410" spans="1:7" ht="15.75">
      <c r="A1410" t="s">
        <v>1179</v>
      </c>
      <c r="B1410">
        <v>63</v>
      </c>
      <c r="C1410" s="2" t="str">
        <f aca="true" t="shared" si="88" ref="C1410:C1473">HYPERLINK(A1410,"Click2View")</f>
        <v>Click2View</v>
      </c>
      <c r="D1410" s="5" t="str">
        <f aca="true" t="shared" si="89" ref="D1410:D1473">MID(A1410,41,4)</f>
        <v>245</v>
      </c>
      <c r="E1410" t="str">
        <f t="shared" si="87"/>
        <v>Hicks, Jacqueline</v>
      </c>
      <c r="F1410" t="str">
        <f>VLOOKUP(D1410,AllRecords,35,FALSE)</f>
        <v>Female</v>
      </c>
      <c r="G1410" t="str">
        <f aca="true" t="shared" si="90" ref="G1410:G1473">VLOOKUP(D1410,AllRecords,77,FALSE)</f>
        <v>C-OW!</v>
      </c>
    </row>
    <row r="1411" spans="1:7" ht="15.75">
      <c r="A1411" t="s">
        <v>15538</v>
      </c>
      <c r="B1411">
        <v>63</v>
      </c>
      <c r="C1411" s="2" t="str">
        <f t="shared" si="88"/>
        <v>Click2View</v>
      </c>
      <c r="D1411" s="5" t="str">
        <f t="shared" si="89"/>
        <v>262</v>
      </c>
      <c r="E1411" t="str">
        <f t="shared" si="87"/>
        <v>Triggs, Jeannita</v>
      </c>
      <c r="F1411" t="str">
        <f>VLOOKUP(D1411,AllRecords,35,FALSE)</f>
        <v>Female</v>
      </c>
      <c r="G1411" t="str">
        <f t="shared" si="90"/>
        <v>Grandma's Literacy Gift</v>
      </c>
    </row>
    <row r="1412" spans="1:7" ht="15.75">
      <c r="A1412" t="s">
        <v>1702</v>
      </c>
      <c r="B1412">
        <v>63</v>
      </c>
      <c r="C1412" s="2" t="str">
        <f t="shared" si="88"/>
        <v>Click2View</v>
      </c>
      <c r="D1412" s="5" t="str">
        <f t="shared" si="89"/>
        <v>289</v>
      </c>
      <c r="E1412" t="str">
        <f t="shared" si="87"/>
        <v>Costello, Melissa</v>
      </c>
      <c r="F1412">
        <f>VLOOKUP(D1412,AllRecords,35,FALSE)</f>
        <v>0</v>
      </c>
      <c r="G1412" t="str">
        <f t="shared" si="90"/>
        <v>Literacy on the Edge</v>
      </c>
    </row>
    <row r="1413" spans="1:7" ht="15.75">
      <c r="A1413" t="s">
        <v>15536</v>
      </c>
      <c r="B1413">
        <v>63</v>
      </c>
      <c r="C1413" s="2" t="str">
        <f t="shared" si="88"/>
        <v>Click2View</v>
      </c>
      <c r="D1413" s="5" t="str">
        <f t="shared" si="89"/>
        <v>319</v>
      </c>
      <c r="E1413" t="str">
        <f t="shared" si="87"/>
        <v>Toney, Darius</v>
      </c>
      <c r="F1413" t="str">
        <f>VLOOKUP(D1413,AllRecords,35,FALSE)</f>
        <v>Male</v>
      </c>
      <c r="G1413" t="str">
        <f t="shared" si="90"/>
        <v>The Thrill</v>
      </c>
    </row>
    <row r="1414" spans="1:7" ht="15.75">
      <c r="A1414" t="s">
        <v>1085</v>
      </c>
      <c r="B1414">
        <v>63</v>
      </c>
      <c r="C1414" s="2" t="str">
        <f t="shared" si="88"/>
        <v>Click2View</v>
      </c>
      <c r="D1414" s="5" t="str">
        <f t="shared" si="89"/>
        <v>326</v>
      </c>
      <c r="E1414" t="str">
        <f t="shared" si="87"/>
        <v>Herrmann, Andrea</v>
      </c>
      <c r="F1414" t="str">
        <f>VLOOKUP(D1414,AllRecords,35,FALSE)</f>
        <v>Female</v>
      </c>
      <c r="G1414" t="str">
        <f t="shared" si="90"/>
        <v>Pre-School Reading</v>
      </c>
    </row>
    <row r="1415" spans="1:7" ht="15.75">
      <c r="A1415" t="s">
        <v>941</v>
      </c>
      <c r="B1415">
        <v>63</v>
      </c>
      <c r="C1415" s="2" t="str">
        <f t="shared" si="88"/>
        <v>Click2View</v>
      </c>
      <c r="D1415" s="5" t="str">
        <f t="shared" si="89"/>
        <v>385</v>
      </c>
      <c r="E1415" t="str">
        <f t="shared" si="87"/>
        <v>Gladden, Julie</v>
      </c>
      <c r="F1415" t="str">
        <f>VLOOKUP(D1415,AllRecords,35,FALSE)</f>
        <v>Female</v>
      </c>
      <c r="G1415" t="str">
        <f t="shared" si="90"/>
        <v>Turkey Lurkey</v>
      </c>
    </row>
    <row r="1416" spans="1:7" ht="15.75">
      <c r="A1416" t="s">
        <v>1169</v>
      </c>
      <c r="B1416">
        <v>63</v>
      </c>
      <c r="C1416" s="2" t="str">
        <f t="shared" si="88"/>
        <v>Click2View</v>
      </c>
      <c r="D1416" s="5" t="str">
        <f t="shared" si="89"/>
        <v>389</v>
      </c>
      <c r="E1416" t="str">
        <f t="shared" si="87"/>
        <v>Anderson, Lisa-Marie</v>
      </c>
      <c r="F1416" t="str">
        <f>VLOOKUP(D1416,AllRecords,35,FALSE)</f>
        <v>Female</v>
      </c>
      <c r="G1416" t="str">
        <f t="shared" si="90"/>
        <v>Butterfingers</v>
      </c>
    </row>
    <row r="1417" spans="1:7" ht="15.75">
      <c r="A1417" t="s">
        <v>1279</v>
      </c>
      <c r="B1417">
        <v>63</v>
      </c>
      <c r="C1417" s="2" t="str">
        <f t="shared" si="88"/>
        <v>Click2View</v>
      </c>
      <c r="D1417" s="5" t="str">
        <f t="shared" si="89"/>
        <v>564</v>
      </c>
      <c r="E1417" t="str">
        <f aca="true" t="shared" si="91" ref="E1417:E1480">IF(ISBLANK(VLOOKUP(D1417,AllRecords,5,FALSE)),"Anonymous",VLOOKUP(D1417,AllRecords,5,FALSE))</f>
        <v>Wallake, Braden</v>
      </c>
      <c r="F1417" t="str">
        <f>VLOOKUP(D1417,AllRecords,35,FALSE)</f>
        <v>Male</v>
      </c>
      <c r="G1417" t="str">
        <f t="shared" si="90"/>
        <v>Writers log 5 Braden Wallake PSA</v>
      </c>
    </row>
    <row r="1418" spans="1:7" ht="15.75">
      <c r="A1418" t="s">
        <v>1530</v>
      </c>
      <c r="B1418">
        <v>63</v>
      </c>
      <c r="C1418" s="2" t="str">
        <f t="shared" si="88"/>
        <v>Click2View</v>
      </c>
      <c r="D1418" s="5" t="str">
        <f t="shared" si="89"/>
        <v>601</v>
      </c>
      <c r="E1418" t="str">
        <f t="shared" si="91"/>
        <v>Kern, Justin</v>
      </c>
      <c r="F1418">
        <f>VLOOKUP(D1418,AllRecords,35,FALSE)</f>
        <v>0</v>
      </c>
      <c r="G1418" t="str">
        <f t="shared" si="90"/>
        <v>Justin's Literacy Narrative</v>
      </c>
    </row>
    <row r="1419" spans="1:7" ht="15.75">
      <c r="A1419" t="s">
        <v>1190</v>
      </c>
      <c r="B1419">
        <v>63</v>
      </c>
      <c r="C1419" s="2" t="str">
        <f t="shared" si="88"/>
        <v>Click2View</v>
      </c>
      <c r="D1419" s="5" t="str">
        <f t="shared" si="89"/>
        <v>603</v>
      </c>
      <c r="E1419" t="str">
        <f t="shared" si="91"/>
        <v>Piper, Morgan</v>
      </c>
      <c r="F1419" t="str">
        <f>VLOOKUP(D1419,AllRecords,35,FALSE)</f>
        <v>female</v>
      </c>
      <c r="G1419" t="str">
        <f t="shared" si="90"/>
        <v>Morgan's Literacy Narrative</v>
      </c>
    </row>
    <row r="1420" spans="1:7" ht="15.75">
      <c r="A1420" t="s">
        <v>15539</v>
      </c>
      <c r="B1420">
        <v>63</v>
      </c>
      <c r="C1420" s="2" t="str">
        <f t="shared" si="88"/>
        <v>Click2View</v>
      </c>
      <c r="D1420" s="5" t="str">
        <f t="shared" si="89"/>
        <v>622</v>
      </c>
      <c r="E1420" t="str">
        <f t="shared" si="91"/>
        <v>Mitchell, Chris</v>
      </c>
      <c r="F1420" t="str">
        <f>VLOOKUP(D1420,AllRecords,35,FALSE)</f>
        <v>male</v>
      </c>
      <c r="G1420" t="str">
        <f t="shared" si="90"/>
        <v>Look at me now</v>
      </c>
    </row>
    <row r="1421" spans="1:7" ht="15.75">
      <c r="A1421" t="s">
        <v>1355</v>
      </c>
      <c r="B1421">
        <v>63</v>
      </c>
      <c r="C1421" s="2" t="str">
        <f t="shared" si="88"/>
        <v>Click2View</v>
      </c>
      <c r="D1421" s="5" t="str">
        <f t="shared" si="89"/>
        <v>648</v>
      </c>
      <c r="E1421" t="str">
        <f t="shared" si="91"/>
        <v>Tyrone, Tatum</v>
      </c>
      <c r="F1421" t="str">
        <f>VLOOKUP(D1421,AllRecords,35,FALSE)</f>
        <v>Male</v>
      </c>
      <c r="G1421" t="str">
        <f t="shared" si="90"/>
        <v>Writers log 5</v>
      </c>
    </row>
    <row r="1422" spans="1:7" ht="15.75">
      <c r="A1422" t="s">
        <v>1605</v>
      </c>
      <c r="B1422">
        <v>63</v>
      </c>
      <c r="C1422" s="2" t="str">
        <f t="shared" si="88"/>
        <v>Click2View</v>
      </c>
      <c r="D1422" s="5" t="str">
        <f t="shared" si="89"/>
        <v>719</v>
      </c>
      <c r="E1422" t="str">
        <f t="shared" si="91"/>
        <v>Kelso, Kevin</v>
      </c>
      <c r="F1422" t="str">
        <f>VLOOKUP(D1422,AllRecords,35,FALSE)</f>
        <v>male</v>
      </c>
      <c r="G1422" t="str">
        <f t="shared" si="90"/>
        <v>Audio Narrative</v>
      </c>
    </row>
    <row r="1423" spans="1:7" ht="15.75">
      <c r="A1423" t="s">
        <v>1683</v>
      </c>
      <c r="B1423">
        <v>63</v>
      </c>
      <c r="C1423" s="2" t="str">
        <f t="shared" si="88"/>
        <v>Click2View</v>
      </c>
      <c r="D1423" s="5" t="str">
        <f t="shared" si="89"/>
        <v>746</v>
      </c>
      <c r="E1423" t="str">
        <f t="shared" si="91"/>
        <v>Ledbetter, Celeste</v>
      </c>
      <c r="F1423" t="str">
        <f>VLOOKUP(D1423,AllRecords,35,FALSE)</f>
        <v>female</v>
      </c>
      <c r="G1423" t="str">
        <f t="shared" si="90"/>
        <v>The Developments of Life</v>
      </c>
    </row>
    <row r="1424" spans="1:7" ht="15.75">
      <c r="A1424" t="s">
        <v>15534</v>
      </c>
      <c r="B1424">
        <v>63</v>
      </c>
      <c r="C1424" s="2" t="str">
        <f t="shared" si="88"/>
        <v>Click2View</v>
      </c>
      <c r="D1424" s="5" t="str">
        <f t="shared" si="89"/>
        <v>820</v>
      </c>
      <c r="E1424" t="str">
        <f t="shared" si="91"/>
        <v>Anonymous</v>
      </c>
      <c r="F1424" t="str">
        <f>VLOOKUP(D1424,AllRecords,35,FALSE)</f>
        <v>Male</v>
      </c>
      <c r="G1424" t="str">
        <f t="shared" si="90"/>
        <v>Bilingual Education</v>
      </c>
    </row>
    <row r="1425" spans="1:7" ht="15.75">
      <c r="A1425" t="s">
        <v>1010</v>
      </c>
      <c r="B1425">
        <v>63</v>
      </c>
      <c r="C1425" s="2" t="str">
        <f t="shared" si="88"/>
        <v>Click2View</v>
      </c>
      <c r="D1425" s="5" t="str">
        <f t="shared" si="89"/>
        <v>835</v>
      </c>
      <c r="E1425" t="str">
        <f t="shared" si="91"/>
        <v>Birchler, Alyssa</v>
      </c>
      <c r="F1425" t="str">
        <f>VLOOKUP(D1425,AllRecords,35,FALSE)</f>
        <v>Female</v>
      </c>
      <c r="G1425" t="str">
        <f t="shared" si="90"/>
        <v>Words of Art</v>
      </c>
    </row>
    <row r="1426" spans="1:7" ht="15.75">
      <c r="A1426" t="s">
        <v>1297</v>
      </c>
      <c r="B1426">
        <v>63</v>
      </c>
      <c r="C1426" s="2" t="str">
        <f t="shared" si="88"/>
        <v>Click2View</v>
      </c>
      <c r="D1426" s="5" t="str">
        <f t="shared" si="89"/>
        <v>844</v>
      </c>
      <c r="E1426" t="str">
        <f t="shared" si="91"/>
        <v>Connelly, Ken</v>
      </c>
      <c r="F1426" t="str">
        <f>VLOOKUP(D1426,AllRecords,35,FALSE)</f>
        <v>Male||Male</v>
      </c>
      <c r="G1426" t="str">
        <f t="shared" si="90"/>
        <v>How I write</v>
      </c>
    </row>
    <row r="1427" spans="1:7" ht="15.75">
      <c r="A1427" t="s">
        <v>1661</v>
      </c>
      <c r="B1427">
        <v>63</v>
      </c>
      <c r="C1427" s="2" t="str">
        <f t="shared" si="88"/>
        <v>Click2View</v>
      </c>
      <c r="D1427" s="5" t="str">
        <f t="shared" si="89"/>
        <v>885</v>
      </c>
      <c r="E1427" t="str">
        <f t="shared" si="91"/>
        <v>Autumn Billodeau</v>
      </c>
      <c r="F1427" t="str">
        <f>VLOOKUP(D1427,AllRecords,35,FALSE)</f>
        <v>Female</v>
      </c>
      <c r="G1427" t="str">
        <f t="shared" si="90"/>
        <v>My Story: Remembering Imagination</v>
      </c>
    </row>
    <row r="1428" spans="1:7" ht="15.75">
      <c r="A1428" t="s">
        <v>1544</v>
      </c>
      <c r="B1428">
        <v>63</v>
      </c>
      <c r="C1428" s="2" t="str">
        <f t="shared" si="88"/>
        <v>Click2View</v>
      </c>
      <c r="D1428" s="5" t="str">
        <f t="shared" si="89"/>
        <v>961</v>
      </c>
      <c r="E1428" t="str">
        <f t="shared" si="91"/>
        <v>_, Kaitlin</v>
      </c>
      <c r="F1428" t="str">
        <f>VLOOKUP(D1428,AllRecords,35,FALSE)</f>
        <v>Female</v>
      </c>
      <c r="G1428" t="str">
        <f t="shared" si="90"/>
        <v>Grayscale</v>
      </c>
    </row>
    <row r="1429" spans="1:7" ht="15.75">
      <c r="A1429" t="s">
        <v>1280</v>
      </c>
      <c r="B1429">
        <v>63</v>
      </c>
      <c r="C1429" s="2" t="str">
        <f t="shared" si="88"/>
        <v>Click2View</v>
      </c>
      <c r="D1429" s="5" t="str">
        <f t="shared" si="89"/>
        <v>980</v>
      </c>
      <c r="E1429" t="str">
        <f t="shared" si="91"/>
        <v>Gallucci, Lauren</v>
      </c>
      <c r="F1429" t="str">
        <f>VLOOKUP(D1429,AllRecords,35,FALSE)</f>
        <v>Female</v>
      </c>
      <c r="G1429" t="str">
        <f t="shared" si="90"/>
        <v>A Gift of a Lifetime</v>
      </c>
    </row>
    <row r="1430" spans="1:7" ht="15.75">
      <c r="A1430" t="s">
        <v>1324</v>
      </c>
      <c r="B1430">
        <v>63</v>
      </c>
      <c r="C1430" s="2" t="str">
        <f t="shared" si="88"/>
        <v>Click2View</v>
      </c>
      <c r="D1430" s="5" t="str">
        <f t="shared" si="89"/>
        <v>1165</v>
      </c>
      <c r="E1430" t="str">
        <f t="shared" si="91"/>
        <v>McClendon, Mary</v>
      </c>
      <c r="F1430" t="str">
        <f>VLOOKUP(D1430,AllRecords,35,FALSE)</f>
        <v>Female</v>
      </c>
      <c r="G1430" t="str">
        <f t="shared" si="90"/>
        <v>My Journey</v>
      </c>
    </row>
    <row r="1431" spans="1:7" ht="15.75">
      <c r="A1431" t="s">
        <v>1589</v>
      </c>
      <c r="B1431">
        <v>63</v>
      </c>
      <c r="C1431" s="2" t="str">
        <f t="shared" si="88"/>
        <v>Click2View</v>
      </c>
      <c r="D1431" s="5" t="str">
        <f t="shared" si="89"/>
        <v>1213</v>
      </c>
      <c r="E1431" t="str">
        <f t="shared" si="91"/>
        <v>Winston, Brian</v>
      </c>
      <c r="F1431" t="str">
        <f>VLOOKUP(D1431,AllRecords,35,FALSE)</f>
        <v>Male</v>
      </c>
      <c r="G1431" t="str">
        <f t="shared" si="90"/>
        <v>My Literacy Narrative</v>
      </c>
    </row>
    <row r="1432" spans="1:7" ht="15.75">
      <c r="A1432" t="s">
        <v>15535</v>
      </c>
      <c r="B1432">
        <v>63</v>
      </c>
      <c r="C1432" s="2" t="str">
        <f t="shared" si="88"/>
        <v>Click2View</v>
      </c>
      <c r="D1432" s="5" t="str">
        <f t="shared" si="89"/>
        <v>1296</v>
      </c>
      <c r="E1432" t="str">
        <f t="shared" si="91"/>
        <v>S., Erika</v>
      </c>
      <c r="F1432" t="str">
        <f>VLOOKUP(D1432,AllRecords,35,FALSE)</f>
        <v>female</v>
      </c>
      <c r="G1432" t="str">
        <f t="shared" si="90"/>
        <v>Musical Literacy; Oboes, Ukes and More</v>
      </c>
    </row>
    <row r="1433" spans="1:7" ht="15.75">
      <c r="A1433" t="s">
        <v>1205</v>
      </c>
      <c r="B1433">
        <v>63</v>
      </c>
      <c r="C1433" s="2" t="str">
        <f t="shared" si="88"/>
        <v>Click2View</v>
      </c>
      <c r="D1433" s="5" t="str">
        <f t="shared" si="89"/>
        <v>1356</v>
      </c>
      <c r="E1433" t="str">
        <f t="shared" si="91"/>
        <v>Teems, Yvonne</v>
      </c>
      <c r="F1433" t="str">
        <f>VLOOKUP(D1433,AllRecords,35,FALSE)</f>
        <v>female</v>
      </c>
      <c r="G1433" t="str">
        <f t="shared" si="90"/>
        <v>Finding out my favorite book was abridged</v>
      </c>
    </row>
    <row r="1434" spans="1:7" ht="15.75">
      <c r="A1434" t="s">
        <v>1463</v>
      </c>
      <c r="B1434">
        <v>63</v>
      </c>
      <c r="C1434" s="2" t="str">
        <f t="shared" si="88"/>
        <v>Click2View</v>
      </c>
      <c r="D1434" s="5" t="str">
        <f t="shared" si="89"/>
        <v>1395</v>
      </c>
      <c r="E1434" t="str">
        <f t="shared" si="91"/>
        <v>Grimaldi, Jillian</v>
      </c>
      <c r="F1434" t="str">
        <f>VLOOKUP(D1434,AllRecords,35,FALSE)</f>
        <v>female</v>
      </c>
      <c r="G1434" t="str">
        <f t="shared" si="90"/>
        <v>Going to the Library with my Grandpa</v>
      </c>
    </row>
    <row r="1435" spans="1:7" ht="15.75">
      <c r="A1435" t="s">
        <v>1254</v>
      </c>
      <c r="B1435">
        <v>63</v>
      </c>
      <c r="C1435" s="2" t="str">
        <f t="shared" si="88"/>
        <v>Click2View</v>
      </c>
      <c r="D1435" s="5" t="str">
        <f t="shared" si="89"/>
        <v>1463</v>
      </c>
      <c r="E1435" t="str">
        <f t="shared" si="91"/>
        <v>Ebenja, Tessie</v>
      </c>
      <c r="F1435" t="str">
        <f>VLOOKUP(D1435,AllRecords,35,FALSE)</f>
        <v>Female</v>
      </c>
      <c r="G1435" t="str">
        <f t="shared" si="90"/>
        <v>My Passion</v>
      </c>
    </row>
    <row r="1436" spans="1:7" ht="15.75">
      <c r="A1436" t="s">
        <v>990</v>
      </c>
      <c r="B1436">
        <v>63</v>
      </c>
      <c r="C1436" s="2" t="str">
        <f t="shared" si="88"/>
        <v>Click2View</v>
      </c>
      <c r="D1436" s="5" t="str">
        <f t="shared" si="89"/>
        <v>1487</v>
      </c>
      <c r="E1436" t="str">
        <f t="shared" si="91"/>
        <v>Coley, Andrea</v>
      </c>
      <c r="F1436">
        <f>VLOOKUP(D1436,AllRecords,35,FALSE)</f>
        <v>0</v>
      </c>
      <c r="G1436" t="str">
        <f t="shared" si="90"/>
        <v>SunandStars</v>
      </c>
    </row>
    <row r="1437" spans="1:7" ht="15.75">
      <c r="A1437" t="s">
        <v>1247</v>
      </c>
      <c r="B1437">
        <v>63</v>
      </c>
      <c r="C1437" s="2" t="str">
        <f t="shared" si="88"/>
        <v>Click2View</v>
      </c>
      <c r="D1437" s="5" t="str">
        <f t="shared" si="89"/>
        <v>1521</v>
      </c>
      <c r="E1437" t="str">
        <f t="shared" si="91"/>
        <v>Johnson, Gwen</v>
      </c>
      <c r="F1437">
        <f>VLOOKUP(D1437,AllRecords,35,FALSE)</f>
        <v>0</v>
      </c>
      <c r="G1437" t="str">
        <f t="shared" si="90"/>
        <v>History of My Writing</v>
      </c>
    </row>
    <row r="1438" spans="1:7" ht="15.75">
      <c r="A1438" t="s">
        <v>15537</v>
      </c>
      <c r="B1438">
        <v>63</v>
      </c>
      <c r="C1438" s="2" t="str">
        <f t="shared" si="88"/>
        <v>Click2View</v>
      </c>
      <c r="D1438" s="5" t="str">
        <f t="shared" si="89"/>
        <v>1560</v>
      </c>
      <c r="E1438" t="str">
        <f t="shared" si="91"/>
        <v>Anonymous</v>
      </c>
      <c r="F1438">
        <f>VLOOKUP(D1438,AllRecords,35,FALSE)</f>
        <v>0</v>
      </c>
      <c r="G1438" t="str">
        <f t="shared" si="90"/>
        <v>The Outsiders:  An Engaging Read for Nonreaders</v>
      </c>
    </row>
    <row r="1439" spans="1:7" ht="15.75">
      <c r="A1439" t="s">
        <v>1502</v>
      </c>
      <c r="B1439">
        <v>63</v>
      </c>
      <c r="C1439" s="2" t="str">
        <f t="shared" si="88"/>
        <v>Click2View</v>
      </c>
      <c r="D1439" s="5" t="str">
        <f t="shared" si="89"/>
        <v>1565</v>
      </c>
      <c r="E1439" t="str">
        <f t="shared" si="91"/>
        <v>Olivia, Nona</v>
      </c>
      <c r="F1439" t="str">
        <f>VLOOKUP(D1439,AllRecords,35,FALSE)</f>
        <v>F</v>
      </c>
      <c r="G1439" t="str">
        <f t="shared" si="90"/>
        <v>No Joke</v>
      </c>
    </row>
    <row r="1440" spans="1:7" ht="15.75">
      <c r="A1440" t="s">
        <v>1415</v>
      </c>
      <c r="B1440">
        <v>63</v>
      </c>
      <c r="C1440" s="2" t="str">
        <f t="shared" si="88"/>
        <v>Click2View</v>
      </c>
      <c r="D1440" s="5" t="str">
        <f t="shared" si="89"/>
        <v>1662</v>
      </c>
      <c r="E1440" t="str">
        <f t="shared" si="91"/>
        <v>Barber, Nicole</v>
      </c>
      <c r="F1440" t="str">
        <f>VLOOKUP(D1440,AllRecords,35,FALSE)</f>
        <v>female</v>
      </c>
      <c r="G1440" t="str">
        <f t="shared" si="90"/>
        <v>Why I Love Reading</v>
      </c>
    </row>
    <row r="1441" spans="1:7" ht="15.75">
      <c r="A1441" t="s">
        <v>1570</v>
      </c>
      <c r="B1441">
        <v>63</v>
      </c>
      <c r="C1441" s="2" t="str">
        <f t="shared" si="88"/>
        <v>Click2View</v>
      </c>
      <c r="D1441" s="5" t="str">
        <f t="shared" si="89"/>
        <v>1733</v>
      </c>
      <c r="E1441" t="str">
        <f t="shared" si="91"/>
        <v>Dorsett, Dominique</v>
      </c>
      <c r="F1441" t="str">
        <f>VLOOKUP(D1441,AllRecords,35,FALSE)</f>
        <v>Female</v>
      </c>
      <c r="G1441" t="str">
        <f t="shared" si="90"/>
        <v>My Literacy Narrative</v>
      </c>
    </row>
    <row r="1442" spans="1:7" ht="15.75">
      <c r="A1442" t="s">
        <v>1657</v>
      </c>
      <c r="B1442">
        <v>63</v>
      </c>
      <c r="C1442" s="2" t="str">
        <f t="shared" si="88"/>
        <v>Click2View</v>
      </c>
      <c r="D1442" s="5" t="str">
        <f t="shared" si="89"/>
        <v>1742</v>
      </c>
      <c r="E1442" t="str">
        <f t="shared" si="91"/>
        <v>Markowitz, Ashleigh</v>
      </c>
      <c r="F1442" t="str">
        <f>VLOOKUP(D1442,AllRecords,35,FALSE)</f>
        <v>Female</v>
      </c>
      <c r="G1442" t="str">
        <f t="shared" si="90"/>
        <v>Loss of Literacy - Audio Narrative</v>
      </c>
    </row>
    <row r="1443" spans="1:7" ht="15.75">
      <c r="A1443" t="s">
        <v>1388</v>
      </c>
      <c r="B1443">
        <v>63</v>
      </c>
      <c r="C1443" s="2" t="str">
        <f t="shared" si="88"/>
        <v>Click2View</v>
      </c>
      <c r="D1443" s="5" t="str">
        <f t="shared" si="89"/>
        <v>1767</v>
      </c>
      <c r="E1443" t="str">
        <f t="shared" si="91"/>
        <v>Bressoud, Suzanne</v>
      </c>
      <c r="F1443" t="str">
        <f>VLOOKUP(D1443,AllRecords,35,FALSE)</f>
        <v>female</v>
      </c>
      <c r="G1443" t="str">
        <f t="shared" si="90"/>
        <v>My Mom's Voice</v>
      </c>
    </row>
    <row r="1444" spans="1:7" ht="15.75">
      <c r="A1444" t="s">
        <v>1363</v>
      </c>
      <c r="B1444">
        <v>63</v>
      </c>
      <c r="C1444" s="2" t="str">
        <f t="shared" si="88"/>
        <v>Click2View</v>
      </c>
      <c r="D1444" s="5" t="str">
        <f t="shared" si="89"/>
        <v>1807</v>
      </c>
      <c r="E1444" t="str">
        <f t="shared" si="91"/>
        <v>Edmonds, Bernie</v>
      </c>
      <c r="F1444" t="str">
        <f>VLOOKUP(D1444,AllRecords,35,FALSE)</f>
        <v>male</v>
      </c>
      <c r="G1444" t="str">
        <f t="shared" si="90"/>
        <v>My Story</v>
      </c>
    </row>
    <row r="1445" spans="1:7" ht="15.75">
      <c r="A1445" t="s">
        <v>956</v>
      </c>
      <c r="B1445">
        <v>63</v>
      </c>
      <c r="C1445" s="2" t="str">
        <f t="shared" si="88"/>
        <v>Click2View</v>
      </c>
      <c r="D1445" s="5" t="str">
        <f t="shared" si="89"/>
        <v>1887</v>
      </c>
      <c r="E1445" t="str">
        <f t="shared" si="91"/>
        <v>Apriliaswati, Raliayu</v>
      </c>
      <c r="F1445">
        <f>VLOOKUP(D1445,AllRecords,35,FALSE)</f>
        <v>0</v>
      </c>
      <c r="G1445" t="str">
        <f t="shared" si="90"/>
        <v>Developing Vocabularies by Reading Newspaper</v>
      </c>
    </row>
    <row r="1446" spans="1:7" ht="15.75">
      <c r="A1446" t="s">
        <v>995</v>
      </c>
      <c r="B1446">
        <v>63</v>
      </c>
      <c r="C1446" s="2" t="str">
        <f t="shared" si="88"/>
        <v>Click2View</v>
      </c>
      <c r="D1446" s="5" t="str">
        <f t="shared" si="89"/>
        <v>1899</v>
      </c>
      <c r="E1446" t="str">
        <f t="shared" si="91"/>
        <v>Hines, Chamise</v>
      </c>
      <c r="F1446" t="str">
        <f>VLOOKUP(D1446,AllRecords,35,FALSE)</f>
        <v>Female</v>
      </c>
      <c r="G1446" t="str">
        <f t="shared" si="90"/>
        <v>My Voice, My Opinion, and My Struggle</v>
      </c>
    </row>
    <row r="1447" spans="1:7" ht="15.75">
      <c r="A1447" t="s">
        <v>1328</v>
      </c>
      <c r="B1447">
        <v>63</v>
      </c>
      <c r="C1447" s="2" t="str">
        <f t="shared" si="88"/>
        <v>Click2View</v>
      </c>
      <c r="D1447" s="5" t="str">
        <f t="shared" si="89"/>
        <v>1929</v>
      </c>
      <c r="E1447" t="str">
        <f t="shared" si="91"/>
        <v>Jaiya, Eason</v>
      </c>
      <c r="F1447" t="str">
        <f>VLOOKUP(D1447,AllRecords,35,FALSE)</f>
        <v>Female</v>
      </c>
      <c r="G1447" t="str">
        <f t="shared" si="90"/>
        <v>Writing My Way to Success</v>
      </c>
    </row>
    <row r="1448" spans="1:7" ht="15.75">
      <c r="A1448" t="s">
        <v>981</v>
      </c>
      <c r="B1448">
        <v>63</v>
      </c>
      <c r="C1448" s="2" t="str">
        <f t="shared" si="88"/>
        <v>Click2View</v>
      </c>
      <c r="D1448" s="5" t="str">
        <f t="shared" si="89"/>
        <v>1945</v>
      </c>
      <c r="E1448" t="str">
        <f t="shared" si="91"/>
        <v>Chase, William</v>
      </c>
      <c r="F1448" t="str">
        <f>VLOOKUP(D1448,AllRecords,35,FALSE)</f>
        <v>M</v>
      </c>
      <c r="G1448" t="str">
        <f t="shared" si="90"/>
        <v>Translating English- to english</v>
      </c>
    </row>
    <row r="1449" spans="1:7" ht="15.75">
      <c r="A1449" t="s">
        <v>1680</v>
      </c>
      <c r="B1449">
        <v>63</v>
      </c>
      <c r="C1449" s="2" t="str">
        <f t="shared" si="88"/>
        <v>Click2View</v>
      </c>
      <c r="D1449" s="5" t="str">
        <f t="shared" si="89"/>
        <v>1964</v>
      </c>
      <c r="E1449" t="str">
        <f t="shared" si="91"/>
        <v>Alexander, De</v>
      </c>
      <c r="F1449" t="str">
        <f>VLOOKUP(D1449,AllRecords,35,FALSE)</f>
        <v>Female</v>
      </c>
      <c r="G1449" t="str">
        <f t="shared" si="90"/>
        <v>The Best Summer Ever</v>
      </c>
    </row>
    <row r="1450" spans="1:7" ht="15.75">
      <c r="A1450" t="s">
        <v>1438</v>
      </c>
      <c r="B1450">
        <v>63</v>
      </c>
      <c r="C1450" s="2" t="str">
        <f t="shared" si="88"/>
        <v>Click2View</v>
      </c>
      <c r="D1450" s="5" t="str">
        <f t="shared" si="89"/>
        <v>2029</v>
      </c>
      <c r="E1450" t="str">
        <f t="shared" si="91"/>
        <v>_, Allison</v>
      </c>
      <c r="F1450" t="str">
        <f>VLOOKUP(D1450,AllRecords,35,FALSE)</f>
        <v>Transgender</v>
      </c>
      <c r="G1450" t="str">
        <f t="shared" si="90"/>
        <v>Allison</v>
      </c>
    </row>
    <row r="1451" spans="1:7" ht="15.75">
      <c r="A1451" t="s">
        <v>1516</v>
      </c>
      <c r="B1451">
        <v>63</v>
      </c>
      <c r="C1451" s="2" t="str">
        <f t="shared" si="88"/>
        <v>Click2View</v>
      </c>
      <c r="D1451" s="5" t="str">
        <f t="shared" si="89"/>
        <v>2058</v>
      </c>
      <c r="E1451" t="str">
        <f t="shared" si="91"/>
        <v>Pugh, Melody</v>
      </c>
      <c r="F1451" t="str">
        <f>VLOOKUP(D1451,AllRecords,35,FALSE)</f>
        <v>Female</v>
      </c>
      <c r="G1451" t="str">
        <f t="shared" si="90"/>
        <v>A Christian Girl (Re)Learns to Read</v>
      </c>
    </row>
    <row r="1452" spans="1:7" ht="15.75">
      <c r="A1452" t="s">
        <v>928</v>
      </c>
      <c r="B1452">
        <v>63</v>
      </c>
      <c r="C1452" s="2" t="str">
        <f t="shared" si="88"/>
        <v>Click2View</v>
      </c>
      <c r="D1452" s="5" t="str">
        <f t="shared" si="89"/>
        <v>2322</v>
      </c>
      <c r="E1452" t="str">
        <f t="shared" si="91"/>
        <v>Burggraf, Mark Jr</v>
      </c>
      <c r="F1452" t="str">
        <f>VLOOKUP(D1452,AllRecords,35,FALSE)</f>
        <v>Male</v>
      </c>
      <c r="G1452" t="str">
        <f t="shared" si="90"/>
        <v>My Literacy Narrative</v>
      </c>
    </row>
    <row r="1453" spans="1:7" ht="15.75">
      <c r="A1453" t="s">
        <v>1370</v>
      </c>
      <c r="B1453">
        <v>62</v>
      </c>
      <c r="C1453" s="2" t="str">
        <f t="shared" si="88"/>
        <v>Click2View</v>
      </c>
      <c r="D1453" s="5" t="str">
        <f t="shared" si="89"/>
        <v>199</v>
      </c>
      <c r="E1453" t="str">
        <f t="shared" si="91"/>
        <v>Wootten, Jay</v>
      </c>
      <c r="F1453" t="str">
        <f>VLOOKUP(D1453,AllRecords,35,FALSE)</f>
        <v>Female</v>
      </c>
      <c r="G1453" t="str">
        <f t="shared" si="90"/>
        <v>Learning to Print my Name</v>
      </c>
    </row>
    <row r="1454" spans="1:7" ht="15.75">
      <c r="A1454" t="s">
        <v>1520</v>
      </c>
      <c r="B1454">
        <v>62</v>
      </c>
      <c r="C1454" s="2" t="str">
        <f t="shared" si="88"/>
        <v>Click2View</v>
      </c>
      <c r="D1454" s="5" t="str">
        <f t="shared" si="89"/>
        <v>258</v>
      </c>
      <c r="E1454" t="str">
        <f t="shared" si="91"/>
        <v>Miller, Diane</v>
      </c>
      <c r="F1454" t="str">
        <f>VLOOKUP(D1454,AllRecords,35,FALSE)</f>
        <v>Female</v>
      </c>
      <c r="G1454" t="str">
        <f t="shared" si="90"/>
        <v>Stop-Light Literacy</v>
      </c>
    </row>
    <row r="1455" spans="1:7" ht="15.75">
      <c r="A1455" t="s">
        <v>1086</v>
      </c>
      <c r="B1455">
        <v>62</v>
      </c>
      <c r="C1455" s="2" t="str">
        <f t="shared" si="88"/>
        <v>Click2View</v>
      </c>
      <c r="D1455" s="5" t="str">
        <f t="shared" si="89"/>
        <v>316</v>
      </c>
      <c r="E1455" t="str">
        <f t="shared" si="91"/>
        <v>Johnson, Joseph</v>
      </c>
      <c r="F1455" t="str">
        <f>VLOOKUP(D1455,AllRecords,35,FALSE)</f>
        <v>Male</v>
      </c>
      <c r="G1455" t="str">
        <f t="shared" si="90"/>
        <v>Reading novels</v>
      </c>
    </row>
    <row r="1456" spans="1:7" ht="15.75">
      <c r="A1456" t="s">
        <v>1025</v>
      </c>
      <c r="B1456">
        <v>62</v>
      </c>
      <c r="C1456" s="2" t="str">
        <f t="shared" si="88"/>
        <v>Click2View</v>
      </c>
      <c r="D1456" s="5" t="str">
        <f t="shared" si="89"/>
        <v>354</v>
      </c>
      <c r="E1456" t="str">
        <f t="shared" si="91"/>
        <v>White, Icello</v>
      </c>
      <c r="F1456" t="str">
        <f>VLOOKUP(D1456,AllRecords,35,FALSE)</f>
        <v>Male</v>
      </c>
      <c r="G1456" t="str">
        <f t="shared" si="90"/>
        <v>Goosebumps</v>
      </c>
    </row>
    <row r="1457" spans="1:7" ht="15.75">
      <c r="A1457" t="s">
        <v>1504</v>
      </c>
      <c r="B1457">
        <v>62</v>
      </c>
      <c r="C1457" s="2" t="str">
        <f t="shared" si="88"/>
        <v>Click2View</v>
      </c>
      <c r="D1457" s="5" t="str">
        <f t="shared" si="89"/>
        <v>374</v>
      </c>
      <c r="E1457" t="str">
        <f t="shared" si="91"/>
        <v>Harris, Joseph</v>
      </c>
      <c r="F1457" t="str">
        <f>VLOOKUP(D1457,AllRecords,35,FALSE)</f>
        <v>male</v>
      </c>
      <c r="G1457" t="str">
        <f t="shared" si="90"/>
        <v>Who Cares!</v>
      </c>
    </row>
    <row r="1458" spans="1:7" ht="15.75">
      <c r="A1458" t="s">
        <v>1651</v>
      </c>
      <c r="B1458">
        <v>62</v>
      </c>
      <c r="C1458" s="2" t="str">
        <f t="shared" si="88"/>
        <v>Click2View</v>
      </c>
      <c r="D1458" s="5" t="str">
        <f t="shared" si="89"/>
        <v>512</v>
      </c>
      <c r="E1458" t="str">
        <f t="shared" si="91"/>
        <v>Audrey</v>
      </c>
      <c r="F1458" t="str">
        <f>VLOOKUP(D1458,AllRecords,35,FALSE)</f>
        <v>Female</v>
      </c>
      <c r="G1458" t="str">
        <f t="shared" si="90"/>
        <v>My Nerdy Love for Writing</v>
      </c>
    </row>
    <row r="1459" spans="1:7" ht="15.75">
      <c r="A1459" t="s">
        <v>1458</v>
      </c>
      <c r="B1459">
        <v>62</v>
      </c>
      <c r="C1459" s="2" t="str">
        <f t="shared" si="88"/>
        <v>Click2View</v>
      </c>
      <c r="D1459" s="5" t="str">
        <f t="shared" si="89"/>
        <v>574</v>
      </c>
      <c r="E1459" t="str">
        <f t="shared" si="91"/>
        <v>Downs, Doug</v>
      </c>
      <c r="F1459" t="str">
        <f>VLOOKUP(D1459,AllRecords,35,FALSE)</f>
        <v>male</v>
      </c>
      <c r="G1459" t="str">
        <f t="shared" si="90"/>
        <v>Cultural literacy of Montana and Chicago</v>
      </c>
    </row>
    <row r="1460" spans="1:7" ht="15.75">
      <c r="A1460" t="s">
        <v>1527</v>
      </c>
      <c r="B1460">
        <v>62</v>
      </c>
      <c r="C1460" s="2" t="str">
        <f t="shared" si="88"/>
        <v>Click2View</v>
      </c>
      <c r="D1460" s="5" t="str">
        <f t="shared" si="89"/>
        <v>636</v>
      </c>
      <c r="E1460" t="str">
        <f t="shared" si="91"/>
        <v>Sweazy, Elena</v>
      </c>
      <c r="F1460">
        <f>VLOOKUP(D1460,AllRecords,35,FALSE)</f>
        <v>0</v>
      </c>
      <c r="G1460" t="str">
        <f t="shared" si="90"/>
        <v>WL 5</v>
      </c>
    </row>
    <row r="1461" spans="1:7" ht="15.75">
      <c r="A1461" t="s">
        <v>15545</v>
      </c>
      <c r="B1461">
        <v>62</v>
      </c>
      <c r="C1461" s="2" t="str">
        <f t="shared" si="88"/>
        <v>Click2View</v>
      </c>
      <c r="D1461" s="5" t="str">
        <f t="shared" si="89"/>
        <v>717</v>
      </c>
      <c r="E1461" t="str">
        <f t="shared" si="91"/>
        <v>Romig, Matthew</v>
      </c>
      <c r="F1461" t="str">
        <f>VLOOKUP(D1461,AllRecords,35,FALSE)</f>
        <v>Male</v>
      </c>
      <c r="G1461" t="str">
        <f t="shared" si="90"/>
        <v>How I Learned to Love Reading</v>
      </c>
    </row>
    <row r="1462" spans="1:7" ht="15.75">
      <c r="A1462" t="s">
        <v>1171</v>
      </c>
      <c r="B1462">
        <v>62</v>
      </c>
      <c r="C1462" s="2" t="str">
        <f t="shared" si="88"/>
        <v>Click2View</v>
      </c>
      <c r="D1462" s="5" t="str">
        <f t="shared" si="89"/>
        <v>739</v>
      </c>
      <c r="E1462" t="str">
        <f t="shared" si="91"/>
        <v>Dowell, Matthew</v>
      </c>
      <c r="F1462">
        <f>VLOOKUP(D1462,AllRecords,35,FALSE)</f>
        <v>0</v>
      </c>
      <c r="G1462" t="str">
        <f t="shared" si="90"/>
        <v>Reading Boxscores and Horse Charts</v>
      </c>
    </row>
    <row r="1463" spans="1:7" ht="15.75">
      <c r="A1463" t="s">
        <v>1405</v>
      </c>
      <c r="B1463">
        <v>62</v>
      </c>
      <c r="C1463" s="2" t="str">
        <f t="shared" si="88"/>
        <v>Click2View</v>
      </c>
      <c r="D1463" s="5" t="str">
        <f t="shared" si="89"/>
        <v>857</v>
      </c>
      <c r="E1463" t="str">
        <f t="shared" si="91"/>
        <v>Anonymous</v>
      </c>
      <c r="F1463">
        <f>VLOOKUP(D1463,AllRecords,35,FALSE)</f>
        <v>0</v>
      </c>
      <c r="G1463" t="str">
        <f t="shared" si="90"/>
        <v>My Writing History</v>
      </c>
    </row>
    <row r="1464" spans="1:7" ht="15.75">
      <c r="A1464" t="s">
        <v>1015</v>
      </c>
      <c r="B1464">
        <v>62</v>
      </c>
      <c r="C1464" s="2" t="str">
        <f t="shared" si="88"/>
        <v>Click2View</v>
      </c>
      <c r="D1464" s="5" t="str">
        <f t="shared" si="89"/>
        <v>879</v>
      </c>
      <c r="E1464" t="str">
        <f t="shared" si="91"/>
        <v>Anonymous</v>
      </c>
      <c r="F1464">
        <f>VLOOKUP(D1464,AllRecords,35,FALSE)</f>
        <v>0</v>
      </c>
      <c r="G1464" t="str">
        <f t="shared" si="90"/>
        <v>Writing for Presents</v>
      </c>
    </row>
    <row r="1465" spans="1:7" ht="15.75">
      <c r="A1465" t="s">
        <v>15540</v>
      </c>
      <c r="B1465">
        <v>62</v>
      </c>
      <c r="C1465" s="2" t="str">
        <f t="shared" si="88"/>
        <v>Click2View</v>
      </c>
      <c r="D1465" s="5" t="str">
        <f t="shared" si="89"/>
        <v>996</v>
      </c>
      <c r="E1465" t="str">
        <f t="shared" si="91"/>
        <v>Farr, Bronson</v>
      </c>
      <c r="F1465" t="str">
        <f>VLOOKUP(D1465,AllRecords,35,FALSE)</f>
        <v>Male</v>
      </c>
      <c r="G1465" t="str">
        <f t="shared" si="90"/>
        <v>Bronson Farr's Literary Narrative</v>
      </c>
    </row>
    <row r="1466" spans="1:7" ht="15.75">
      <c r="A1466" t="s">
        <v>1186</v>
      </c>
      <c r="B1466">
        <v>62</v>
      </c>
      <c r="C1466" s="2" t="str">
        <f t="shared" si="88"/>
        <v>Click2View</v>
      </c>
      <c r="D1466" s="5" t="str">
        <f t="shared" si="89"/>
        <v>1067</v>
      </c>
      <c r="E1466" t="str">
        <f t="shared" si="91"/>
        <v>Boguski, Jenny</v>
      </c>
      <c r="F1466" t="str">
        <f>VLOOKUP(D1466,AllRecords,35,FALSE)</f>
        <v>Female</v>
      </c>
      <c r="G1466" t="str">
        <f t="shared" si="90"/>
        <v>Sustained Silent Reading</v>
      </c>
    </row>
    <row r="1467" spans="1:7" ht="15.75">
      <c r="A1467" t="s">
        <v>1261</v>
      </c>
      <c r="B1467">
        <v>62</v>
      </c>
      <c r="C1467" s="2" t="str">
        <f t="shared" si="88"/>
        <v>Click2View</v>
      </c>
      <c r="D1467" s="5" t="str">
        <f t="shared" si="89"/>
        <v>1097</v>
      </c>
      <c r="E1467" t="str">
        <f t="shared" si="91"/>
        <v>Bayisin, Kasa</v>
      </c>
      <c r="F1467" t="str">
        <f>VLOOKUP(D1467,AllRecords,35,FALSE)</f>
        <v>Female</v>
      </c>
      <c r="G1467" t="str">
        <f t="shared" si="90"/>
        <v>Israel Narrative</v>
      </c>
    </row>
    <row r="1468" spans="1:7" ht="15.75">
      <c r="A1468" t="s">
        <v>15544</v>
      </c>
      <c r="B1468">
        <v>62</v>
      </c>
      <c r="C1468" s="2" t="str">
        <f t="shared" si="88"/>
        <v>Click2View</v>
      </c>
      <c r="D1468" s="5" t="str">
        <f t="shared" si="89"/>
        <v>1206</v>
      </c>
      <c r="E1468" t="str">
        <f t="shared" si="91"/>
        <v>Lomax II, Mark</v>
      </c>
      <c r="F1468" t="str">
        <f>VLOOKUP(D1468,AllRecords,35,FALSE)</f>
        <v>Male</v>
      </c>
      <c r="G1468" t="str">
        <f t="shared" si="90"/>
        <v>My Musical Life</v>
      </c>
    </row>
    <row r="1469" spans="1:7" ht="15.75">
      <c r="A1469" t="s">
        <v>1080</v>
      </c>
      <c r="B1469">
        <v>62</v>
      </c>
      <c r="C1469" s="2" t="str">
        <f t="shared" si="88"/>
        <v>Click2View</v>
      </c>
      <c r="D1469" s="5" t="str">
        <f t="shared" si="89"/>
        <v>1211</v>
      </c>
      <c r="E1469" t="str">
        <f t="shared" si="91"/>
        <v>Swan, Kaari</v>
      </c>
      <c r="F1469" t="str">
        <f>VLOOKUP(D1469,AllRecords,35,FALSE)</f>
        <v>femal</v>
      </c>
      <c r="G1469" t="str">
        <f t="shared" si="90"/>
        <v>Private School</v>
      </c>
    </row>
    <row r="1470" spans="1:7" ht="15.75">
      <c r="A1470" t="s">
        <v>1081</v>
      </c>
      <c r="B1470">
        <v>62</v>
      </c>
      <c r="C1470" s="2" t="str">
        <f t="shared" si="88"/>
        <v>Click2View</v>
      </c>
      <c r="D1470" s="5" t="str">
        <f t="shared" si="89"/>
        <v>1216</v>
      </c>
      <c r="E1470" t="str">
        <f t="shared" si="91"/>
        <v>Basden, Keiona</v>
      </c>
      <c r="F1470" t="str">
        <f>VLOOKUP(D1470,AllRecords,35,FALSE)</f>
        <v>female</v>
      </c>
      <c r="G1470" t="str">
        <f t="shared" si="90"/>
        <v>Learning Literacy</v>
      </c>
    </row>
    <row r="1471" spans="1:7" ht="15.75">
      <c r="A1471" t="s">
        <v>15543</v>
      </c>
      <c r="B1471">
        <v>62</v>
      </c>
      <c r="C1471" s="2" t="str">
        <f t="shared" si="88"/>
        <v>Click2View</v>
      </c>
      <c r="D1471" s="5" t="str">
        <f t="shared" si="89"/>
        <v>1290</v>
      </c>
      <c r="E1471" t="str">
        <f t="shared" si="91"/>
        <v>Popham, Susan</v>
      </c>
      <c r="F1471" t="str">
        <f>VLOOKUP(D1471,AllRecords,35,FALSE)</f>
        <v>female</v>
      </c>
      <c r="G1471" t="str">
        <f t="shared" si="90"/>
        <v>Donald Duck images &amp; food labels</v>
      </c>
    </row>
    <row r="1472" spans="1:7" ht="15.75">
      <c r="A1472" t="s">
        <v>15541</v>
      </c>
      <c r="B1472">
        <v>62</v>
      </c>
      <c r="C1472" s="2" t="str">
        <f t="shared" si="88"/>
        <v>Click2View</v>
      </c>
      <c r="D1472" s="5" t="str">
        <f t="shared" si="89"/>
        <v>1314</v>
      </c>
      <c r="E1472" t="str">
        <f t="shared" si="91"/>
        <v>Carbone, Nick</v>
      </c>
      <c r="F1472" t="str">
        <f>VLOOKUP(D1472,AllRecords,35,FALSE)</f>
        <v>MALE</v>
      </c>
      <c r="G1472" t="str">
        <f t="shared" si="90"/>
        <v>Why I write</v>
      </c>
    </row>
    <row r="1473" spans="1:7" ht="15.75">
      <c r="A1473" t="s">
        <v>1554</v>
      </c>
      <c r="B1473">
        <v>62</v>
      </c>
      <c r="C1473" s="2" t="str">
        <f t="shared" si="88"/>
        <v>Click2View</v>
      </c>
      <c r="D1473" s="5" t="str">
        <f t="shared" si="89"/>
        <v>1377</v>
      </c>
      <c r="E1473" t="str">
        <f t="shared" si="91"/>
        <v>McArdle, Casey</v>
      </c>
      <c r="F1473" t="str">
        <f>VLOOKUP(D1473,AllRecords,35,FALSE)</f>
        <v>Male</v>
      </c>
      <c r="G1473" t="str">
        <f t="shared" si="90"/>
        <v>The Power of Voice</v>
      </c>
    </row>
    <row r="1474" spans="1:7" ht="15.75">
      <c r="A1474" t="s">
        <v>994</v>
      </c>
      <c r="B1474">
        <v>62</v>
      </c>
      <c r="C1474" s="2" t="str">
        <f aca="true" t="shared" si="92" ref="C1474:C1537">HYPERLINK(A1474,"Click2View")</f>
        <v>Click2View</v>
      </c>
      <c r="D1474" s="5" t="str">
        <f aca="true" t="shared" si="93" ref="D1474:D1537">MID(A1474,41,4)</f>
        <v>1400</v>
      </c>
      <c r="E1474" t="str">
        <f t="shared" si="91"/>
        <v>Jorge</v>
      </c>
      <c r="F1474" t="str">
        <f>VLOOKUP(D1474,AllRecords,35,FALSE)</f>
        <v>male</v>
      </c>
      <c r="G1474" t="str">
        <f aca="true" t="shared" si="94" ref="G1474:G1537">VLOOKUP(D1474,AllRecords,77,FALSE)</f>
        <v>Tuesdays with Morrie</v>
      </c>
    </row>
    <row r="1475" spans="1:7" ht="15.75">
      <c r="A1475" t="s">
        <v>1260</v>
      </c>
      <c r="B1475">
        <v>62</v>
      </c>
      <c r="C1475" s="2" t="str">
        <f t="shared" si="92"/>
        <v>Click2View</v>
      </c>
      <c r="D1475" s="5" t="str">
        <f t="shared" si="93"/>
        <v>1480</v>
      </c>
      <c r="E1475" t="str">
        <f t="shared" si="91"/>
        <v>Menda, Susana</v>
      </c>
      <c r="F1475">
        <f>VLOOKUP(D1475,AllRecords,35,FALSE)</f>
        <v>0</v>
      </c>
      <c r="G1475" t="str">
        <f t="shared" si="94"/>
        <v>Brazil</v>
      </c>
    </row>
    <row r="1476" spans="1:7" ht="15.75">
      <c r="A1476" t="s">
        <v>1676</v>
      </c>
      <c r="B1476">
        <v>62</v>
      </c>
      <c r="C1476" s="2" t="str">
        <f t="shared" si="92"/>
        <v>Click2View</v>
      </c>
      <c r="D1476" s="5" t="str">
        <f t="shared" si="93"/>
        <v>1563</v>
      </c>
      <c r="E1476" t="str">
        <f t="shared" si="91"/>
        <v>Anonymous</v>
      </c>
      <c r="F1476">
        <f>VLOOKUP(D1476,AllRecords,35,FALSE)</f>
        <v>0</v>
      </c>
      <c r="G1476" t="str">
        <f t="shared" si="94"/>
        <v>Memorizing Columbus</v>
      </c>
    </row>
    <row r="1477" spans="1:7" ht="15.75">
      <c r="A1477" t="s">
        <v>1219</v>
      </c>
      <c r="B1477">
        <v>62</v>
      </c>
      <c r="C1477" s="2" t="str">
        <f t="shared" si="92"/>
        <v>Click2View</v>
      </c>
      <c r="D1477" s="5" t="str">
        <f t="shared" si="93"/>
        <v>1687</v>
      </c>
      <c r="E1477" t="str">
        <f t="shared" si="91"/>
        <v>McKinney, Kate</v>
      </c>
      <c r="F1477" t="str">
        <f>VLOOKUP(D1477,AllRecords,35,FALSE)</f>
        <v>Female</v>
      </c>
      <c r="G1477" t="str">
        <f t="shared" si="94"/>
        <v>The Staple</v>
      </c>
    </row>
    <row r="1478" spans="1:7" ht="15.75">
      <c r="A1478" t="s">
        <v>1480</v>
      </c>
      <c r="B1478">
        <v>62</v>
      </c>
      <c r="C1478" s="2" t="str">
        <f t="shared" si="92"/>
        <v>Click2View</v>
      </c>
      <c r="D1478" s="5" t="str">
        <f t="shared" si="93"/>
        <v>1689</v>
      </c>
      <c r="E1478" t="str">
        <f t="shared" si="91"/>
        <v>Rogalla, Mitchell</v>
      </c>
      <c r="F1478" t="str">
        <f>VLOOKUP(D1478,AllRecords,35,FALSE)</f>
        <v>Male</v>
      </c>
      <c r="G1478" t="str">
        <f t="shared" si="94"/>
        <v>Reading Song</v>
      </c>
    </row>
    <row r="1479" spans="1:7" ht="15.75">
      <c r="A1479" t="s">
        <v>1302</v>
      </c>
      <c r="B1479">
        <v>62</v>
      </c>
      <c r="C1479" s="2" t="str">
        <f t="shared" si="92"/>
        <v>Click2View</v>
      </c>
      <c r="D1479" s="5" t="str">
        <f t="shared" si="93"/>
        <v>1691</v>
      </c>
      <c r="E1479" t="str">
        <f t="shared" si="91"/>
        <v>Anonymous</v>
      </c>
      <c r="F1479" t="str">
        <f>VLOOKUP(D1479,AllRecords,35,FALSE)</f>
        <v>Female</v>
      </c>
      <c r="G1479" t="str">
        <f t="shared" si="94"/>
        <v>Learning Cursive is Fun!</v>
      </c>
    </row>
    <row r="1480" spans="1:7" ht="15.75">
      <c r="A1480" t="s">
        <v>15542</v>
      </c>
      <c r="B1480">
        <v>62</v>
      </c>
      <c r="C1480" s="2" t="str">
        <f t="shared" si="92"/>
        <v>Click2View</v>
      </c>
      <c r="D1480" s="5" t="str">
        <f t="shared" si="93"/>
        <v>1771</v>
      </c>
      <c r="E1480" t="str">
        <f t="shared" si="91"/>
        <v>Vierheller, Tim</v>
      </c>
      <c r="F1480" t="str">
        <f>VLOOKUP(D1480,AllRecords,35,FALSE)</f>
        <v>male</v>
      </c>
      <c r="G1480" t="str">
        <f t="shared" si="94"/>
        <v>My Development and History of Writing</v>
      </c>
    </row>
    <row r="1481" spans="1:7" ht="15.75">
      <c r="A1481" t="s">
        <v>1552</v>
      </c>
      <c r="B1481">
        <v>62</v>
      </c>
      <c r="C1481" s="2" t="str">
        <f t="shared" si="92"/>
        <v>Click2View</v>
      </c>
      <c r="D1481" s="5" t="str">
        <f t="shared" si="93"/>
        <v>1794</v>
      </c>
      <c r="E1481" t="str">
        <f aca="true" t="shared" si="95" ref="E1481:E1544">IF(ISBLANK(VLOOKUP(D1481,AllRecords,5,FALSE)),"Anonymous",VLOOKUP(D1481,AllRecords,5,FALSE))</f>
        <v>Davidson, Rose</v>
      </c>
      <c r="F1481" t="str">
        <f>VLOOKUP(D1481,AllRecords,35,FALSE)</f>
        <v>female</v>
      </c>
      <c r="G1481" t="str">
        <f t="shared" si="94"/>
        <v>Anthropology Literacy</v>
      </c>
    </row>
    <row r="1482" spans="1:7" ht="15.75">
      <c r="A1482" t="s">
        <v>1630</v>
      </c>
      <c r="B1482">
        <v>62</v>
      </c>
      <c r="C1482" s="2" t="str">
        <f t="shared" si="92"/>
        <v>Click2View</v>
      </c>
      <c r="D1482" s="5" t="str">
        <f t="shared" si="93"/>
        <v>1808</v>
      </c>
      <c r="E1482" t="str">
        <f t="shared" si="95"/>
        <v>Fox, Steve</v>
      </c>
      <c r="F1482" t="str">
        <f>VLOOKUP(D1482,AllRecords,35,FALSE)</f>
        <v>male</v>
      </c>
      <c r="G1482" t="str">
        <f t="shared" si="94"/>
        <v>My Story</v>
      </c>
    </row>
    <row r="1483" spans="1:7" ht="15.75">
      <c r="A1483" t="s">
        <v>1348</v>
      </c>
      <c r="B1483">
        <v>62</v>
      </c>
      <c r="C1483" s="2" t="str">
        <f t="shared" si="92"/>
        <v>Click2View</v>
      </c>
      <c r="D1483" s="5" t="str">
        <f t="shared" si="93"/>
        <v>2059</v>
      </c>
      <c r="E1483" t="str">
        <f t="shared" si="95"/>
        <v>Anonymous</v>
      </c>
      <c r="F1483" t="str">
        <f>VLOOKUP(D1483,AllRecords,35,FALSE)</f>
        <v>Male</v>
      </c>
      <c r="G1483" t="str">
        <f t="shared" si="94"/>
        <v>Driven to REad</v>
      </c>
    </row>
    <row r="1484" spans="1:7" ht="15.75">
      <c r="A1484" t="s">
        <v>1187</v>
      </c>
      <c r="B1484">
        <v>62</v>
      </c>
      <c r="C1484" s="2" t="str">
        <f t="shared" si="92"/>
        <v>Click2View</v>
      </c>
      <c r="D1484" s="5" t="str">
        <f t="shared" si="93"/>
        <v>2064</v>
      </c>
      <c r="E1484" t="str">
        <f t="shared" si="95"/>
        <v>Neiderhiser, Justine</v>
      </c>
      <c r="F1484" t="str">
        <f>VLOOKUP(D1484,AllRecords,35,FALSE)</f>
        <v>female</v>
      </c>
      <c r="G1484" t="str">
        <f t="shared" si="94"/>
        <v>Reflections on Reading Practices</v>
      </c>
    </row>
    <row r="1485" spans="1:7" ht="15.75">
      <c r="A1485" t="s">
        <v>1342</v>
      </c>
      <c r="B1485">
        <v>62</v>
      </c>
      <c r="C1485" s="2" t="str">
        <f t="shared" si="92"/>
        <v>Click2View</v>
      </c>
      <c r="D1485" s="5" t="str">
        <f t="shared" si="93"/>
        <v>2075</v>
      </c>
      <c r="E1485" t="str">
        <f t="shared" si="95"/>
        <v>Broadhurst, Ellen</v>
      </c>
      <c r="F1485" t="str">
        <f>VLOOKUP(D1485,AllRecords,35,FALSE)</f>
        <v>Female</v>
      </c>
      <c r="G1485" t="str">
        <f t="shared" si="94"/>
        <v>Reynard Ridge The Outside Course</v>
      </c>
    </row>
    <row r="1486" spans="1:7" ht="15.75">
      <c r="A1486" t="s">
        <v>1510</v>
      </c>
      <c r="B1486">
        <v>62</v>
      </c>
      <c r="C1486" s="2" t="str">
        <f t="shared" si="92"/>
        <v>Click2View</v>
      </c>
      <c r="D1486" s="5" t="str">
        <f t="shared" si="93"/>
        <v>2079</v>
      </c>
      <c r="E1486" t="str">
        <f t="shared" si="95"/>
        <v>Pierce, Sara</v>
      </c>
      <c r="F1486" t="str">
        <f>VLOOKUP(D1486,AllRecords,35,FALSE)</f>
        <v>female</v>
      </c>
      <c r="G1486" t="str">
        <f t="shared" si="94"/>
        <v>"It's not enough to work hard; you've got to work smart."</v>
      </c>
    </row>
    <row r="1487" spans="1:7" ht="15.75">
      <c r="A1487" t="s">
        <v>1376</v>
      </c>
      <c r="B1487">
        <v>62</v>
      </c>
      <c r="C1487" s="2" t="str">
        <f t="shared" si="92"/>
        <v>Click2View</v>
      </c>
      <c r="D1487" s="5" t="str">
        <f t="shared" si="93"/>
        <v>2186</v>
      </c>
      <c r="E1487" t="str">
        <f t="shared" si="95"/>
        <v>Lopez, Carmen</v>
      </c>
      <c r="F1487" t="str">
        <f>VLOOKUP(D1487,AllRecords,35,FALSE)</f>
        <v>female</v>
      </c>
      <c r="G1487" t="str">
        <f t="shared" si="94"/>
        <v>Three Best Ways to Learn English</v>
      </c>
    </row>
    <row r="1488" spans="1:7" ht="15.75">
      <c r="A1488" t="s">
        <v>1023</v>
      </c>
      <c r="B1488">
        <v>62</v>
      </c>
      <c r="C1488" s="2" t="str">
        <f t="shared" si="92"/>
        <v>Click2View</v>
      </c>
      <c r="D1488" s="5" t="str">
        <f t="shared" si="93"/>
        <v>2309</v>
      </c>
      <c r="E1488" t="str">
        <f t="shared" si="95"/>
        <v>Poblete, Patricia</v>
      </c>
      <c r="F1488" t="str">
        <f>VLOOKUP(D1488,AllRecords,35,FALSE)</f>
        <v>Female</v>
      </c>
      <c r="G1488" t="str">
        <f t="shared" si="94"/>
        <v>Writing as A Dark Time in the Winer</v>
      </c>
    </row>
    <row r="1489" spans="1:7" ht="15.75">
      <c r="A1489" t="s">
        <v>1492</v>
      </c>
      <c r="B1489">
        <v>62</v>
      </c>
      <c r="C1489" s="2" t="str">
        <f t="shared" si="92"/>
        <v>Click2View</v>
      </c>
      <c r="D1489" s="5" t="str">
        <f t="shared" si="93"/>
        <v>2328</v>
      </c>
      <c r="E1489" t="str">
        <f t="shared" si="95"/>
        <v>dropsey, austyn</v>
      </c>
      <c r="F1489" t="str">
        <f>VLOOKUP(D1489,AllRecords,35,FALSE)</f>
        <v>male</v>
      </c>
      <c r="G1489" t="str">
        <f t="shared" si="94"/>
        <v>literally skin deep</v>
      </c>
    </row>
    <row r="1490" spans="1:7" ht="15.75">
      <c r="A1490" t="s">
        <v>844</v>
      </c>
      <c r="B1490">
        <v>62</v>
      </c>
      <c r="C1490" s="2" t="str">
        <f t="shared" si="92"/>
        <v>Click2View</v>
      </c>
      <c r="D1490" s="5" t="str">
        <f t="shared" si="93"/>
        <v>2368</v>
      </c>
      <c r="E1490" t="str">
        <f t="shared" si="95"/>
        <v>anonymous, anonymous</v>
      </c>
      <c r="F1490" t="str">
        <f>VLOOKUP(D1490,AllRecords,35,FALSE)</f>
        <v>female</v>
      </c>
      <c r="G1490" t="str">
        <f t="shared" si="94"/>
        <v>literacy narrative</v>
      </c>
    </row>
    <row r="1491" spans="1:7" ht="15.75">
      <c r="A1491" t="s">
        <v>15546</v>
      </c>
      <c r="B1491">
        <v>62</v>
      </c>
      <c r="C1491" s="2" t="str">
        <f t="shared" si="92"/>
        <v>Click2View</v>
      </c>
      <c r="D1491" s="5" t="str">
        <f t="shared" si="93"/>
        <v>2480</v>
      </c>
      <c r="E1491" t="str">
        <f t="shared" si="95"/>
        <v>Moon, Emily</v>
      </c>
      <c r="F1491" t="str">
        <f>VLOOKUP(D1491,AllRecords,35,FALSE)</f>
        <v>Female</v>
      </c>
      <c r="G1491" t="str">
        <f t="shared" si="94"/>
        <v>One, Three, Five, Seven, Nine</v>
      </c>
    </row>
    <row r="1492" spans="1:7" ht="15.75">
      <c r="A1492" t="s">
        <v>15549</v>
      </c>
      <c r="B1492">
        <v>61</v>
      </c>
      <c r="C1492" s="2" t="str">
        <f t="shared" si="92"/>
        <v>Click2View</v>
      </c>
      <c r="D1492" s="5" t="str">
        <f t="shared" si="93"/>
        <v>179</v>
      </c>
      <c r="E1492" t="str">
        <f t="shared" si="95"/>
        <v>Roen, Duane</v>
      </c>
      <c r="F1492" t="str">
        <f>VLOOKUP(D1492,AllRecords,35,FALSE)</f>
        <v>Male</v>
      </c>
      <c r="G1492" t="str">
        <f t="shared" si="94"/>
        <v>"Reading to My Grandsons: Let's Write"</v>
      </c>
    </row>
    <row r="1493" spans="1:7" ht="15.75">
      <c r="A1493" t="s">
        <v>15550</v>
      </c>
      <c r="B1493">
        <v>61</v>
      </c>
      <c r="C1493" s="2" t="str">
        <f t="shared" si="92"/>
        <v>Click2View</v>
      </c>
      <c r="D1493" s="5" t="str">
        <f t="shared" si="93"/>
        <v>183</v>
      </c>
      <c r="E1493" t="str">
        <f t="shared" si="95"/>
        <v>Wells, Jennifer</v>
      </c>
      <c r="F1493" t="str">
        <f>VLOOKUP(D1493,AllRecords,35,FALSE)</f>
        <v>Female</v>
      </c>
      <c r="G1493" t="str">
        <f t="shared" si="94"/>
        <v>"Reading With My Father"</v>
      </c>
    </row>
    <row r="1494" spans="1:7" ht="15.75">
      <c r="A1494" t="s">
        <v>1548</v>
      </c>
      <c r="B1494">
        <v>61</v>
      </c>
      <c r="C1494" s="2" t="str">
        <f t="shared" si="92"/>
        <v>Click2View</v>
      </c>
      <c r="D1494" s="5" t="str">
        <f t="shared" si="93"/>
        <v>195</v>
      </c>
      <c r="E1494" t="str">
        <f t="shared" si="95"/>
        <v>French, Kellie</v>
      </c>
      <c r="F1494" t="str">
        <f>VLOOKUP(D1494,AllRecords,35,FALSE)</f>
        <v>female</v>
      </c>
      <c r="G1494" t="str">
        <f t="shared" si="94"/>
        <v>The moment I realized I wanted to be a writer</v>
      </c>
    </row>
    <row r="1495" spans="1:7" ht="15.75">
      <c r="A1495" t="s">
        <v>1689</v>
      </c>
      <c r="B1495">
        <v>61</v>
      </c>
      <c r="C1495" s="2" t="str">
        <f t="shared" si="92"/>
        <v>Click2View</v>
      </c>
      <c r="D1495" s="5" t="str">
        <f t="shared" si="93"/>
        <v>206</v>
      </c>
      <c r="E1495" t="str">
        <f t="shared" si="95"/>
        <v>Scenters-Zapico, John</v>
      </c>
      <c r="F1495" t="str">
        <f>VLOOKUP(D1495,AllRecords,35,FALSE)</f>
        <v>Male</v>
      </c>
      <c r="G1495" t="str">
        <f t="shared" si="94"/>
        <v>The Impact Composing with a Computer had on my life</v>
      </c>
    </row>
    <row r="1496" spans="1:7" ht="15.75">
      <c r="A1496" t="s">
        <v>15559</v>
      </c>
      <c r="B1496">
        <v>61</v>
      </c>
      <c r="C1496" s="2" t="str">
        <f t="shared" si="92"/>
        <v>Click2View</v>
      </c>
      <c r="D1496" s="5" t="str">
        <f t="shared" si="93"/>
        <v>209</v>
      </c>
      <c r="E1496" t="str">
        <f t="shared" si="95"/>
        <v>Anonymous</v>
      </c>
      <c r="F1496" t="str">
        <f>VLOOKUP(D1496,AllRecords,35,FALSE)</f>
        <v>woman</v>
      </c>
      <c r="G1496" t="str">
        <f t="shared" si="94"/>
        <v>"Writing" on the screen: the move!</v>
      </c>
    </row>
    <row r="1497" spans="1:7" ht="15.75">
      <c r="A1497" t="s">
        <v>1165</v>
      </c>
      <c r="B1497">
        <v>61</v>
      </c>
      <c r="C1497" s="2" t="str">
        <f t="shared" si="92"/>
        <v>Click2View</v>
      </c>
      <c r="D1497" s="5" t="str">
        <f t="shared" si="93"/>
        <v>372</v>
      </c>
      <c r="E1497" t="str">
        <f t="shared" si="95"/>
        <v>Beck, Ann</v>
      </c>
      <c r="F1497" t="str">
        <f>VLOOKUP(D1497,AllRecords,35,FALSE)</f>
        <v>Female</v>
      </c>
      <c r="G1497" t="str">
        <f t="shared" si="94"/>
        <v>The Poetry Punishment</v>
      </c>
    </row>
    <row r="1498" spans="1:7" ht="15.75">
      <c r="A1498" t="s">
        <v>15553</v>
      </c>
      <c r="B1498">
        <v>61</v>
      </c>
      <c r="C1498" s="2" t="str">
        <f t="shared" si="92"/>
        <v>Click2View</v>
      </c>
      <c r="D1498" s="5" t="str">
        <f t="shared" si="93"/>
        <v>471</v>
      </c>
      <c r="E1498" t="str">
        <f t="shared" si="95"/>
        <v>Mabrey, Carlee</v>
      </c>
      <c r="F1498" t="str">
        <f>VLOOKUP(D1498,AllRecords,35,FALSE)</f>
        <v>Female</v>
      </c>
      <c r="G1498" t="str">
        <f t="shared" si="94"/>
        <v>Me vs. Everyone: Why Being an English Major Makes me Smarter Than Everyone Else</v>
      </c>
    </row>
    <row r="1499" spans="1:7" ht="15.75">
      <c r="A1499" t="s">
        <v>15548</v>
      </c>
      <c r="B1499">
        <v>61</v>
      </c>
      <c r="C1499" s="2" t="str">
        <f t="shared" si="92"/>
        <v>Click2View</v>
      </c>
      <c r="D1499" s="5" t="str">
        <f t="shared" si="93"/>
        <v>542</v>
      </c>
      <c r="E1499" t="str">
        <f t="shared" si="95"/>
        <v>Aysha</v>
      </c>
      <c r="F1499" t="str">
        <f>VLOOKUP(D1499,AllRecords,35,FALSE)</f>
        <v>Female</v>
      </c>
      <c r="G1499" t="str">
        <f t="shared" si="94"/>
        <v>Literacy Narrative</v>
      </c>
    </row>
    <row r="1500" spans="1:7" ht="15.75">
      <c r="A1500" t="s">
        <v>1550</v>
      </c>
      <c r="B1500">
        <v>61</v>
      </c>
      <c r="C1500" s="2" t="str">
        <f t="shared" si="92"/>
        <v>Click2View</v>
      </c>
      <c r="D1500" s="5" t="str">
        <f t="shared" si="93"/>
        <v>599</v>
      </c>
      <c r="E1500" t="str">
        <f t="shared" si="95"/>
        <v>Barqashe</v>
      </c>
      <c r="F1500" t="str">
        <f>VLOOKUP(D1500,AllRecords,35,FALSE)</f>
        <v>Male</v>
      </c>
      <c r="G1500" t="str">
        <f t="shared" si="94"/>
        <v>My Background</v>
      </c>
    </row>
    <row r="1501" spans="1:7" ht="15.75">
      <c r="A1501" t="s">
        <v>1523</v>
      </c>
      <c r="B1501">
        <v>61</v>
      </c>
      <c r="C1501" s="2" t="str">
        <f t="shared" si="92"/>
        <v>Click2View</v>
      </c>
      <c r="D1501" s="5" t="str">
        <f t="shared" si="93"/>
        <v>650</v>
      </c>
      <c r="E1501" t="str">
        <f t="shared" si="95"/>
        <v>Anonymous</v>
      </c>
      <c r="F1501" t="str">
        <f>VLOOKUP(D1501,AllRecords,35,FALSE)</f>
        <v>female</v>
      </c>
      <c r="G1501" t="str">
        <f t="shared" si="94"/>
        <v>Merrick's Narrative</v>
      </c>
    </row>
    <row r="1502" spans="1:7" ht="15.75">
      <c r="A1502" t="s">
        <v>1331</v>
      </c>
      <c r="B1502">
        <v>61</v>
      </c>
      <c r="C1502" s="2" t="str">
        <f t="shared" si="92"/>
        <v>Click2View</v>
      </c>
      <c r="D1502" s="5" t="str">
        <f t="shared" si="93"/>
        <v>709</v>
      </c>
      <c r="E1502" t="str">
        <f t="shared" si="95"/>
        <v>Napolitano, Frank M.</v>
      </c>
      <c r="F1502" t="str">
        <f>VLOOKUP(D1502,AllRecords,35,FALSE)</f>
        <v>Male</v>
      </c>
      <c r="G1502" t="str">
        <f t="shared" si="94"/>
        <v>Letter to a Colleague</v>
      </c>
    </row>
    <row r="1503" spans="1:7" ht="15.75">
      <c r="A1503" t="s">
        <v>1506</v>
      </c>
      <c r="B1503">
        <v>61</v>
      </c>
      <c r="C1503" s="2" t="str">
        <f t="shared" si="92"/>
        <v>Click2View</v>
      </c>
      <c r="D1503" s="5" t="str">
        <f t="shared" si="93"/>
        <v>736</v>
      </c>
      <c r="E1503" t="str">
        <f t="shared" si="95"/>
        <v>Owen, Katie</v>
      </c>
      <c r="F1503" t="str">
        <f>VLOOKUP(D1503,AllRecords,35,FALSE)</f>
        <v>female</v>
      </c>
      <c r="G1503" t="str">
        <f t="shared" si="94"/>
        <v>Reading and Writing</v>
      </c>
    </row>
    <row r="1504" spans="1:7" ht="15.75">
      <c r="A1504" t="s">
        <v>1175</v>
      </c>
      <c r="B1504">
        <v>61</v>
      </c>
      <c r="C1504" s="2" t="str">
        <f t="shared" si="92"/>
        <v>Click2View</v>
      </c>
      <c r="D1504" s="5" t="str">
        <f t="shared" si="93"/>
        <v>749</v>
      </c>
      <c r="E1504" t="str">
        <f t="shared" si="95"/>
        <v>Claggett, Kerry</v>
      </c>
      <c r="F1504" t="str">
        <f>VLOOKUP(D1504,AllRecords,35,FALSE)</f>
        <v>Female</v>
      </c>
      <c r="G1504" t="str">
        <f t="shared" si="94"/>
        <v>From Page to Stage</v>
      </c>
    </row>
    <row r="1505" spans="1:7" ht="15.75">
      <c r="A1505" t="s">
        <v>15558</v>
      </c>
      <c r="B1505">
        <v>61</v>
      </c>
      <c r="C1505" s="2" t="str">
        <f t="shared" si="92"/>
        <v>Click2View</v>
      </c>
      <c r="D1505" s="5" t="str">
        <f t="shared" si="93"/>
        <v>753</v>
      </c>
      <c r="E1505" t="str">
        <f t="shared" si="95"/>
        <v>Armeni, Andrea</v>
      </c>
      <c r="F1505">
        <f>VLOOKUP(D1505,AllRecords,35,FALSE)</f>
        <v>0</v>
      </c>
      <c r="G1505" t="str">
        <f t="shared" si="94"/>
        <v>Lit Narrative</v>
      </c>
    </row>
    <row r="1506" spans="1:7" ht="15.75">
      <c r="A1506" t="s">
        <v>1221</v>
      </c>
      <c r="B1506">
        <v>61</v>
      </c>
      <c r="C1506" s="2" t="str">
        <f t="shared" si="92"/>
        <v>Click2View</v>
      </c>
      <c r="D1506" s="5" t="str">
        <f t="shared" si="93"/>
        <v>882</v>
      </c>
      <c r="E1506" t="str">
        <f t="shared" si="95"/>
        <v>Shamburger, Kirk</v>
      </c>
      <c r="F1506" t="str">
        <f>VLOOKUP(D1506,AllRecords,35,FALSE)</f>
        <v>Male</v>
      </c>
      <c r="G1506" t="str">
        <f t="shared" si="94"/>
        <v>Kirk Shambuger's EducationalJourney</v>
      </c>
    </row>
    <row r="1507" spans="1:7" ht="15.75">
      <c r="A1507" t="s">
        <v>1455</v>
      </c>
      <c r="B1507">
        <v>61</v>
      </c>
      <c r="C1507" s="2" t="str">
        <f t="shared" si="92"/>
        <v>Click2View</v>
      </c>
      <c r="D1507" s="5" t="str">
        <f t="shared" si="93"/>
        <v>965</v>
      </c>
      <c r="E1507" t="str">
        <f t="shared" si="95"/>
        <v>Hemmelgarn, Kevin</v>
      </c>
      <c r="F1507" t="str">
        <f>VLOOKUP(D1507,AllRecords,35,FALSE)</f>
        <v>Male</v>
      </c>
      <c r="G1507" t="str">
        <f t="shared" si="94"/>
        <v>Books in a Bag</v>
      </c>
    </row>
    <row r="1508" spans="1:7" ht="15.75">
      <c r="A1508" t="s">
        <v>1602</v>
      </c>
      <c r="B1508">
        <v>61</v>
      </c>
      <c r="C1508" s="2" t="str">
        <f t="shared" si="92"/>
        <v>Click2View</v>
      </c>
      <c r="D1508" s="5" t="str">
        <f t="shared" si="93"/>
        <v>1108</v>
      </c>
      <c r="E1508" t="str">
        <f t="shared" si="95"/>
        <v>Anonymous</v>
      </c>
      <c r="F1508" t="str">
        <f>VLOOKUP(D1508,AllRecords,35,FALSE)</f>
        <v>Male</v>
      </c>
      <c r="G1508" t="str">
        <f t="shared" si="94"/>
        <v>Authentic Chinese Food</v>
      </c>
    </row>
    <row r="1509" spans="1:7" ht="15.75">
      <c r="A1509" t="s">
        <v>15556</v>
      </c>
      <c r="B1509">
        <v>61</v>
      </c>
      <c r="C1509" s="2" t="str">
        <f t="shared" si="92"/>
        <v>Click2View</v>
      </c>
      <c r="D1509" s="5" t="str">
        <f t="shared" si="93"/>
        <v>1158</v>
      </c>
      <c r="E1509" t="str">
        <f t="shared" si="95"/>
        <v>Owens, Adrienne</v>
      </c>
      <c r="F1509" t="str">
        <f>VLOOKUP(D1509,AllRecords,35,FALSE)</f>
        <v>Female</v>
      </c>
      <c r="G1509" t="str">
        <f t="shared" si="94"/>
        <v>Personal Narritave</v>
      </c>
    </row>
    <row r="1510" spans="1:7" ht="15.75">
      <c r="A1510" t="s">
        <v>15557</v>
      </c>
      <c r="B1510">
        <v>61</v>
      </c>
      <c r="C1510" s="2" t="str">
        <f t="shared" si="92"/>
        <v>Click2View</v>
      </c>
      <c r="D1510" s="5" t="str">
        <f t="shared" si="93"/>
        <v>1175</v>
      </c>
      <c r="E1510" t="str">
        <f t="shared" si="95"/>
        <v>Miller, George</v>
      </c>
      <c r="F1510" t="str">
        <f>VLOOKUP(D1510,AllRecords,35,FALSE)</f>
        <v>Male</v>
      </c>
      <c r="G1510" t="str">
        <f t="shared" si="94"/>
        <v>Mr. George Miller's Narrative</v>
      </c>
    </row>
    <row r="1511" spans="1:7" ht="15.75">
      <c r="A1511" t="s">
        <v>15555</v>
      </c>
      <c r="B1511">
        <v>61</v>
      </c>
      <c r="C1511" s="2" t="str">
        <f t="shared" si="92"/>
        <v>Click2View</v>
      </c>
      <c r="D1511" s="5" t="str">
        <f t="shared" si="93"/>
        <v>1182</v>
      </c>
      <c r="E1511" t="str">
        <f t="shared" si="95"/>
        <v>Bently, Serhan</v>
      </c>
      <c r="F1511" t="str">
        <f>VLOOKUP(D1511,AllRecords,35,FALSE)</f>
        <v>Male</v>
      </c>
      <c r="G1511" t="str">
        <f t="shared" si="94"/>
        <v>Lyrics &amp; Poems</v>
      </c>
    </row>
    <row r="1512" spans="1:7" ht="15.75">
      <c r="A1512" t="s">
        <v>1486</v>
      </c>
      <c r="B1512">
        <v>61</v>
      </c>
      <c r="C1512" s="2" t="str">
        <f t="shared" si="92"/>
        <v>Click2View</v>
      </c>
      <c r="D1512" s="5" t="str">
        <f t="shared" si="93"/>
        <v>1270</v>
      </c>
      <c r="E1512" t="str">
        <f t="shared" si="95"/>
        <v>Jones, Jasmine</v>
      </c>
      <c r="F1512" t="str">
        <f>VLOOKUP(D1512,AllRecords,35,FALSE)</f>
        <v>Female</v>
      </c>
      <c r="G1512" t="str">
        <f t="shared" si="94"/>
        <v>My writing, reading Narrative</v>
      </c>
    </row>
    <row r="1513" spans="1:7" ht="15.75">
      <c r="A1513" t="s">
        <v>1654</v>
      </c>
      <c r="B1513">
        <v>61</v>
      </c>
      <c r="C1513" s="2" t="str">
        <f t="shared" si="92"/>
        <v>Click2View</v>
      </c>
      <c r="D1513" s="5" t="str">
        <f t="shared" si="93"/>
        <v>1322</v>
      </c>
      <c r="E1513" t="str">
        <f t="shared" si="95"/>
        <v>Anonymous</v>
      </c>
      <c r="F1513">
        <f>VLOOKUP(D1513,AllRecords,35,FALSE)</f>
        <v>0</v>
      </c>
      <c r="G1513" t="str">
        <f t="shared" si="94"/>
        <v>Anonymous Literacy Narrartive</v>
      </c>
    </row>
    <row r="1514" spans="1:7" ht="15.75">
      <c r="A1514" t="s">
        <v>1384</v>
      </c>
      <c r="B1514">
        <v>61</v>
      </c>
      <c r="C1514" s="2" t="str">
        <f t="shared" si="92"/>
        <v>Click2View</v>
      </c>
      <c r="D1514" s="5" t="str">
        <f t="shared" si="93"/>
        <v>1335</v>
      </c>
      <c r="E1514" t="str">
        <f t="shared" si="95"/>
        <v>Lalicker, Bill</v>
      </c>
      <c r="F1514" t="str">
        <f>VLOOKUP(D1514,AllRecords,35,FALSE)</f>
        <v>Male</v>
      </c>
      <c r="G1514" t="str">
        <f t="shared" si="94"/>
        <v>Bill Lalicker's Literacy Narrative</v>
      </c>
    </row>
    <row r="1515" spans="1:7" ht="15.75">
      <c r="A1515" t="s">
        <v>1556</v>
      </c>
      <c r="B1515">
        <v>61</v>
      </c>
      <c r="C1515" s="2" t="str">
        <f t="shared" si="92"/>
        <v>Click2View</v>
      </c>
      <c r="D1515" s="5" t="str">
        <f t="shared" si="93"/>
        <v>1371</v>
      </c>
      <c r="E1515" t="str">
        <f t="shared" si="95"/>
        <v>Hamilton, Bill</v>
      </c>
      <c r="F1515" t="str">
        <f>VLOOKUP(D1515,AllRecords,35,FALSE)</f>
        <v>MALE</v>
      </c>
      <c r="G1515" t="str">
        <f t="shared" si="94"/>
        <v>Bill Hamilton's Literacy Narrative</v>
      </c>
    </row>
    <row r="1516" spans="1:7" ht="15.75">
      <c r="A1516" t="s">
        <v>1533</v>
      </c>
      <c r="B1516">
        <v>61</v>
      </c>
      <c r="C1516" s="2" t="str">
        <f t="shared" si="92"/>
        <v>Click2View</v>
      </c>
      <c r="D1516" s="5" t="str">
        <f t="shared" si="93"/>
        <v>1425</v>
      </c>
      <c r="E1516" t="str">
        <f t="shared" si="95"/>
        <v>Eymold, Billy</v>
      </c>
      <c r="F1516" t="str">
        <f>VLOOKUP(D1516,AllRecords,35,FALSE)</f>
        <v>Male</v>
      </c>
      <c r="G1516" t="str">
        <f t="shared" si="94"/>
        <v>Hittin' the G Book</v>
      </c>
    </row>
    <row r="1517" spans="1:7" ht="15.75">
      <c r="A1517" t="s">
        <v>1265</v>
      </c>
      <c r="B1517">
        <v>61</v>
      </c>
      <c r="C1517" s="2" t="str">
        <f t="shared" si="92"/>
        <v>Click2View</v>
      </c>
      <c r="D1517" s="5" t="str">
        <f t="shared" si="93"/>
        <v>1426</v>
      </c>
      <c r="E1517" t="str">
        <f t="shared" si="95"/>
        <v>Fajardo, Kat</v>
      </c>
      <c r="F1517" t="str">
        <f>VLOOKUP(D1517,AllRecords,35,FALSE)</f>
        <v>female</v>
      </c>
      <c r="G1517" t="str">
        <f t="shared" si="94"/>
        <v>Learning to Read in Spanish</v>
      </c>
    </row>
    <row r="1518" spans="1:7" ht="15.75">
      <c r="A1518" t="s">
        <v>1432</v>
      </c>
      <c r="B1518">
        <v>61</v>
      </c>
      <c r="C1518" s="2" t="str">
        <f t="shared" si="92"/>
        <v>Click2View</v>
      </c>
      <c r="D1518" s="5" t="str">
        <f t="shared" si="93"/>
        <v>1440</v>
      </c>
      <c r="E1518" t="str">
        <f t="shared" si="95"/>
        <v>Anonymous</v>
      </c>
      <c r="F1518">
        <f>VLOOKUP(D1518,AllRecords,35,FALSE)</f>
        <v>0</v>
      </c>
      <c r="G1518" t="str">
        <f t="shared" si="94"/>
        <v>My son begins to read</v>
      </c>
    </row>
    <row r="1519" spans="1:7" ht="15.75">
      <c r="A1519" t="s">
        <v>991</v>
      </c>
      <c r="B1519">
        <v>61</v>
      </c>
      <c r="C1519" s="2" t="str">
        <f t="shared" si="92"/>
        <v>Click2View</v>
      </c>
      <c r="D1519" s="5" t="str">
        <f t="shared" si="93"/>
        <v>1479</v>
      </c>
      <c r="E1519" t="str">
        <f t="shared" si="95"/>
        <v>Johnson, Tracy</v>
      </c>
      <c r="F1519">
        <f>VLOOKUP(D1519,AllRecords,35,FALSE)</f>
        <v>0</v>
      </c>
      <c r="G1519" t="str">
        <f t="shared" si="94"/>
        <v>Sherlock</v>
      </c>
    </row>
    <row r="1520" spans="1:7" ht="15.75">
      <c r="A1520" t="s">
        <v>1259</v>
      </c>
      <c r="B1520">
        <v>61</v>
      </c>
      <c r="C1520" s="2" t="str">
        <f t="shared" si="92"/>
        <v>Click2View</v>
      </c>
      <c r="D1520" s="5" t="str">
        <f t="shared" si="93"/>
        <v>1484</v>
      </c>
      <c r="E1520" t="str">
        <f t="shared" si="95"/>
        <v>Walker, Kelsie</v>
      </c>
      <c r="F1520" t="str">
        <f>VLOOKUP(D1520,AllRecords,35,FALSE)</f>
        <v>Female</v>
      </c>
      <c r="G1520" t="str">
        <f t="shared" si="94"/>
        <v>Developing a writing style</v>
      </c>
    </row>
    <row r="1521" spans="1:7" ht="15.75">
      <c r="A1521" t="s">
        <v>993</v>
      </c>
      <c r="B1521">
        <v>61</v>
      </c>
      <c r="C1521" s="2" t="str">
        <f t="shared" si="92"/>
        <v>Click2View</v>
      </c>
      <c r="D1521" s="5" t="str">
        <f t="shared" si="93"/>
        <v>1498</v>
      </c>
      <c r="E1521" t="str">
        <f t="shared" si="95"/>
        <v>Christopher, Keith "The Shark"</v>
      </c>
      <c r="F1521">
        <f>VLOOKUP(D1521,AllRecords,35,FALSE)</f>
        <v>0</v>
      </c>
      <c r="G1521" t="str">
        <f t="shared" si="94"/>
        <v>Pernix</v>
      </c>
    </row>
    <row r="1522" spans="1:7" ht="15.75">
      <c r="A1522" t="s">
        <v>1499</v>
      </c>
      <c r="B1522">
        <v>61</v>
      </c>
      <c r="C1522" s="2" t="str">
        <f t="shared" si="92"/>
        <v>Click2View</v>
      </c>
      <c r="D1522" s="5" t="str">
        <f t="shared" si="93"/>
        <v>1646</v>
      </c>
      <c r="E1522" t="str">
        <f t="shared" si="95"/>
        <v>Phyak, Prem||Kafle, Hem Raj||Gautam, Ganga Ram||Awasthi, Jai Raj</v>
      </c>
      <c r="F1522" t="str">
        <f>VLOOKUP(D1522,AllRecords,35,FALSE)</f>
        <v>male</v>
      </c>
      <c r="G1522" t="str">
        <f t="shared" si="94"/>
        <v>from studying under trees to teaching at the university</v>
      </c>
    </row>
    <row r="1523" spans="1:7" ht="15.75">
      <c r="A1523" t="s">
        <v>15554</v>
      </c>
      <c r="B1523">
        <v>61</v>
      </c>
      <c r="C1523" s="2" t="str">
        <f t="shared" si="92"/>
        <v>Click2View</v>
      </c>
      <c r="D1523" s="5" t="str">
        <f t="shared" si="93"/>
        <v>1660</v>
      </c>
      <c r="E1523" t="str">
        <f t="shared" si="95"/>
        <v>Stephan, Talese</v>
      </c>
      <c r="F1523">
        <f>VLOOKUP(D1523,AllRecords,35,FALSE)</f>
        <v>0</v>
      </c>
      <c r="G1523" t="str">
        <f t="shared" si="94"/>
        <v>Literacy Narrative</v>
      </c>
    </row>
    <row r="1524" spans="1:7" ht="15.75">
      <c r="A1524" t="s">
        <v>1391</v>
      </c>
      <c r="B1524">
        <v>61</v>
      </c>
      <c r="C1524" s="2" t="str">
        <f t="shared" si="92"/>
        <v>Click2View</v>
      </c>
      <c r="D1524" s="5" t="str">
        <f t="shared" si="93"/>
        <v>1732</v>
      </c>
      <c r="E1524" t="str">
        <f t="shared" si="95"/>
        <v>Anonymous</v>
      </c>
      <c r="F1524" t="str">
        <f>VLOOKUP(D1524,AllRecords,35,FALSE)</f>
        <v>Female</v>
      </c>
      <c r="G1524" t="str">
        <f t="shared" si="94"/>
        <v>Rocket Girl</v>
      </c>
    </row>
    <row r="1525" spans="1:7" ht="15.75">
      <c r="A1525" t="s">
        <v>15552</v>
      </c>
      <c r="B1525">
        <v>61</v>
      </c>
      <c r="C1525" s="2" t="str">
        <f t="shared" si="92"/>
        <v>Click2View</v>
      </c>
      <c r="D1525" s="5" t="str">
        <f t="shared" si="93"/>
        <v>1740</v>
      </c>
      <c r="E1525" t="str">
        <f t="shared" si="95"/>
        <v>Haugtvedt, Andrea</v>
      </c>
      <c r="F1525" t="str">
        <f>VLOOKUP(D1525,AllRecords,35,FALSE)</f>
        <v>Female</v>
      </c>
      <c r="G1525" t="str">
        <f t="shared" si="94"/>
        <v>Audio Literacy Narrative</v>
      </c>
    </row>
    <row r="1526" spans="1:7" ht="15.75">
      <c r="A1526" t="s">
        <v>1472</v>
      </c>
      <c r="B1526">
        <v>61</v>
      </c>
      <c r="C1526" s="2" t="str">
        <f t="shared" si="92"/>
        <v>Click2View</v>
      </c>
      <c r="D1526" s="5" t="str">
        <f t="shared" si="93"/>
        <v>1743</v>
      </c>
      <c r="E1526" t="str">
        <f t="shared" si="95"/>
        <v>Packer, Catherine</v>
      </c>
      <c r="F1526" t="str">
        <f>VLOOKUP(D1526,AllRecords,35,FALSE)</f>
        <v>female</v>
      </c>
      <c r="G1526" t="str">
        <f t="shared" si="94"/>
        <v>How I Learned to Read</v>
      </c>
    </row>
    <row r="1527" spans="1:7" ht="15.75">
      <c r="A1527" t="s">
        <v>1389</v>
      </c>
      <c r="B1527">
        <v>61</v>
      </c>
      <c r="C1527" s="2" t="str">
        <f t="shared" si="92"/>
        <v>Click2View</v>
      </c>
      <c r="D1527" s="5" t="str">
        <f t="shared" si="93"/>
        <v>1780</v>
      </c>
      <c r="E1527" t="str">
        <f t="shared" si="95"/>
        <v>Johnson, Josh</v>
      </c>
      <c r="F1527" t="str">
        <f>VLOOKUP(D1527,AllRecords,35,FALSE)</f>
        <v>male</v>
      </c>
      <c r="G1527" t="str">
        <f t="shared" si="94"/>
        <v>Reading and  Writing</v>
      </c>
    </row>
    <row r="1528" spans="1:7" ht="15.75">
      <c r="A1528" t="s">
        <v>1050</v>
      </c>
      <c r="B1528">
        <v>61</v>
      </c>
      <c r="C1528" s="2" t="str">
        <f t="shared" si="92"/>
        <v>Click2View</v>
      </c>
      <c r="D1528" s="5" t="str">
        <f t="shared" si="93"/>
        <v>1801</v>
      </c>
      <c r="E1528" t="str">
        <f t="shared" si="95"/>
        <v>Dehoney, Debbie</v>
      </c>
      <c r="F1528" t="str">
        <f>VLOOKUP(D1528,AllRecords,35,FALSE)</f>
        <v>female</v>
      </c>
      <c r="G1528" t="str">
        <f t="shared" si="94"/>
        <v>My Story</v>
      </c>
    </row>
    <row r="1529" spans="1:7" ht="15.75">
      <c r="A1529" t="s">
        <v>1267</v>
      </c>
      <c r="B1529">
        <v>61</v>
      </c>
      <c r="C1529" s="2" t="str">
        <f t="shared" si="92"/>
        <v>Click2View</v>
      </c>
      <c r="D1529" s="5" t="str">
        <f t="shared" si="93"/>
        <v>1803</v>
      </c>
      <c r="E1529" t="str">
        <f t="shared" si="95"/>
        <v>Craig, J</v>
      </c>
      <c r="F1529" t="str">
        <f>VLOOKUP(D1529,AllRecords,35,FALSE)</f>
        <v>female</v>
      </c>
      <c r="G1529" t="str">
        <f t="shared" si="94"/>
        <v>My Story</v>
      </c>
    </row>
    <row r="1530" spans="1:7" ht="15.75">
      <c r="A1530" t="s">
        <v>1359</v>
      </c>
      <c r="B1530">
        <v>61</v>
      </c>
      <c r="C1530" s="2" t="str">
        <f t="shared" si="92"/>
        <v>Click2View</v>
      </c>
      <c r="D1530" s="5" t="str">
        <f t="shared" si="93"/>
        <v>1812</v>
      </c>
      <c r="E1530" t="str">
        <f t="shared" si="95"/>
        <v>Benedictis, Deb</v>
      </c>
      <c r="F1530" t="str">
        <f>VLOOKUP(D1530,AllRecords,35,FALSE)</f>
        <v>female</v>
      </c>
      <c r="G1530" t="str">
        <f t="shared" si="94"/>
        <v>My Story</v>
      </c>
    </row>
    <row r="1531" spans="1:7" ht="15.75">
      <c r="A1531" t="s">
        <v>1454</v>
      </c>
      <c r="B1531">
        <v>61</v>
      </c>
      <c r="C1531" s="2" t="str">
        <f t="shared" si="92"/>
        <v>Click2View</v>
      </c>
      <c r="D1531" s="5" t="str">
        <f t="shared" si="93"/>
        <v>1833</v>
      </c>
      <c r="E1531" t="str">
        <f t="shared" si="95"/>
        <v>Walter, Paul</v>
      </c>
      <c r="F1531" t="str">
        <f>VLOOKUP(D1531,AllRecords,35,FALSE)</f>
        <v>male</v>
      </c>
      <c r="G1531" t="str">
        <f t="shared" si="94"/>
        <v>My Story</v>
      </c>
    </row>
    <row r="1532" spans="1:7" ht="15.75">
      <c r="A1532" t="s">
        <v>817</v>
      </c>
      <c r="B1532">
        <v>61</v>
      </c>
      <c r="C1532" s="2" t="str">
        <f t="shared" si="92"/>
        <v>Click2View</v>
      </c>
      <c r="D1532" s="5" t="str">
        <f t="shared" si="93"/>
        <v>1838</v>
      </c>
      <c r="E1532" t="str">
        <f t="shared" si="95"/>
        <v>Prosser, Julian</v>
      </c>
      <c r="F1532" t="str">
        <f>VLOOKUP(D1532,AllRecords,35,FALSE)</f>
        <v>Male</v>
      </c>
      <c r="G1532" t="str">
        <f t="shared" si="94"/>
        <v>MIchigan No-Fault Automobile Insurance: Experiences with Writing to Three Different Audiences</v>
      </c>
    </row>
    <row r="1533" spans="1:7" ht="15.75">
      <c r="A1533" t="s">
        <v>1240</v>
      </c>
      <c r="B1533">
        <v>61</v>
      </c>
      <c r="C1533" s="2" t="str">
        <f t="shared" si="92"/>
        <v>Click2View</v>
      </c>
      <c r="D1533" s="5" t="str">
        <f t="shared" si="93"/>
        <v>1922</v>
      </c>
      <c r="E1533" t="str">
        <f t="shared" si="95"/>
        <v>Presley, Nicole</v>
      </c>
      <c r="F1533" t="str">
        <f>VLOOKUP(D1533,AllRecords,35,FALSE)</f>
        <v>Female</v>
      </c>
      <c r="G1533" t="str">
        <f t="shared" si="94"/>
        <v>Writing Therapy: Escribo para sobrevivir</v>
      </c>
    </row>
    <row r="1534" spans="1:7" ht="15.75">
      <c r="A1534" t="s">
        <v>1239</v>
      </c>
      <c r="B1534">
        <v>61</v>
      </c>
      <c r="C1534" s="2" t="str">
        <f t="shared" si="92"/>
        <v>Click2View</v>
      </c>
      <c r="D1534" s="5" t="str">
        <f t="shared" si="93"/>
        <v>1947</v>
      </c>
      <c r="E1534" t="str">
        <f t="shared" si="95"/>
        <v>Marsella, Britney</v>
      </c>
      <c r="F1534" t="str">
        <f>VLOOKUP(D1534,AllRecords,35,FALSE)</f>
        <v>female</v>
      </c>
      <c r="G1534" t="str">
        <f t="shared" si="94"/>
        <v>Stuck</v>
      </c>
    </row>
    <row r="1535" spans="1:7" ht="15.75">
      <c r="A1535" t="s">
        <v>1263</v>
      </c>
      <c r="B1535">
        <v>61</v>
      </c>
      <c r="C1535" s="2" t="str">
        <f t="shared" si="92"/>
        <v>Click2View</v>
      </c>
      <c r="D1535" s="5" t="str">
        <f t="shared" si="93"/>
        <v>2007</v>
      </c>
      <c r="E1535" t="str">
        <f t="shared" si="95"/>
        <v>Awasthi, Jai Raj</v>
      </c>
      <c r="F1535" t="str">
        <f>VLOOKUP(D1535,AllRecords,35,FALSE)</f>
        <v>Male</v>
      </c>
      <c r="G1535" t="str">
        <f t="shared" si="94"/>
        <v>Literacy and Social Progress</v>
      </c>
    </row>
    <row r="1536" spans="1:7" ht="15.75">
      <c r="A1536" t="s">
        <v>1110</v>
      </c>
      <c r="B1536">
        <v>61</v>
      </c>
      <c r="C1536" s="2" t="str">
        <f t="shared" si="92"/>
        <v>Click2View</v>
      </c>
      <c r="D1536" s="5" t="str">
        <f t="shared" si="93"/>
        <v>2081</v>
      </c>
      <c r="E1536" t="str">
        <f t="shared" si="95"/>
        <v>Summers, Traci</v>
      </c>
      <c r="F1536" t="str">
        <f>VLOOKUP(D1536,AllRecords,35,FALSE)</f>
        <v>Female</v>
      </c>
      <c r="G1536" t="str">
        <f t="shared" si="94"/>
        <v>TOC Narrative - Summers</v>
      </c>
    </row>
    <row r="1537" spans="1:7" ht="15.75">
      <c r="A1537" t="s">
        <v>1430</v>
      </c>
      <c r="B1537">
        <v>61</v>
      </c>
      <c r="C1537" s="2" t="str">
        <f t="shared" si="92"/>
        <v>Click2View</v>
      </c>
      <c r="D1537" s="5" t="str">
        <f t="shared" si="93"/>
        <v>2099</v>
      </c>
      <c r="E1537" t="str">
        <f t="shared" si="95"/>
        <v>Collier, Kristen</v>
      </c>
      <c r="F1537" t="str">
        <f>VLOOKUP(D1537,AllRecords,35,FALSE)</f>
        <v>female</v>
      </c>
      <c r="G1537" t="str">
        <f t="shared" si="94"/>
        <v>Picking up the Pen Again</v>
      </c>
    </row>
    <row r="1538" spans="1:7" ht="15.75">
      <c r="A1538" t="s">
        <v>15551</v>
      </c>
      <c r="B1538">
        <v>61</v>
      </c>
      <c r="C1538" s="2" t="str">
        <f aca="true" t="shared" si="96" ref="C1538:C1601">HYPERLINK(A1538,"Click2View")</f>
        <v>Click2View</v>
      </c>
      <c r="D1538" s="5" t="str">
        <f aca="true" t="shared" si="97" ref="D1538:D1601">MID(A1538,41,4)</f>
        <v>2111</v>
      </c>
      <c r="E1538" t="str">
        <f t="shared" si="95"/>
        <v>Ignatieff, Michael||Ignatieff, Michael</v>
      </c>
      <c r="F1538" t="str">
        <f>VLOOKUP(D1538,AllRecords,35,FALSE)</f>
        <v>Female||Female</v>
      </c>
      <c r="G1538" t="str">
        <f aca="true" t="shared" si="98" ref="G1538:G1601">VLOOKUP(D1538,AllRecords,77,FALSE)</f>
        <v>Child Soldiers in Africa</v>
      </c>
    </row>
    <row r="1539" spans="1:7" ht="15.75">
      <c r="A1539" t="s">
        <v>1368</v>
      </c>
      <c r="B1539">
        <v>61</v>
      </c>
      <c r="C1539" s="2" t="str">
        <f t="shared" si="96"/>
        <v>Click2View</v>
      </c>
      <c r="D1539" s="5" t="str">
        <f t="shared" si="97"/>
        <v>2148</v>
      </c>
      <c r="E1539" t="str">
        <f t="shared" si="95"/>
        <v>Pamela, Saunders</v>
      </c>
      <c r="F1539" t="str">
        <f>VLOOKUP(D1539,AllRecords,35,FALSE)</f>
        <v>female</v>
      </c>
      <c r="G1539" t="str">
        <f t="shared" si="98"/>
        <v>Musical Musings</v>
      </c>
    </row>
    <row r="1540" spans="1:7" ht="15.75">
      <c r="A1540" t="s">
        <v>1377</v>
      </c>
      <c r="B1540">
        <v>61</v>
      </c>
      <c r="C1540" s="2" t="str">
        <f t="shared" si="96"/>
        <v>Click2View</v>
      </c>
      <c r="D1540" s="5" t="str">
        <f t="shared" si="97"/>
        <v>2198</v>
      </c>
      <c r="E1540" t="str">
        <f t="shared" si="95"/>
        <v>Cooley, Tracy Suzuki</v>
      </c>
      <c r="F1540">
        <f>VLOOKUP(D1540,AllRecords,35,FALSE)</f>
        <v>0</v>
      </c>
      <c r="G1540" t="str">
        <f t="shared" si="98"/>
        <v>Literacy Narrative</v>
      </c>
    </row>
    <row r="1541" spans="1:7" ht="15.75">
      <c r="A1541" t="s">
        <v>1146</v>
      </c>
      <c r="B1541">
        <v>61</v>
      </c>
      <c r="C1541" s="2" t="str">
        <f t="shared" si="96"/>
        <v>Click2View</v>
      </c>
      <c r="D1541" s="5" t="str">
        <f t="shared" si="97"/>
        <v>2338</v>
      </c>
      <c r="E1541" t="str">
        <f t="shared" si="95"/>
        <v>Vasquez, Jaclyn</v>
      </c>
      <c r="F1541" t="str">
        <f>VLOOKUP(D1541,AllRecords,35,FALSE)</f>
        <v>Female</v>
      </c>
      <c r="G1541" t="str">
        <f t="shared" si="98"/>
        <v>Misspelling Bee</v>
      </c>
    </row>
    <row r="1542" spans="1:7" ht="15.75">
      <c r="A1542" t="s">
        <v>1021</v>
      </c>
      <c r="B1542">
        <v>61</v>
      </c>
      <c r="C1542" s="2" t="str">
        <f t="shared" si="96"/>
        <v>Click2View</v>
      </c>
      <c r="D1542" s="5" t="str">
        <f t="shared" si="97"/>
        <v>2339</v>
      </c>
      <c r="E1542" t="str">
        <f t="shared" si="95"/>
        <v>Jordan, Jay</v>
      </c>
      <c r="F1542" t="str">
        <f>VLOOKUP(D1542,AllRecords,35,FALSE)</f>
        <v>Male</v>
      </c>
      <c r="G1542" t="str">
        <f t="shared" si="98"/>
        <v>Eighth-Grade Hope Mills, NC English Paper</v>
      </c>
    </row>
    <row r="1543" spans="1:7" ht="15.75">
      <c r="A1543" t="s">
        <v>1314</v>
      </c>
      <c r="B1543">
        <v>61</v>
      </c>
      <c r="C1543" s="2" t="str">
        <f t="shared" si="96"/>
        <v>Click2View</v>
      </c>
      <c r="D1543" s="5" t="str">
        <f t="shared" si="97"/>
        <v>2344</v>
      </c>
      <c r="E1543" t="str">
        <f t="shared" si="95"/>
        <v>August, Anita PHD</v>
      </c>
      <c r="F1543" t="str">
        <f>VLOOKUP(D1543,AllRecords,35,FALSE)</f>
        <v>Female</v>
      </c>
      <c r="G1543" t="str">
        <f t="shared" si="98"/>
        <v>Literacy and The Church</v>
      </c>
    </row>
    <row r="1544" spans="1:7" ht="15.75">
      <c r="A1544" t="s">
        <v>1145</v>
      </c>
      <c r="B1544">
        <v>61</v>
      </c>
      <c r="C1544" s="2" t="str">
        <f t="shared" si="96"/>
        <v>Click2View</v>
      </c>
      <c r="D1544" s="5" t="str">
        <f t="shared" si="97"/>
        <v>2352</v>
      </c>
      <c r="E1544" t="str">
        <f t="shared" si="95"/>
        <v>Anonymous</v>
      </c>
      <c r="F1544" t="str">
        <f>VLOOKUP(D1544,AllRecords,35,FALSE)</f>
        <v>Female</v>
      </c>
      <c r="G1544" t="str">
        <f t="shared" si="98"/>
        <v>Wishing I Could Learn to Speak Fluently</v>
      </c>
    </row>
    <row r="1545" spans="1:7" ht="15.75">
      <c r="A1545" t="s">
        <v>15547</v>
      </c>
      <c r="B1545">
        <v>61</v>
      </c>
      <c r="C1545" s="2" t="str">
        <f t="shared" si="96"/>
        <v>Click2View</v>
      </c>
      <c r="D1545" s="5" t="str">
        <f t="shared" si="97"/>
        <v>2527</v>
      </c>
      <c r="E1545" t="str">
        <f aca="true" t="shared" si="99" ref="E1545:E1608">IF(ISBLANK(VLOOKUP(D1545,AllRecords,5,FALSE)),"Anonymous",VLOOKUP(D1545,AllRecords,5,FALSE))</f>
        <v>Upchurch, Erin</v>
      </c>
      <c r="F1545" t="str">
        <f>VLOOKUP(D1545,AllRecords,35,FALSE)</f>
        <v>female</v>
      </c>
      <c r="G1545" t="str">
        <f t="shared" si="98"/>
        <v>Finding my voice through literacy</v>
      </c>
    </row>
    <row r="1546" spans="1:7" ht="15.75">
      <c r="A1546" t="s">
        <v>15563</v>
      </c>
      <c r="B1546">
        <v>60</v>
      </c>
      <c r="C1546" s="2" t="str">
        <f t="shared" si="96"/>
        <v>Click2View</v>
      </c>
      <c r="D1546" s="5" t="str">
        <f t="shared" si="97"/>
        <v>181</v>
      </c>
      <c r="E1546" t="str">
        <f t="shared" si="99"/>
        <v>Scanion, Molly</v>
      </c>
      <c r="F1546" t="str">
        <f>VLOOKUP(D1546,AllRecords,35,FALSE)</f>
        <v>female</v>
      </c>
      <c r="G1546" t="str">
        <f t="shared" si="98"/>
        <v>I want to know everything!</v>
      </c>
    </row>
    <row r="1547" spans="1:7" ht="15.75">
      <c r="A1547" t="s">
        <v>1609</v>
      </c>
      <c r="B1547">
        <v>60</v>
      </c>
      <c r="C1547" s="2" t="str">
        <f t="shared" si="96"/>
        <v>Click2View</v>
      </c>
      <c r="D1547" s="5" t="str">
        <f t="shared" si="97"/>
        <v>205</v>
      </c>
      <c r="E1547" t="str">
        <f t="shared" si="99"/>
        <v>Erickson, Joe</v>
      </c>
      <c r="F1547" t="str">
        <f>VLOOKUP(D1547,AllRecords,35,FALSE)</f>
        <v>Male</v>
      </c>
      <c r="G1547" t="str">
        <f t="shared" si="98"/>
        <v>From just one who can read to one who wants to read.</v>
      </c>
    </row>
    <row r="1548" spans="1:7" ht="15.75">
      <c r="A1548" t="s">
        <v>15571</v>
      </c>
      <c r="B1548">
        <v>60</v>
      </c>
      <c r="C1548" s="2" t="str">
        <f t="shared" si="96"/>
        <v>Click2View</v>
      </c>
      <c r="D1548" s="5" t="str">
        <f t="shared" si="97"/>
        <v>214</v>
      </c>
      <c r="E1548" t="str">
        <f t="shared" si="99"/>
        <v>Nora, Krystia</v>
      </c>
      <c r="F1548" t="str">
        <f>VLOOKUP(D1548,AllRecords,35,FALSE)</f>
        <v>female</v>
      </c>
      <c r="G1548" t="str">
        <f t="shared" si="98"/>
        <v>How the YSU English Festival changed my life</v>
      </c>
    </row>
    <row r="1549" spans="1:7" ht="15.75">
      <c r="A1549" t="s">
        <v>1688</v>
      </c>
      <c r="B1549">
        <v>60</v>
      </c>
      <c r="C1549" s="2" t="str">
        <f t="shared" si="96"/>
        <v>Click2View</v>
      </c>
      <c r="D1549" s="5" t="str">
        <f t="shared" si="97"/>
        <v>225</v>
      </c>
      <c r="E1549" t="str">
        <f t="shared" si="99"/>
        <v>Anonymous</v>
      </c>
      <c r="F1549" t="str">
        <f>VLOOKUP(D1549,AllRecords,35,FALSE)</f>
        <v>Female</v>
      </c>
      <c r="G1549" t="str">
        <f t="shared" si="98"/>
        <v>Mysti's Literacy Narrative</v>
      </c>
    </row>
    <row r="1550" spans="1:7" ht="15.75">
      <c r="A1550" t="s">
        <v>15570</v>
      </c>
      <c r="B1550">
        <v>60</v>
      </c>
      <c r="C1550" s="2" t="str">
        <f t="shared" si="96"/>
        <v>Click2View</v>
      </c>
      <c r="D1550" s="5" t="str">
        <f t="shared" si="97"/>
        <v>228</v>
      </c>
      <c r="E1550" t="str">
        <f t="shared" si="99"/>
        <v>Smith, Betsy</v>
      </c>
      <c r="F1550">
        <f>VLOOKUP(D1550,AllRecords,35,FALSE)</f>
        <v>0</v>
      </c>
      <c r="G1550" t="str">
        <f t="shared" si="98"/>
        <v>Betsy Smith's Litearcy Interview</v>
      </c>
    </row>
    <row r="1551" spans="1:7" ht="15.75">
      <c r="A1551" t="s">
        <v>15572</v>
      </c>
      <c r="B1551">
        <v>60</v>
      </c>
      <c r="C1551" s="2" t="str">
        <f t="shared" si="96"/>
        <v>Click2View</v>
      </c>
      <c r="D1551" s="5" t="str">
        <f t="shared" si="97"/>
        <v>239</v>
      </c>
      <c r="E1551" t="str">
        <f t="shared" si="99"/>
        <v>Anonymous</v>
      </c>
      <c r="F1551" t="str">
        <f>VLOOKUP(D1551,AllRecords,35,FALSE)</f>
        <v>Male</v>
      </c>
      <c r="G1551" t="str">
        <f t="shared" si="98"/>
        <v>How I learned to love reading.</v>
      </c>
    </row>
    <row r="1552" spans="1:7" ht="15.75">
      <c r="A1552" t="s">
        <v>1333</v>
      </c>
      <c r="B1552">
        <v>60</v>
      </c>
      <c r="C1552" s="2" t="str">
        <f t="shared" si="96"/>
        <v>Click2View</v>
      </c>
      <c r="D1552" s="5" t="str">
        <f t="shared" si="97"/>
        <v>248</v>
      </c>
      <c r="E1552" t="str">
        <f t="shared" si="99"/>
        <v>Garrett, Bre</v>
      </c>
      <c r="F1552" t="str">
        <f>VLOOKUP(D1552,AllRecords,35,FALSE)</f>
        <v>Female</v>
      </c>
      <c r="G1552" t="str">
        <f t="shared" si="98"/>
        <v>process of becoming</v>
      </c>
    </row>
    <row r="1553" spans="1:7" ht="15.75">
      <c r="A1553" t="s">
        <v>1696</v>
      </c>
      <c r="B1553">
        <v>60</v>
      </c>
      <c r="C1553" s="2" t="str">
        <f t="shared" si="96"/>
        <v>Click2View</v>
      </c>
      <c r="D1553" s="5" t="str">
        <f t="shared" si="97"/>
        <v>257</v>
      </c>
      <c r="E1553" t="str">
        <f t="shared" si="99"/>
        <v>Miller, Diane</v>
      </c>
      <c r="F1553" t="str">
        <f>VLOOKUP(D1553,AllRecords,35,FALSE)</f>
        <v>female</v>
      </c>
      <c r="G1553" t="str">
        <f t="shared" si="98"/>
        <v>Biosperic Literacy</v>
      </c>
    </row>
    <row r="1554" spans="1:7" ht="15.75">
      <c r="A1554" t="s">
        <v>1411</v>
      </c>
      <c r="B1554">
        <v>60</v>
      </c>
      <c r="C1554" s="2" t="str">
        <f t="shared" si="96"/>
        <v>Click2View</v>
      </c>
      <c r="D1554" s="5" t="str">
        <f t="shared" si="97"/>
        <v>341</v>
      </c>
      <c r="E1554" t="str">
        <f t="shared" si="99"/>
        <v>Kays, Trent</v>
      </c>
      <c r="F1554">
        <f>VLOOKUP(D1554,AllRecords,35,FALSE)</f>
        <v>0</v>
      </c>
      <c r="G1554" t="str">
        <f t="shared" si="98"/>
        <v>The Moon is a Harsh Mistress</v>
      </c>
    </row>
    <row r="1555" spans="1:7" ht="15.75">
      <c r="A1555" t="s">
        <v>979</v>
      </c>
      <c r="B1555">
        <v>60</v>
      </c>
      <c r="C1555" s="2" t="str">
        <f t="shared" si="96"/>
        <v>Click2View</v>
      </c>
      <c r="D1555" s="5" t="str">
        <f t="shared" si="97"/>
        <v>371</v>
      </c>
      <c r="E1555" t="str">
        <f t="shared" si="99"/>
        <v>Pritt, Drew</v>
      </c>
      <c r="F1555" t="str">
        <f>VLOOKUP(D1555,AllRecords,35,FALSE)</f>
        <v>Male</v>
      </c>
      <c r="G1555" t="str">
        <f t="shared" si="98"/>
        <v>My Story</v>
      </c>
    </row>
    <row r="1556" spans="1:7" ht="15.75">
      <c r="A1556" t="s">
        <v>1407</v>
      </c>
      <c r="B1556">
        <v>60</v>
      </c>
      <c r="C1556" s="2" t="str">
        <f t="shared" si="96"/>
        <v>Click2View</v>
      </c>
      <c r="D1556" s="5" t="str">
        <f t="shared" si="97"/>
        <v>407</v>
      </c>
      <c r="E1556" t="str">
        <f t="shared" si="99"/>
        <v>Anderson, Joshua</v>
      </c>
      <c r="F1556" t="str">
        <f>VLOOKUP(D1556,AllRecords,35,FALSE)</f>
        <v>male</v>
      </c>
      <c r="G1556" t="str">
        <f t="shared" si="98"/>
        <v>Joshua Anderson's Digital Literacy Narrative</v>
      </c>
    </row>
    <row r="1557" spans="1:7" ht="15.75">
      <c r="A1557" t="s">
        <v>15566</v>
      </c>
      <c r="B1557">
        <v>60</v>
      </c>
      <c r="C1557" s="2" t="str">
        <f t="shared" si="96"/>
        <v>Click2View</v>
      </c>
      <c r="D1557" s="5" t="str">
        <f t="shared" si="97"/>
        <v>432</v>
      </c>
      <c r="E1557" t="str">
        <f t="shared" si="99"/>
        <v>Murray, Sean</v>
      </c>
      <c r="F1557">
        <f>VLOOKUP(D1557,AllRecords,35,FALSE)</f>
        <v>0</v>
      </c>
      <c r="G1557" t="str">
        <f t="shared" si="98"/>
        <v>Childhood reading</v>
      </c>
    </row>
    <row r="1558" spans="1:7" ht="15.75">
      <c r="A1558" t="s">
        <v>1357</v>
      </c>
      <c r="B1558">
        <v>60</v>
      </c>
      <c r="C1558" s="2" t="str">
        <f t="shared" si="96"/>
        <v>Click2View</v>
      </c>
      <c r="D1558" s="5" t="str">
        <f t="shared" si="97"/>
        <v>621</v>
      </c>
      <c r="E1558" t="str">
        <f t="shared" si="99"/>
        <v>Walker, Jason</v>
      </c>
      <c r="F1558" t="str">
        <f>VLOOKUP(D1558,AllRecords,35,FALSE)</f>
        <v>male</v>
      </c>
      <c r="G1558" t="str">
        <f t="shared" si="98"/>
        <v>The story of my success</v>
      </c>
    </row>
    <row r="1559" spans="1:7" ht="15.75">
      <c r="A1559" t="s">
        <v>1102</v>
      </c>
      <c r="B1559">
        <v>60</v>
      </c>
      <c r="C1559" s="2" t="str">
        <f t="shared" si="96"/>
        <v>Click2View</v>
      </c>
      <c r="D1559" s="5" t="str">
        <f t="shared" si="97"/>
        <v>751</v>
      </c>
      <c r="E1559" t="str">
        <f t="shared" si="99"/>
        <v>Corbitt, Derek</v>
      </c>
      <c r="F1559" t="str">
        <f>VLOOKUP(D1559,AllRecords,35,FALSE)</f>
        <v>Male</v>
      </c>
      <c r="G1559" t="str">
        <f t="shared" si="98"/>
        <v>Derek's Literacy Narrative</v>
      </c>
    </row>
    <row r="1560" spans="1:7" ht="15.75">
      <c r="A1560" t="s">
        <v>15569</v>
      </c>
      <c r="B1560">
        <v>60</v>
      </c>
      <c r="C1560" s="2" t="str">
        <f t="shared" si="96"/>
        <v>Click2View</v>
      </c>
      <c r="D1560" s="5" t="str">
        <f t="shared" si="97"/>
        <v>763</v>
      </c>
      <c r="E1560" t="str">
        <f t="shared" si="99"/>
        <v>Ryan, Jodan</v>
      </c>
      <c r="F1560" t="str">
        <f>VLOOKUP(D1560,AllRecords,35,FALSE)</f>
        <v>Male</v>
      </c>
      <c r="G1560" t="str">
        <f t="shared" si="98"/>
        <v>Nick Reading PSA</v>
      </c>
    </row>
    <row r="1561" spans="1:7" ht="15.75">
      <c r="A1561" t="s">
        <v>1212</v>
      </c>
      <c r="B1561">
        <v>60</v>
      </c>
      <c r="C1561" s="2" t="str">
        <f t="shared" si="96"/>
        <v>Click2View</v>
      </c>
      <c r="D1561" s="5" t="str">
        <f t="shared" si="97"/>
        <v>911</v>
      </c>
      <c r="E1561" t="str">
        <f t="shared" si="99"/>
        <v>Trombley, Ethan</v>
      </c>
      <c r="F1561" t="str">
        <f>VLOOKUP(D1561,AllRecords,35,FALSE)</f>
        <v>Male</v>
      </c>
      <c r="G1561" t="str">
        <f t="shared" si="98"/>
        <v>Where Literacy Has Gotten Me</v>
      </c>
    </row>
    <row r="1562" spans="1:7" ht="15.75">
      <c r="A1562" t="s">
        <v>1371</v>
      </c>
      <c r="B1562">
        <v>60</v>
      </c>
      <c r="C1562" s="2" t="str">
        <f t="shared" si="96"/>
        <v>Click2View</v>
      </c>
      <c r="D1562" s="5" t="str">
        <f t="shared" si="97"/>
        <v>985</v>
      </c>
      <c r="E1562" t="str">
        <f t="shared" si="99"/>
        <v>Roen, Duane</v>
      </c>
      <c r="F1562" t="str">
        <f>VLOOKUP(D1562,AllRecords,35,FALSE)</f>
        <v>Male</v>
      </c>
      <c r="G1562" t="str">
        <f t="shared" si="98"/>
        <v>Norwegian in My Family</v>
      </c>
    </row>
    <row r="1563" spans="1:7" ht="15.75">
      <c r="A1563" t="s">
        <v>1345</v>
      </c>
      <c r="B1563">
        <v>60</v>
      </c>
      <c r="C1563" s="2" t="str">
        <f t="shared" si="96"/>
        <v>Click2View</v>
      </c>
      <c r="D1563" s="5" t="str">
        <f t="shared" si="97"/>
        <v>1056</v>
      </c>
      <c r="E1563" t="str">
        <f t="shared" si="99"/>
        <v>Wang, Yi</v>
      </c>
      <c r="F1563" t="str">
        <f>VLOOKUP(D1563,AllRecords,35,FALSE)</f>
        <v>Male</v>
      </c>
      <c r="G1563" t="str">
        <f t="shared" si="98"/>
        <v>English as a second language</v>
      </c>
    </row>
    <row r="1564" spans="1:7" ht="15.75">
      <c r="A1564" t="s">
        <v>1513</v>
      </c>
      <c r="B1564">
        <v>60</v>
      </c>
      <c r="C1564" s="2" t="str">
        <f t="shared" si="96"/>
        <v>Click2View</v>
      </c>
      <c r="D1564" s="5" t="str">
        <f t="shared" si="97"/>
        <v>1065</v>
      </c>
      <c r="E1564" t="str">
        <f t="shared" si="99"/>
        <v>Bias, Breleigh</v>
      </c>
      <c r="F1564" t="str">
        <f>VLOOKUP(D1564,AllRecords,35,FALSE)</f>
        <v>Female</v>
      </c>
      <c r="G1564" t="str">
        <f t="shared" si="98"/>
        <v>Bloody Inspiration to Read</v>
      </c>
    </row>
    <row r="1565" spans="1:7" ht="15.75">
      <c r="A1565" t="s">
        <v>1490</v>
      </c>
      <c r="B1565">
        <v>60</v>
      </c>
      <c r="C1565" s="2" t="str">
        <f t="shared" si="96"/>
        <v>Click2View</v>
      </c>
      <c r="D1565" s="5" t="str">
        <f t="shared" si="97"/>
        <v>1229</v>
      </c>
      <c r="E1565" t="str">
        <f t="shared" si="99"/>
        <v>Maydock, Brina</v>
      </c>
      <c r="F1565" t="str">
        <f>VLOOKUP(D1565,AllRecords,35,FALSE)</f>
        <v>female</v>
      </c>
      <c r="G1565" t="str">
        <f t="shared" si="98"/>
        <v>Brina's Narrative</v>
      </c>
    </row>
    <row r="1566" spans="1:7" ht="15.75">
      <c r="A1566" t="s">
        <v>1385</v>
      </c>
      <c r="B1566">
        <v>60</v>
      </c>
      <c r="C1566" s="2" t="str">
        <f t="shared" si="96"/>
        <v>Click2View</v>
      </c>
      <c r="D1566" s="5" t="str">
        <f t="shared" si="97"/>
        <v>1305</v>
      </c>
      <c r="E1566" t="str">
        <f t="shared" si="99"/>
        <v>Carlacio, Jami</v>
      </c>
      <c r="F1566" t="str">
        <f>VLOOKUP(D1566,AllRecords,35,FALSE)</f>
        <v>female</v>
      </c>
      <c r="G1566" t="str">
        <f t="shared" si="98"/>
        <v>Importance of Reading and Writing - Living in Literacy</v>
      </c>
    </row>
    <row r="1567" spans="1:7" ht="15.75">
      <c r="A1567" t="s">
        <v>1062</v>
      </c>
      <c r="B1567">
        <v>60</v>
      </c>
      <c r="C1567" s="2" t="str">
        <f t="shared" si="96"/>
        <v>Click2View</v>
      </c>
      <c r="D1567" s="5" t="str">
        <f t="shared" si="97"/>
        <v>1321</v>
      </c>
      <c r="E1567" t="str">
        <f t="shared" si="99"/>
        <v>Gage, Scott</v>
      </c>
      <c r="F1567" t="str">
        <f>VLOOKUP(D1567,AllRecords,35,FALSE)</f>
        <v>Male</v>
      </c>
      <c r="G1567" t="str">
        <f t="shared" si="98"/>
        <v>From Poe to Rhet/comp</v>
      </c>
    </row>
    <row r="1568" spans="1:7" ht="15.75">
      <c r="A1568" t="s">
        <v>15564</v>
      </c>
      <c r="B1568">
        <v>60</v>
      </c>
      <c r="C1568" s="2" t="str">
        <f t="shared" si="96"/>
        <v>Click2View</v>
      </c>
      <c r="D1568" s="5" t="str">
        <f t="shared" si="97"/>
        <v>1353</v>
      </c>
      <c r="E1568" t="str">
        <f t="shared" si="99"/>
        <v>Anonymous</v>
      </c>
      <c r="F1568" t="str">
        <f>VLOOKUP(D1568,AllRecords,35,FALSE)</f>
        <v>female</v>
      </c>
      <c r="G1568" t="str">
        <f t="shared" si="98"/>
        <v>Learning English in the Military</v>
      </c>
    </row>
    <row r="1569" spans="1:7" ht="15.75">
      <c r="A1569" t="s">
        <v>1382</v>
      </c>
      <c r="B1569">
        <v>60</v>
      </c>
      <c r="C1569" s="2" t="str">
        <f t="shared" si="96"/>
        <v>Click2View</v>
      </c>
      <c r="D1569" s="5" t="str">
        <f t="shared" si="97"/>
        <v>1354</v>
      </c>
      <c r="E1569" t="str">
        <f t="shared" si="99"/>
        <v>Cook, Hannah</v>
      </c>
      <c r="F1569">
        <f>VLOOKUP(D1569,AllRecords,35,FALSE)</f>
        <v>0</v>
      </c>
      <c r="G1569" t="str">
        <f t="shared" si="98"/>
        <v>Too Cool For School</v>
      </c>
    </row>
    <row r="1570" spans="1:7" ht="15.75">
      <c r="A1570" t="s">
        <v>15565</v>
      </c>
      <c r="B1570">
        <v>60</v>
      </c>
      <c r="C1570" s="2" t="str">
        <f t="shared" si="96"/>
        <v>Click2View</v>
      </c>
      <c r="D1570" s="5" t="str">
        <f t="shared" si="97"/>
        <v>1362</v>
      </c>
      <c r="E1570" t="str">
        <f t="shared" si="99"/>
        <v>Chaney, Sara Biggs</v>
      </c>
      <c r="F1570" t="str">
        <f>VLOOKUP(D1570,AllRecords,35,FALSE)</f>
        <v>Female</v>
      </c>
      <c r="G1570" t="str">
        <f t="shared" si="98"/>
        <v>Reading and Love</v>
      </c>
    </row>
    <row r="1571" spans="1:7" ht="15.75">
      <c r="A1571" t="s">
        <v>1649</v>
      </c>
      <c r="B1571">
        <v>60</v>
      </c>
      <c r="C1571" s="2" t="str">
        <f t="shared" si="96"/>
        <v>Click2View</v>
      </c>
      <c r="D1571" s="5" t="str">
        <f t="shared" si="97"/>
        <v>1374</v>
      </c>
      <c r="E1571" t="str">
        <f t="shared" si="99"/>
        <v>Katz, Susan M.</v>
      </c>
      <c r="F1571" t="str">
        <f>VLOOKUP(D1571,AllRecords,35,FALSE)</f>
        <v>Female</v>
      </c>
      <c r="G1571" t="str">
        <f t="shared" si="98"/>
        <v>A Christmas Play</v>
      </c>
    </row>
    <row r="1572" spans="1:7" ht="15.75">
      <c r="A1572" t="s">
        <v>1251</v>
      </c>
      <c r="B1572">
        <v>60</v>
      </c>
      <c r="C1572" s="2" t="str">
        <f t="shared" si="96"/>
        <v>Click2View</v>
      </c>
      <c r="D1572" s="5" t="str">
        <f t="shared" si="97"/>
        <v>1444</v>
      </c>
      <c r="E1572" t="str">
        <f t="shared" si="99"/>
        <v>Walker, Barbara</v>
      </c>
      <c r="F1572" t="str">
        <f>VLOOKUP(D1572,AllRecords,35,FALSE)</f>
        <v>Female</v>
      </c>
      <c r="G1572" t="str">
        <f t="shared" si="98"/>
        <v>Going Public with Literacy</v>
      </c>
    </row>
    <row r="1573" spans="1:7" ht="15.75">
      <c r="A1573" t="s">
        <v>1258</v>
      </c>
      <c r="B1573">
        <v>60</v>
      </c>
      <c r="C1573" s="2" t="str">
        <f t="shared" si="96"/>
        <v>Click2View</v>
      </c>
      <c r="D1573" s="5" t="str">
        <f t="shared" si="97"/>
        <v>1486</v>
      </c>
      <c r="E1573" t="str">
        <f t="shared" si="99"/>
        <v>Amundson, Joseph</v>
      </c>
      <c r="F1573">
        <f>VLOOKUP(D1573,AllRecords,35,FALSE)</f>
        <v>0</v>
      </c>
      <c r="G1573" t="str">
        <f t="shared" si="98"/>
        <v>Writing</v>
      </c>
    </row>
    <row r="1574" spans="1:7" ht="15.75">
      <c r="A1574" t="s">
        <v>15573</v>
      </c>
      <c r="B1574">
        <v>60</v>
      </c>
      <c r="C1574" s="2" t="str">
        <f t="shared" si="96"/>
        <v>Click2View</v>
      </c>
      <c r="D1574" s="5" t="str">
        <f t="shared" si="97"/>
        <v>1530</v>
      </c>
      <c r="E1574" t="str">
        <f t="shared" si="99"/>
        <v>Sin, Bella</v>
      </c>
      <c r="F1574" t="str">
        <f>VLOOKUP(D1574,AllRecords,35,FALSE)</f>
        <v>Female</v>
      </c>
      <c r="G1574" t="str">
        <f t="shared" si="98"/>
        <v>I'm just ODD</v>
      </c>
    </row>
    <row r="1575" spans="1:7" ht="15.75">
      <c r="A1575" t="s">
        <v>15567</v>
      </c>
      <c r="B1575">
        <v>60</v>
      </c>
      <c r="C1575" s="2" t="str">
        <f t="shared" si="96"/>
        <v>Click2View</v>
      </c>
      <c r="D1575" s="5" t="str">
        <f t="shared" si="97"/>
        <v>1587</v>
      </c>
      <c r="E1575" t="str">
        <f t="shared" si="99"/>
        <v>Falck, Noah</v>
      </c>
      <c r="F1575" t="str">
        <f>VLOOKUP(D1575,AllRecords,35,FALSE)</f>
        <v>Male</v>
      </c>
      <c r="G1575" t="str">
        <f t="shared" si="98"/>
        <v>The First Time I Felt Like A Writer</v>
      </c>
    </row>
    <row r="1576" spans="1:7" ht="15.75">
      <c r="A1576" t="s">
        <v>1584</v>
      </c>
      <c r="B1576">
        <v>60</v>
      </c>
      <c r="C1576" s="2" t="str">
        <f t="shared" si="96"/>
        <v>Click2View</v>
      </c>
      <c r="D1576" s="5" t="str">
        <f t="shared" si="97"/>
        <v>1682</v>
      </c>
      <c r="E1576" t="str">
        <f t="shared" si="99"/>
        <v>Gartner, Rebecca</v>
      </c>
      <c r="F1576" t="str">
        <f>VLOOKUP(D1576,AllRecords,35,FALSE)</f>
        <v>Female</v>
      </c>
      <c r="G1576" t="str">
        <f t="shared" si="98"/>
        <v>Confusion on Comprehension</v>
      </c>
    </row>
    <row r="1577" spans="1:7" ht="15.75">
      <c r="A1577" t="s">
        <v>1390</v>
      </c>
      <c r="B1577">
        <v>60</v>
      </c>
      <c r="C1577" s="2" t="str">
        <f t="shared" si="96"/>
        <v>Click2View</v>
      </c>
      <c r="D1577" s="5" t="str">
        <f t="shared" si="97"/>
        <v>1774</v>
      </c>
      <c r="E1577" t="str">
        <f t="shared" si="99"/>
        <v>Anonymous, Dede</v>
      </c>
      <c r="F1577" t="str">
        <f>VLOOKUP(D1577,AllRecords,35,FALSE)</f>
        <v>female</v>
      </c>
      <c r="G1577" t="str">
        <f t="shared" si="98"/>
        <v>Moms:  Trust Your Instincts</v>
      </c>
    </row>
    <row r="1578" spans="1:7" ht="15.75">
      <c r="A1578" t="s">
        <v>1361</v>
      </c>
      <c r="B1578">
        <v>60</v>
      </c>
      <c r="C1578" s="2" t="str">
        <f t="shared" si="96"/>
        <v>Click2View</v>
      </c>
      <c r="D1578" s="5" t="str">
        <f t="shared" si="97"/>
        <v>1804</v>
      </c>
      <c r="E1578" t="str">
        <f t="shared" si="99"/>
        <v>Czarnecki, Jan</v>
      </c>
      <c r="F1578" t="str">
        <f>VLOOKUP(D1578,AllRecords,35,FALSE)</f>
        <v>female</v>
      </c>
      <c r="G1578" t="str">
        <f t="shared" si="98"/>
        <v>My Story</v>
      </c>
    </row>
    <row r="1579" spans="1:7" ht="15.75">
      <c r="A1579" t="s">
        <v>1448</v>
      </c>
      <c r="B1579">
        <v>60</v>
      </c>
      <c r="C1579" s="2" t="str">
        <f t="shared" si="96"/>
        <v>Click2View</v>
      </c>
      <c r="D1579" s="5" t="str">
        <f t="shared" si="97"/>
        <v>1817</v>
      </c>
      <c r="E1579" t="str">
        <f t="shared" si="99"/>
        <v>Leonard, Rod</v>
      </c>
      <c r="F1579" t="str">
        <f>VLOOKUP(D1579,AllRecords,35,FALSE)</f>
        <v>male</v>
      </c>
      <c r="G1579" t="str">
        <f t="shared" si="98"/>
        <v>My Story</v>
      </c>
    </row>
    <row r="1580" spans="1:7" ht="15.75">
      <c r="A1580" t="s">
        <v>1629</v>
      </c>
      <c r="B1580">
        <v>60</v>
      </c>
      <c r="C1580" s="2" t="str">
        <f t="shared" si="96"/>
        <v>Click2View</v>
      </c>
      <c r="D1580" s="5" t="str">
        <f t="shared" si="97"/>
        <v>1820</v>
      </c>
      <c r="E1580" t="str">
        <f t="shared" si="99"/>
        <v>Smith, Tanisha Westerfield||Westerfield-Smith, Tanisha</v>
      </c>
      <c r="F1580" t="str">
        <f>VLOOKUP(D1580,AllRecords,35,FALSE)</f>
        <v>female||female</v>
      </c>
      <c r="G1580" t="str">
        <f t="shared" si="98"/>
        <v>My Story</v>
      </c>
    </row>
    <row r="1581" spans="1:7" ht="15.75">
      <c r="A1581" t="s">
        <v>1045</v>
      </c>
      <c r="B1581">
        <v>60</v>
      </c>
      <c r="C1581" s="2" t="str">
        <f t="shared" si="96"/>
        <v>Click2View</v>
      </c>
      <c r="D1581" s="5" t="str">
        <f t="shared" si="97"/>
        <v>1821</v>
      </c>
      <c r="E1581" t="str">
        <f t="shared" si="99"/>
        <v>Cleveland Jr, Frank</v>
      </c>
      <c r="F1581">
        <f>VLOOKUP(D1581,AllRecords,35,FALSE)</f>
        <v>0</v>
      </c>
      <c r="G1581" t="str">
        <f t="shared" si="98"/>
        <v>Turn Ons to Reading</v>
      </c>
    </row>
    <row r="1582" spans="1:7" ht="15.75">
      <c r="A1582" t="s">
        <v>1047</v>
      </c>
      <c r="B1582">
        <v>60</v>
      </c>
      <c r="C1582" s="2" t="str">
        <f t="shared" si="96"/>
        <v>Click2View</v>
      </c>
      <c r="D1582" s="5" t="str">
        <f t="shared" si="97"/>
        <v>1824</v>
      </c>
      <c r="E1582" t="str">
        <f t="shared" si="99"/>
        <v>Anonymous</v>
      </c>
      <c r="F1582" t="str">
        <f>VLOOKUP(D1582,AllRecords,35,FALSE)</f>
        <v>female</v>
      </c>
      <c r="G1582" t="str">
        <f t="shared" si="98"/>
        <v>My Spelling Story</v>
      </c>
    </row>
    <row r="1583" spans="1:7" ht="15.75">
      <c r="A1583" t="s">
        <v>1367</v>
      </c>
      <c r="B1583">
        <v>60</v>
      </c>
      <c r="C1583" s="2" t="str">
        <f t="shared" si="96"/>
        <v>Click2View</v>
      </c>
      <c r="D1583" s="5" t="str">
        <f t="shared" si="97"/>
        <v>1843</v>
      </c>
      <c r="E1583" t="str">
        <f t="shared" si="99"/>
        <v>Bosse, Jennifer</v>
      </c>
      <c r="F1583" t="str">
        <f>VLOOKUP(D1583,AllRecords,35,FALSE)</f>
        <v>female</v>
      </c>
      <c r="G1583" t="str">
        <f t="shared" si="98"/>
        <v>Literacy: Hobby or Job?</v>
      </c>
    </row>
    <row r="1584" spans="1:7" ht="15.75">
      <c r="A1584" t="s">
        <v>15562</v>
      </c>
      <c r="B1584">
        <v>60</v>
      </c>
      <c r="C1584" s="2" t="str">
        <f t="shared" si="96"/>
        <v>Click2View</v>
      </c>
      <c r="D1584" s="5" t="str">
        <f t="shared" si="97"/>
        <v>1850</v>
      </c>
      <c r="E1584" t="str">
        <f t="shared" si="99"/>
        <v>Ngha, Shanna</v>
      </c>
      <c r="F1584" t="str">
        <f>VLOOKUP(D1584,AllRecords,35,FALSE)</f>
        <v>Female</v>
      </c>
      <c r="G1584" t="str">
        <f t="shared" si="98"/>
        <v>literacy narrative of me</v>
      </c>
    </row>
    <row r="1585" spans="1:7" ht="15.75">
      <c r="A1585" t="s">
        <v>15568</v>
      </c>
      <c r="B1585">
        <v>60</v>
      </c>
      <c r="C1585" s="2" t="str">
        <f t="shared" si="96"/>
        <v>Click2View</v>
      </c>
      <c r="D1585" s="5" t="str">
        <f t="shared" si="97"/>
        <v>1918</v>
      </c>
      <c r="E1585" t="str">
        <f t="shared" si="99"/>
        <v>Ballard, Roderick</v>
      </c>
      <c r="F1585" t="str">
        <f>VLOOKUP(D1585,AllRecords,35,FALSE)</f>
        <v>Male</v>
      </c>
      <c r="G1585" t="str">
        <f t="shared" si="98"/>
        <v>Roderick Literac Narratives</v>
      </c>
    </row>
    <row r="1586" spans="1:7" ht="15.75">
      <c r="A1586" t="s">
        <v>15575</v>
      </c>
      <c r="B1586">
        <v>60</v>
      </c>
      <c r="C1586" s="2" t="str">
        <f t="shared" si="96"/>
        <v>Click2View</v>
      </c>
      <c r="D1586" s="5" t="str">
        <f t="shared" si="97"/>
        <v>2042</v>
      </c>
      <c r="E1586" t="str">
        <f t="shared" si="99"/>
        <v>Anonymous</v>
      </c>
      <c r="F1586">
        <f>VLOOKUP(D1586,AllRecords,35,FALSE)</f>
        <v>0</v>
      </c>
      <c r="G1586" t="str">
        <f t="shared" si="98"/>
        <v>The Good ol' Days</v>
      </c>
    </row>
    <row r="1587" spans="1:7" ht="15.75">
      <c r="A1587" t="s">
        <v>15574</v>
      </c>
      <c r="B1587">
        <v>60</v>
      </c>
      <c r="C1587" s="2" t="str">
        <f t="shared" si="96"/>
        <v>Click2View</v>
      </c>
      <c r="D1587" s="5" t="str">
        <f t="shared" si="97"/>
        <v>2051</v>
      </c>
      <c r="E1587" t="str">
        <f t="shared" si="99"/>
        <v>Anonymous</v>
      </c>
      <c r="F1587">
        <f>VLOOKUP(D1587,AllRecords,35,FALSE)</f>
        <v>0</v>
      </c>
      <c r="G1587" t="str">
        <f t="shared" si="98"/>
        <v>Thank You, Black Beauty</v>
      </c>
    </row>
    <row r="1588" spans="1:7" ht="15.75">
      <c r="A1588" t="s">
        <v>1207</v>
      </c>
      <c r="B1588">
        <v>60</v>
      </c>
      <c r="C1588" s="2" t="str">
        <f t="shared" si="96"/>
        <v>Click2View</v>
      </c>
      <c r="D1588" s="5" t="str">
        <f t="shared" si="97"/>
        <v>2114</v>
      </c>
      <c r="E1588" t="str">
        <f t="shared" si="99"/>
        <v>Storer, Jackie</v>
      </c>
      <c r="F1588" t="str">
        <f>VLOOKUP(D1588,AllRecords,35,FALSE)</f>
        <v>Female</v>
      </c>
      <c r="G1588" t="str">
        <f t="shared" si="98"/>
        <v>Whose the 'Good Guy'?</v>
      </c>
    </row>
    <row r="1589" spans="1:7" ht="15.75">
      <c r="A1589" t="s">
        <v>1547</v>
      </c>
      <c r="B1589">
        <v>60</v>
      </c>
      <c r="C1589" s="2" t="str">
        <f t="shared" si="96"/>
        <v>Click2View</v>
      </c>
      <c r="D1589" s="5" t="str">
        <f t="shared" si="97"/>
        <v>2172</v>
      </c>
      <c r="E1589" t="str">
        <f t="shared" si="99"/>
        <v>Anonymous</v>
      </c>
      <c r="F1589">
        <f>VLOOKUP(D1589,AllRecords,35,FALSE)</f>
        <v>0</v>
      </c>
      <c r="G1589" t="str">
        <f t="shared" si="98"/>
        <v>Military Experience</v>
      </c>
    </row>
    <row r="1590" spans="1:7" ht="15.75">
      <c r="A1590" t="s">
        <v>1083</v>
      </c>
      <c r="B1590">
        <v>60</v>
      </c>
      <c r="C1590" s="2" t="str">
        <f t="shared" si="96"/>
        <v>Click2View</v>
      </c>
      <c r="D1590" s="5" t="str">
        <f t="shared" si="97"/>
        <v>2319</v>
      </c>
      <c r="E1590" t="str">
        <f t="shared" si="99"/>
        <v>anonymous</v>
      </c>
      <c r="F1590" t="str">
        <f>VLOOKUP(D1590,AllRecords,35,FALSE)</f>
        <v>Male</v>
      </c>
      <c r="G1590" t="str">
        <f t="shared" si="98"/>
        <v>Always a Reader</v>
      </c>
    </row>
    <row r="1591" spans="1:7" ht="15.75">
      <c r="A1591" t="s">
        <v>15561</v>
      </c>
      <c r="B1591">
        <v>60</v>
      </c>
      <c r="C1591" s="2" t="str">
        <f t="shared" si="96"/>
        <v>Click2View</v>
      </c>
      <c r="D1591" s="5" t="str">
        <f t="shared" si="97"/>
        <v>2520</v>
      </c>
      <c r="E1591" t="str">
        <f t="shared" si="99"/>
        <v>Szabados, Nathan</v>
      </c>
      <c r="F1591" t="str">
        <f>VLOOKUP(D1591,AllRecords,35,FALSE)</f>
        <v>Male</v>
      </c>
      <c r="G1591" t="str">
        <f t="shared" si="98"/>
        <v>AAAS 367 African American Voices in US Literature</v>
      </c>
    </row>
    <row r="1592" spans="1:7" ht="15.75">
      <c r="A1592" t="s">
        <v>15560</v>
      </c>
      <c r="B1592">
        <v>60</v>
      </c>
      <c r="C1592" s="2" t="str">
        <f t="shared" si="96"/>
        <v>Click2View</v>
      </c>
      <c r="D1592" s="5" t="str">
        <f t="shared" si="97"/>
        <v>2537</v>
      </c>
      <c r="E1592" t="str">
        <f t="shared" si="99"/>
        <v>Anonymous</v>
      </c>
      <c r="F1592">
        <f>VLOOKUP(D1592,AllRecords,35,FALSE)</f>
        <v>0</v>
      </c>
      <c r="G1592" t="str">
        <f t="shared" si="98"/>
        <v>Becoming Literate 1</v>
      </c>
    </row>
    <row r="1593" spans="1:7" ht="15.75">
      <c r="A1593" t="s">
        <v>1123</v>
      </c>
      <c r="B1593">
        <v>59</v>
      </c>
      <c r="C1593" s="2" t="str">
        <f t="shared" si="96"/>
        <v>Click2View</v>
      </c>
      <c r="D1593" s="5" t="str">
        <f t="shared" si="97"/>
        <v>168</v>
      </c>
      <c r="E1593" t="str">
        <f t="shared" si="99"/>
        <v>Anonymous</v>
      </c>
      <c r="F1593" t="str">
        <f>VLOOKUP(D1593,AllRecords,35,FALSE)</f>
        <v>female</v>
      </c>
      <c r="G1593" t="str">
        <f t="shared" si="98"/>
        <v>Primary and Secondary</v>
      </c>
    </row>
    <row r="1594" spans="1:7" ht="15.75">
      <c r="A1594" t="s">
        <v>15582</v>
      </c>
      <c r="B1594">
        <v>59</v>
      </c>
      <c r="C1594" s="2" t="str">
        <f t="shared" si="96"/>
        <v>Click2View</v>
      </c>
      <c r="D1594" s="5" t="str">
        <f t="shared" si="97"/>
        <v>244</v>
      </c>
      <c r="E1594" t="str">
        <f t="shared" si="99"/>
        <v>Kilic, Duygu</v>
      </c>
      <c r="F1594" t="str">
        <f>VLOOKUP(D1594,AllRecords,35,FALSE)</f>
        <v>Female</v>
      </c>
      <c r="G1594" t="str">
        <f t="shared" si="98"/>
        <v>To My Family</v>
      </c>
    </row>
    <row r="1595" spans="1:7" ht="15.75">
      <c r="A1595" t="s">
        <v>1264</v>
      </c>
      <c r="B1595">
        <v>59</v>
      </c>
      <c r="C1595" s="2" t="str">
        <f t="shared" si="96"/>
        <v>Click2View</v>
      </c>
      <c r="D1595" s="5" t="str">
        <f t="shared" si="97"/>
        <v>280</v>
      </c>
      <c r="E1595" t="str">
        <f t="shared" si="99"/>
        <v>Malinowski, Liane</v>
      </c>
      <c r="F1595" t="str">
        <f>VLOOKUP(D1595,AllRecords,35,FALSE)</f>
        <v>Female</v>
      </c>
      <c r="G1595" t="str">
        <f t="shared" si="98"/>
        <v>Peter</v>
      </c>
    </row>
    <row r="1596" spans="1:7" ht="15.75">
      <c r="A1596" t="s">
        <v>1600</v>
      </c>
      <c r="B1596">
        <v>59</v>
      </c>
      <c r="C1596" s="2" t="str">
        <f t="shared" si="96"/>
        <v>Click2View</v>
      </c>
      <c r="D1596" s="5" t="str">
        <f t="shared" si="97"/>
        <v>378</v>
      </c>
      <c r="E1596" t="str">
        <f t="shared" si="99"/>
        <v>Armstrong, Steven</v>
      </c>
      <c r="F1596" t="str">
        <f>VLOOKUP(D1596,AllRecords,35,FALSE)</f>
        <v>Male</v>
      </c>
      <c r="G1596" t="str">
        <f t="shared" si="98"/>
        <v>Power of Writing</v>
      </c>
    </row>
    <row r="1597" spans="1:7" ht="15.75">
      <c r="A1597" t="s">
        <v>1310</v>
      </c>
      <c r="B1597">
        <v>59</v>
      </c>
      <c r="C1597" s="2" t="str">
        <f t="shared" si="96"/>
        <v>Click2View</v>
      </c>
      <c r="D1597" s="5" t="str">
        <f t="shared" si="97"/>
        <v>405</v>
      </c>
      <c r="E1597" t="str">
        <f t="shared" si="99"/>
        <v>Quinn, Cristin</v>
      </c>
      <c r="F1597" t="str">
        <f>VLOOKUP(D1597,AllRecords,35,FALSE)</f>
        <v>Female</v>
      </c>
      <c r="G1597" t="str">
        <f t="shared" si="98"/>
        <v>CQ's Literacy Narrative</v>
      </c>
    </row>
    <row r="1598" spans="1:7" ht="15.75">
      <c r="A1598" t="s">
        <v>15578</v>
      </c>
      <c r="B1598">
        <v>59</v>
      </c>
      <c r="C1598" s="2" t="str">
        <f t="shared" si="96"/>
        <v>Click2View</v>
      </c>
      <c r="D1598" s="5" t="str">
        <f t="shared" si="97"/>
        <v>437</v>
      </c>
      <c r="E1598" t="str">
        <f t="shared" si="99"/>
        <v>Hansen, Ian</v>
      </c>
      <c r="F1598" t="str">
        <f>VLOOKUP(D1598,AllRecords,35,FALSE)</f>
        <v>Male</v>
      </c>
      <c r="G1598" t="str">
        <f t="shared" si="98"/>
        <v>Childhood Learning Experiences</v>
      </c>
    </row>
    <row r="1599" spans="1:7" ht="15.75">
      <c r="A1599" t="s">
        <v>1666</v>
      </c>
      <c r="B1599">
        <v>59</v>
      </c>
      <c r="C1599" s="2" t="str">
        <f t="shared" si="96"/>
        <v>Click2View</v>
      </c>
      <c r="D1599" s="5" t="str">
        <f t="shared" si="97"/>
        <v>467</v>
      </c>
      <c r="E1599" t="str">
        <f t="shared" si="99"/>
        <v>Turns, Shawnt'e</v>
      </c>
      <c r="F1599" t="str">
        <f>VLOOKUP(D1599,AllRecords,35,FALSE)</f>
        <v>Female</v>
      </c>
      <c r="G1599" t="str">
        <f t="shared" si="98"/>
        <v>Thank You Shalin</v>
      </c>
    </row>
    <row r="1600" spans="1:7" ht="15.75">
      <c r="A1600" t="s">
        <v>1286</v>
      </c>
      <c r="B1600">
        <v>59</v>
      </c>
      <c r="C1600" s="2" t="str">
        <f t="shared" si="96"/>
        <v>Click2View</v>
      </c>
      <c r="D1600" s="5" t="str">
        <f t="shared" si="97"/>
        <v>500</v>
      </c>
      <c r="E1600" t="str">
        <f t="shared" si="99"/>
        <v>Patterson, Cassie</v>
      </c>
      <c r="F1600" t="str">
        <f>VLOOKUP(D1600,AllRecords,35,FALSE)</f>
        <v>Female</v>
      </c>
      <c r="G1600" t="str">
        <f t="shared" si="98"/>
        <v>Just when I was starting to feel comfortable...</v>
      </c>
    </row>
    <row r="1601" spans="1:7" ht="15.75">
      <c r="A1601" t="s">
        <v>15583</v>
      </c>
      <c r="B1601">
        <v>59</v>
      </c>
      <c r="C1601" s="2" t="str">
        <f t="shared" si="96"/>
        <v>Click2View</v>
      </c>
      <c r="D1601" s="5" t="str">
        <f t="shared" si="97"/>
        <v>644</v>
      </c>
      <c r="E1601" t="str">
        <f t="shared" si="99"/>
        <v>Thiel, Jordyn</v>
      </c>
      <c r="F1601" t="str">
        <f>VLOOKUP(D1601,AllRecords,35,FALSE)</f>
        <v>Female</v>
      </c>
      <c r="G1601" t="str">
        <f t="shared" si="98"/>
        <v>English 110.01 Assignment</v>
      </c>
    </row>
    <row r="1602" spans="1:7" ht="15.75">
      <c r="A1602" t="s">
        <v>1435</v>
      </c>
      <c r="B1602">
        <v>59</v>
      </c>
      <c r="C1602" s="2" t="str">
        <f aca="true" t="shared" si="100" ref="C1602:C1665">HYPERLINK(A1602,"Click2View")</f>
        <v>Click2View</v>
      </c>
      <c r="D1602" s="5" t="str">
        <f aca="true" t="shared" si="101" ref="D1602:D1665">MID(A1602,41,4)</f>
        <v>696</v>
      </c>
      <c r="E1602" t="str">
        <f t="shared" si="99"/>
        <v>Wermus, Dominik</v>
      </c>
      <c r="F1602" t="str">
        <f>VLOOKUP(D1602,AllRecords,35,FALSE)</f>
        <v>Male</v>
      </c>
      <c r="G1602" t="str">
        <f aca="true" t="shared" si="102" ref="G1602:G1665">VLOOKUP(D1602,AllRecords,77,FALSE)</f>
        <v>A Nightmare</v>
      </c>
    </row>
    <row r="1603" spans="1:7" ht="15.75">
      <c r="A1603" t="s">
        <v>982</v>
      </c>
      <c r="B1603">
        <v>59</v>
      </c>
      <c r="C1603" s="2" t="str">
        <f t="shared" si="100"/>
        <v>Click2View</v>
      </c>
      <c r="D1603" s="5" t="str">
        <f t="shared" si="101"/>
        <v>737</v>
      </c>
      <c r="E1603" t="str">
        <f t="shared" si="99"/>
        <v>Anonymous</v>
      </c>
      <c r="F1603">
        <f>VLOOKUP(D1603,AllRecords,35,FALSE)</f>
        <v>0</v>
      </c>
      <c r="G1603" t="str">
        <f t="shared" si="102"/>
        <v>I love to read</v>
      </c>
    </row>
    <row r="1604" spans="1:7" ht="15.75">
      <c r="A1604" t="s">
        <v>1172</v>
      </c>
      <c r="B1604">
        <v>59</v>
      </c>
      <c r="C1604" s="2" t="str">
        <f t="shared" si="100"/>
        <v>Click2View</v>
      </c>
      <c r="D1604" s="5" t="str">
        <f t="shared" si="101"/>
        <v>744</v>
      </c>
      <c r="E1604" t="str">
        <f t="shared" si="99"/>
        <v>Ernst, Logan</v>
      </c>
      <c r="F1604" t="str">
        <f>VLOOKUP(D1604,AllRecords,35,FALSE)</f>
        <v>Male</v>
      </c>
      <c r="G1604" t="str">
        <f t="shared" si="102"/>
        <v>Fiction versus Nonfiction</v>
      </c>
    </row>
    <row r="1605" spans="1:7" ht="15.75">
      <c r="A1605" t="s">
        <v>1177</v>
      </c>
      <c r="B1605">
        <v>59</v>
      </c>
      <c r="C1605" s="2" t="str">
        <f t="shared" si="100"/>
        <v>Click2View</v>
      </c>
      <c r="D1605" s="5" t="str">
        <f t="shared" si="101"/>
        <v>761</v>
      </c>
      <c r="E1605" t="str">
        <f t="shared" si="99"/>
        <v>Karg, Taylor</v>
      </c>
      <c r="F1605" t="str">
        <f>VLOOKUP(D1605,AllRecords,35,FALSE)</f>
        <v>Male</v>
      </c>
      <c r="G1605" t="str">
        <f t="shared" si="102"/>
        <v>Learning Portuguese</v>
      </c>
    </row>
    <row r="1606" spans="1:7" ht="15.75">
      <c r="A1606" t="s">
        <v>1029</v>
      </c>
      <c r="B1606">
        <v>59</v>
      </c>
      <c r="C1606" s="2" t="str">
        <f t="shared" si="100"/>
        <v>Click2View</v>
      </c>
      <c r="D1606" s="5" t="str">
        <f t="shared" si="101"/>
        <v>770</v>
      </c>
      <c r="E1606" t="str">
        <f t="shared" si="99"/>
        <v>Newman, Jay</v>
      </c>
      <c r="F1606" t="str">
        <f>VLOOKUP(D1606,AllRecords,35,FALSE)</f>
        <v>Male</v>
      </c>
      <c r="G1606" t="str">
        <f t="shared" si="102"/>
        <v>Writing and Reading with Meaning</v>
      </c>
    </row>
    <row r="1607" spans="1:7" ht="15.75">
      <c r="A1607" t="s">
        <v>15577</v>
      </c>
      <c r="B1607">
        <v>59</v>
      </c>
      <c r="C1607" s="2" t="str">
        <f t="shared" si="100"/>
        <v>Click2View</v>
      </c>
      <c r="D1607" s="5" t="str">
        <f t="shared" si="101"/>
        <v>906</v>
      </c>
      <c r="E1607" t="str">
        <f t="shared" si="99"/>
        <v>Dunegan, Kelly</v>
      </c>
      <c r="F1607">
        <f>VLOOKUP(D1607,AllRecords,35,FALSE)</f>
        <v>0</v>
      </c>
      <c r="G1607" t="str">
        <f t="shared" si="102"/>
        <v>How Reading and Writing shaped me</v>
      </c>
    </row>
    <row r="1608" spans="1:7" ht="15.75">
      <c r="A1608" t="s">
        <v>1126</v>
      </c>
      <c r="B1608">
        <v>59</v>
      </c>
      <c r="C1608" s="2" t="str">
        <f t="shared" si="100"/>
        <v>Click2View</v>
      </c>
      <c r="D1608" s="5" t="str">
        <f t="shared" si="101"/>
        <v>956</v>
      </c>
      <c r="E1608" t="str">
        <f t="shared" si="99"/>
        <v>Goslin, Sarah</v>
      </c>
      <c r="F1608">
        <f>VLOOKUP(D1608,AllRecords,35,FALSE)</f>
        <v>0</v>
      </c>
      <c r="G1608" t="str">
        <f t="shared" si="102"/>
        <v>Writing</v>
      </c>
    </row>
    <row r="1609" spans="1:7" ht="15.75">
      <c r="A1609" t="s">
        <v>1610</v>
      </c>
      <c r="B1609">
        <v>59</v>
      </c>
      <c r="C1609" s="2" t="str">
        <f t="shared" si="100"/>
        <v>Click2View</v>
      </c>
      <c r="D1609" s="5" t="str">
        <f t="shared" si="101"/>
        <v>1035</v>
      </c>
      <c r="E1609" t="str">
        <f aca="true" t="shared" si="103" ref="E1609:E1672">IF(ISBLANK(VLOOKUP(D1609,AllRecords,5,FALSE)),"Anonymous",VLOOKUP(D1609,AllRecords,5,FALSE))</f>
        <v>Kwak, Jennica||Kwak, Jennica</v>
      </c>
      <c r="F1609">
        <f>VLOOKUP(D1609,AllRecords,35,FALSE)</f>
        <v>0</v>
      </c>
      <c r="G1609" t="str">
        <f t="shared" si="102"/>
        <v>Finding one's Identity through Handwriting</v>
      </c>
    </row>
    <row r="1610" spans="1:7" ht="15.75">
      <c r="A1610" t="s">
        <v>1691</v>
      </c>
      <c r="B1610">
        <v>59</v>
      </c>
      <c r="C1610" s="2" t="str">
        <f t="shared" si="100"/>
        <v>Click2View</v>
      </c>
      <c r="D1610" s="5" t="str">
        <f t="shared" si="101"/>
        <v>1037</v>
      </c>
      <c r="E1610" t="str">
        <f t="shared" si="103"/>
        <v>Womack, Erica</v>
      </c>
      <c r="F1610" t="str">
        <f>VLOOKUP(D1610,AllRecords,35,FALSE)</f>
        <v>F</v>
      </c>
      <c r="G1610" t="str">
        <f t="shared" si="102"/>
        <v>Childhood Literacies</v>
      </c>
    </row>
    <row r="1611" spans="1:7" ht="15.75">
      <c r="A1611" t="s">
        <v>15581</v>
      </c>
      <c r="B1611">
        <v>59</v>
      </c>
      <c r="C1611" s="2" t="str">
        <f t="shared" si="100"/>
        <v>Click2View</v>
      </c>
      <c r="D1611" s="5" t="str">
        <f t="shared" si="101"/>
        <v>1149</v>
      </c>
      <c r="E1611" t="str">
        <f t="shared" si="103"/>
        <v>Jenkins, Parish</v>
      </c>
      <c r="F1611" t="str">
        <f>VLOOKUP(D1611,AllRecords,35,FALSE)</f>
        <v>male</v>
      </c>
      <c r="G1611" t="str">
        <f t="shared" si="102"/>
        <v>The Bible: My first words</v>
      </c>
    </row>
    <row r="1612" spans="1:7" ht="15.75">
      <c r="A1612" t="s">
        <v>15579</v>
      </c>
      <c r="B1612">
        <v>59</v>
      </c>
      <c r="C1612" s="2" t="str">
        <f t="shared" si="100"/>
        <v>Click2View</v>
      </c>
      <c r="D1612" s="5" t="str">
        <f t="shared" si="101"/>
        <v>1246</v>
      </c>
      <c r="E1612" t="str">
        <f t="shared" si="103"/>
        <v>Hunter, Saundrea</v>
      </c>
      <c r="F1612" t="str">
        <f>VLOOKUP(D1612,AllRecords,35,FALSE)</f>
        <v>Female</v>
      </c>
      <c r="G1612" t="str">
        <f t="shared" si="102"/>
        <v>Black Columbus</v>
      </c>
    </row>
    <row r="1613" spans="1:7" ht="15.75">
      <c r="A1613" t="s">
        <v>1663</v>
      </c>
      <c r="B1613">
        <v>59</v>
      </c>
      <c r="C1613" s="2" t="str">
        <f t="shared" si="100"/>
        <v>Click2View</v>
      </c>
      <c r="D1613" s="5" t="str">
        <f t="shared" si="101"/>
        <v>1288</v>
      </c>
      <c r="E1613" t="str">
        <f t="shared" si="103"/>
        <v>Thompson, Rick</v>
      </c>
      <c r="F1613" t="str">
        <f>VLOOKUP(D1613,AllRecords,35,FALSE)</f>
        <v>Male</v>
      </c>
      <c r="G1613" t="str">
        <f t="shared" si="102"/>
        <v>Runaway Ralph and The First Morsels of Literacy</v>
      </c>
    </row>
    <row r="1614" spans="1:7" ht="15.75">
      <c r="A1614" t="s">
        <v>1583</v>
      </c>
      <c r="B1614">
        <v>59</v>
      </c>
      <c r="C1614" s="2" t="str">
        <f t="shared" si="100"/>
        <v>Click2View</v>
      </c>
      <c r="D1614" s="5" t="str">
        <f t="shared" si="101"/>
        <v>1289</v>
      </c>
      <c r="E1614" t="str">
        <f t="shared" si="103"/>
        <v>Oliver, Janell</v>
      </c>
      <c r="F1614" t="str">
        <f>VLOOKUP(D1614,AllRecords,35,FALSE)</f>
        <v>female</v>
      </c>
      <c r="G1614" t="str">
        <f t="shared" si="102"/>
        <v>Treasure in a Tobacco Barn</v>
      </c>
    </row>
    <row r="1615" spans="1:7" ht="15.75">
      <c r="A1615" t="s">
        <v>15576</v>
      </c>
      <c r="B1615">
        <v>59</v>
      </c>
      <c r="C1615" s="2" t="str">
        <f t="shared" si="100"/>
        <v>Click2View</v>
      </c>
      <c r="D1615" s="5" t="str">
        <f t="shared" si="101"/>
        <v>1364</v>
      </c>
      <c r="E1615" t="str">
        <f t="shared" si="103"/>
        <v>Stolley, Karl</v>
      </c>
      <c r="F1615" t="str">
        <f>VLOOKUP(D1615,AllRecords,35,FALSE)</f>
        <v>Male</v>
      </c>
      <c r="G1615" t="str">
        <f t="shared" si="102"/>
        <v>My First Web Page</v>
      </c>
    </row>
    <row r="1616" spans="1:7" ht="15.75">
      <c r="A1616" t="s">
        <v>1266</v>
      </c>
      <c r="B1616">
        <v>59</v>
      </c>
      <c r="C1616" s="2" t="str">
        <f t="shared" si="100"/>
        <v>Click2View</v>
      </c>
      <c r="D1616" s="5" t="str">
        <f t="shared" si="101"/>
        <v>1420</v>
      </c>
      <c r="E1616" t="str">
        <f t="shared" si="103"/>
        <v>Anonymous</v>
      </c>
      <c r="F1616" t="str">
        <f>VLOOKUP(D1616,AllRecords,35,FALSE)</f>
        <v>female</v>
      </c>
      <c r="G1616" t="str">
        <f t="shared" si="102"/>
        <v>Helping Others</v>
      </c>
    </row>
    <row r="1617" spans="1:7" ht="15.75">
      <c r="A1617" t="s">
        <v>1611</v>
      </c>
      <c r="B1617">
        <v>59</v>
      </c>
      <c r="C1617" s="2" t="str">
        <f t="shared" si="100"/>
        <v>Click2View</v>
      </c>
      <c r="D1617" s="5" t="str">
        <f t="shared" si="101"/>
        <v>1443</v>
      </c>
      <c r="E1617" t="str">
        <f t="shared" si="103"/>
        <v>Potter, Eva</v>
      </c>
      <c r="F1617">
        <f>VLOOKUP(D1617,AllRecords,35,FALSE)</f>
        <v>0</v>
      </c>
      <c r="G1617" t="str">
        <f t="shared" si="102"/>
        <v>Story</v>
      </c>
    </row>
    <row r="1618" spans="1:7" ht="15.75">
      <c r="A1618" t="s">
        <v>1349</v>
      </c>
      <c r="B1618">
        <v>59</v>
      </c>
      <c r="C1618" s="2" t="str">
        <f t="shared" si="100"/>
        <v>Click2View</v>
      </c>
      <c r="D1618" s="5" t="str">
        <f t="shared" si="101"/>
        <v>1456</v>
      </c>
      <c r="E1618" t="str">
        <f t="shared" si="103"/>
        <v>Stevens, Will</v>
      </c>
      <c r="F1618">
        <f>VLOOKUP(D1618,AllRecords,35,FALSE)</f>
        <v>0</v>
      </c>
      <c r="G1618" t="str">
        <f t="shared" si="102"/>
        <v>Book</v>
      </c>
    </row>
    <row r="1619" spans="1:7" ht="15.75">
      <c r="A1619" t="s">
        <v>1112</v>
      </c>
      <c r="B1619">
        <v>59</v>
      </c>
      <c r="C1619" s="2" t="str">
        <f t="shared" si="100"/>
        <v>Click2View</v>
      </c>
      <c r="D1619" s="5" t="str">
        <f t="shared" si="101"/>
        <v>1470</v>
      </c>
      <c r="E1619" t="str">
        <f t="shared" si="103"/>
        <v>Garnett, Mary Anne</v>
      </c>
      <c r="F1619">
        <f>VLOOKUP(D1619,AllRecords,35,FALSE)</f>
        <v>0</v>
      </c>
      <c r="G1619" t="str">
        <f t="shared" si="102"/>
        <v>Special Gift</v>
      </c>
    </row>
    <row r="1620" spans="1:7" ht="15.75">
      <c r="A1620" t="s">
        <v>1443</v>
      </c>
      <c r="B1620">
        <v>59</v>
      </c>
      <c r="C1620" s="2" t="str">
        <f t="shared" si="100"/>
        <v>Click2View</v>
      </c>
      <c r="D1620" s="5" t="str">
        <f t="shared" si="101"/>
        <v>1474</v>
      </c>
      <c r="E1620" t="str">
        <f t="shared" si="103"/>
        <v>Parrish, Megan</v>
      </c>
      <c r="F1620">
        <f>VLOOKUP(D1620,AllRecords,35,FALSE)</f>
        <v>0</v>
      </c>
      <c r="G1620" t="str">
        <f t="shared" si="102"/>
        <v>Comp I</v>
      </c>
    </row>
    <row r="1621" spans="1:7" ht="15.75">
      <c r="A1621" t="s">
        <v>1335</v>
      </c>
      <c r="B1621">
        <v>59</v>
      </c>
      <c r="C1621" s="2" t="str">
        <f t="shared" si="100"/>
        <v>Click2View</v>
      </c>
      <c r="D1621" s="5" t="str">
        <f t="shared" si="101"/>
        <v>1504</v>
      </c>
      <c r="E1621" t="str">
        <f t="shared" si="103"/>
        <v>Chelsea</v>
      </c>
      <c r="F1621" t="str">
        <f>VLOOKUP(D1621,AllRecords,35,FALSE)</f>
        <v>female</v>
      </c>
      <c r="G1621" t="str">
        <f t="shared" si="102"/>
        <v>Non-Fiction For A 10 Year Old</v>
      </c>
    </row>
    <row r="1622" spans="1:7" ht="15.75">
      <c r="A1622" t="s">
        <v>1168</v>
      </c>
      <c r="B1622">
        <v>59</v>
      </c>
      <c r="C1622" s="2" t="str">
        <f t="shared" si="100"/>
        <v>Click2View</v>
      </c>
      <c r="D1622" s="5" t="str">
        <f t="shared" si="101"/>
        <v>1598</v>
      </c>
      <c r="E1622" t="str">
        <f t="shared" si="103"/>
        <v>Long, Janette</v>
      </c>
      <c r="F1622" t="str">
        <f>VLOOKUP(D1622,AllRecords,35,FALSE)</f>
        <v>female</v>
      </c>
      <c r="G1622" t="str">
        <f t="shared" si="102"/>
        <v>Rescue Reading</v>
      </c>
    </row>
    <row r="1623" spans="1:7" ht="15.75">
      <c r="A1623" t="s">
        <v>1087</v>
      </c>
      <c r="B1623">
        <v>59</v>
      </c>
      <c r="C1623" s="2" t="str">
        <f t="shared" si="100"/>
        <v>Click2View</v>
      </c>
      <c r="D1623" s="5" t="str">
        <f t="shared" si="101"/>
        <v>1663</v>
      </c>
      <c r="E1623" t="str">
        <f t="shared" si="103"/>
        <v>Hill, Shane</v>
      </c>
      <c r="F1623" t="str">
        <f>VLOOKUP(D1623,AllRecords,35,FALSE)</f>
        <v>Male</v>
      </c>
      <c r="G1623" t="str">
        <f t="shared" si="102"/>
        <v>Shane Hill's Literacy Narrative (hip Hop edition</v>
      </c>
    </row>
    <row r="1624" spans="1:7" ht="15.75">
      <c r="A1624" t="s">
        <v>1665</v>
      </c>
      <c r="B1624">
        <v>59</v>
      </c>
      <c r="C1624" s="2" t="str">
        <f t="shared" si="100"/>
        <v>Click2View</v>
      </c>
      <c r="D1624" s="5" t="str">
        <f t="shared" si="101"/>
        <v>1695</v>
      </c>
      <c r="E1624" t="str">
        <f t="shared" si="103"/>
        <v>Anonymous</v>
      </c>
      <c r="F1624">
        <f>VLOOKUP(D1624,AllRecords,35,FALSE)</f>
        <v>0</v>
      </c>
      <c r="G1624" t="str">
        <f t="shared" si="102"/>
        <v>My English Class</v>
      </c>
    </row>
    <row r="1625" spans="1:7" ht="15.75">
      <c r="A1625" t="s">
        <v>1294</v>
      </c>
      <c r="B1625">
        <v>59</v>
      </c>
      <c r="C1625" s="2" t="str">
        <f t="shared" si="100"/>
        <v>Click2View</v>
      </c>
      <c r="D1625" s="5" t="str">
        <f t="shared" si="101"/>
        <v>1747</v>
      </c>
      <c r="E1625" t="str">
        <f t="shared" si="103"/>
        <v>Stephens, Jenn</v>
      </c>
      <c r="F1625" t="str">
        <f>VLOOKUP(D1625,AllRecords,35,FALSE)</f>
        <v>female</v>
      </c>
      <c r="G1625" t="str">
        <f t="shared" si="102"/>
        <v>Big Dog Little Dog</v>
      </c>
    </row>
    <row r="1626" spans="1:7" ht="15.75">
      <c r="A1626" t="s">
        <v>1468</v>
      </c>
      <c r="B1626">
        <v>59</v>
      </c>
      <c r="C1626" s="2" t="str">
        <f t="shared" si="100"/>
        <v>Click2View</v>
      </c>
      <c r="D1626" s="5" t="str">
        <f t="shared" si="101"/>
        <v>1754</v>
      </c>
      <c r="E1626" t="str">
        <f t="shared" si="103"/>
        <v>Li, Will</v>
      </c>
      <c r="F1626" t="str">
        <f>VLOOKUP(D1626,AllRecords,35,FALSE)</f>
        <v>Male</v>
      </c>
      <c r="G1626" t="str">
        <f t="shared" si="102"/>
        <v>Will Li's Narrative</v>
      </c>
    </row>
    <row r="1627" spans="1:7" ht="15.75">
      <c r="A1627" t="s">
        <v>1535</v>
      </c>
      <c r="B1627">
        <v>59</v>
      </c>
      <c r="C1627" s="2" t="str">
        <f t="shared" si="100"/>
        <v>Click2View</v>
      </c>
      <c r="D1627" s="5" t="str">
        <f t="shared" si="101"/>
        <v>1802</v>
      </c>
      <c r="E1627" t="str">
        <f t="shared" si="103"/>
        <v>Gifford, Chad</v>
      </c>
      <c r="F1627" t="str">
        <f>VLOOKUP(D1627,AllRecords,35,FALSE)</f>
        <v>male</v>
      </c>
      <c r="G1627" t="str">
        <f t="shared" si="102"/>
        <v>My Story</v>
      </c>
    </row>
    <row r="1628" spans="1:7" ht="15.75">
      <c r="A1628" t="s">
        <v>1449</v>
      </c>
      <c r="B1628">
        <v>59</v>
      </c>
      <c r="C1628" s="2" t="str">
        <f t="shared" si="100"/>
        <v>Click2View</v>
      </c>
      <c r="D1628" s="5" t="str">
        <f t="shared" si="101"/>
        <v>1815</v>
      </c>
      <c r="E1628" t="str">
        <f t="shared" si="103"/>
        <v>Hinson, Denise</v>
      </c>
      <c r="F1628" t="str">
        <f>VLOOKUP(D1628,AllRecords,35,FALSE)</f>
        <v>female</v>
      </c>
      <c r="G1628" t="str">
        <f t="shared" si="102"/>
        <v>My Story</v>
      </c>
    </row>
    <row r="1629" spans="1:7" ht="15.75">
      <c r="A1629" t="s">
        <v>1539</v>
      </c>
      <c r="B1629">
        <v>59</v>
      </c>
      <c r="C1629" s="2" t="str">
        <f t="shared" si="100"/>
        <v>Click2View</v>
      </c>
      <c r="D1629" s="5" t="str">
        <f t="shared" si="101"/>
        <v>1832</v>
      </c>
      <c r="E1629" t="str">
        <f t="shared" si="103"/>
        <v>Farmer, Anne</v>
      </c>
      <c r="F1629" t="str">
        <f>VLOOKUP(D1629,AllRecords,35,FALSE)</f>
        <v>female</v>
      </c>
      <c r="G1629" t="str">
        <f t="shared" si="102"/>
        <v>My Story</v>
      </c>
    </row>
    <row r="1630" spans="1:7" ht="15.75">
      <c r="A1630" t="s">
        <v>1537</v>
      </c>
      <c r="B1630">
        <v>59</v>
      </c>
      <c r="C1630" s="2" t="str">
        <f t="shared" si="100"/>
        <v>Click2View</v>
      </c>
      <c r="D1630" s="5" t="str">
        <f t="shared" si="101"/>
        <v>1882</v>
      </c>
      <c r="E1630" t="str">
        <f t="shared" si="103"/>
        <v>Talley, Phitsamay (myra)</v>
      </c>
      <c r="F1630">
        <f>VLOOKUP(D1630,AllRecords,35,FALSE)</f>
        <v>0</v>
      </c>
      <c r="G1630" t="str">
        <f t="shared" si="102"/>
        <v>Learning to Read Dr. Suess</v>
      </c>
    </row>
    <row r="1631" spans="1:7" ht="15.75">
      <c r="A1631" t="s">
        <v>1236</v>
      </c>
      <c r="B1631">
        <v>59</v>
      </c>
      <c r="C1631" s="2" t="str">
        <f t="shared" si="100"/>
        <v>Click2View</v>
      </c>
      <c r="D1631" s="5" t="str">
        <f t="shared" si="101"/>
        <v>1994</v>
      </c>
      <c r="E1631" t="str">
        <f t="shared" si="103"/>
        <v>Evans, Migela</v>
      </c>
      <c r="F1631">
        <f>VLOOKUP(D1631,AllRecords,35,FALSE)</f>
        <v>0</v>
      </c>
      <c r="G1631" t="str">
        <f t="shared" si="102"/>
        <v>Why Reading and Writing is Important</v>
      </c>
    </row>
    <row r="1632" spans="1:7" ht="15.75">
      <c r="A1632" t="s">
        <v>15580</v>
      </c>
      <c r="B1632">
        <v>59</v>
      </c>
      <c r="C1632" s="2" t="str">
        <f t="shared" si="100"/>
        <v>Click2View</v>
      </c>
      <c r="D1632" s="5" t="str">
        <f t="shared" si="101"/>
        <v>2206</v>
      </c>
      <c r="E1632" t="str">
        <f t="shared" si="103"/>
        <v>Anonymous</v>
      </c>
      <c r="F1632">
        <f>VLOOKUP(D1632,AllRecords,35,FALSE)</f>
        <v>0</v>
      </c>
      <c r="G1632" t="str">
        <f t="shared" si="102"/>
        <v>Learning with my Dad</v>
      </c>
    </row>
    <row r="1633" spans="1:7" ht="15.75">
      <c r="A1633" t="s">
        <v>1667</v>
      </c>
      <c r="B1633">
        <v>59</v>
      </c>
      <c r="C1633" s="2" t="str">
        <f t="shared" si="100"/>
        <v>Click2View</v>
      </c>
      <c r="D1633" s="5" t="str">
        <f t="shared" si="101"/>
        <v>2231</v>
      </c>
      <c r="E1633" t="str">
        <f t="shared" si="103"/>
        <v>Anonymous</v>
      </c>
      <c r="F1633">
        <f>VLOOKUP(D1633,AllRecords,35,FALSE)</f>
        <v>0</v>
      </c>
      <c r="G1633" t="str">
        <f t="shared" si="102"/>
        <v>overcoming literacy</v>
      </c>
    </row>
    <row r="1634" spans="1:7" ht="15.75">
      <c r="A1634" t="s">
        <v>1022</v>
      </c>
      <c r="B1634">
        <v>59</v>
      </c>
      <c r="C1634" s="2" t="str">
        <f t="shared" si="100"/>
        <v>Click2View</v>
      </c>
      <c r="D1634" s="5" t="str">
        <f t="shared" si="101"/>
        <v>2306</v>
      </c>
      <c r="E1634" t="str">
        <f t="shared" si="103"/>
        <v>Dunn, Joshua</v>
      </c>
      <c r="F1634" t="str">
        <f>VLOOKUP(D1634,AllRecords,35,FALSE)</f>
        <v>Male</v>
      </c>
      <c r="G1634" t="str">
        <f t="shared" si="102"/>
        <v>Reading to Win</v>
      </c>
    </row>
    <row r="1635" spans="1:7" ht="15.75">
      <c r="A1635" t="s">
        <v>1318</v>
      </c>
      <c r="B1635">
        <v>59</v>
      </c>
      <c r="C1635" s="2" t="str">
        <f t="shared" si="100"/>
        <v>Click2View</v>
      </c>
      <c r="D1635" s="5" t="str">
        <f t="shared" si="101"/>
        <v>2318</v>
      </c>
      <c r="E1635" t="str">
        <f t="shared" si="103"/>
        <v>Armfield, Dawn M.</v>
      </c>
      <c r="F1635">
        <f>VLOOKUP(D1635,AllRecords,35,FALSE)</f>
        <v>0</v>
      </c>
      <c r="G1635" t="str">
        <f t="shared" si="102"/>
        <v>Listening to Stories</v>
      </c>
    </row>
    <row r="1636" spans="1:7" ht="15.75">
      <c r="A1636" t="s">
        <v>977</v>
      </c>
      <c r="B1636">
        <v>59</v>
      </c>
      <c r="C1636" s="2" t="str">
        <f t="shared" si="100"/>
        <v>Click2View</v>
      </c>
      <c r="D1636" s="5" t="str">
        <f t="shared" si="101"/>
        <v>2378</v>
      </c>
      <c r="E1636" t="str">
        <f t="shared" si="103"/>
        <v>Colby, Jaina &amp; Richard</v>
      </c>
      <c r="F1636" t="str">
        <f>VLOOKUP(D1636,AllRecords,35,FALSE)</f>
        <v>Male||Female</v>
      </c>
      <c r="G1636" t="str">
        <f t="shared" si="102"/>
        <v>First Books, First Literacies</v>
      </c>
    </row>
    <row r="1637" spans="1:7" ht="15.75">
      <c r="A1637" t="s">
        <v>1119</v>
      </c>
      <c r="B1637">
        <v>58</v>
      </c>
      <c r="C1637" s="2" t="str">
        <f t="shared" si="100"/>
        <v>Click2View</v>
      </c>
      <c r="D1637" s="5" t="str">
        <f t="shared" si="101"/>
        <v>114</v>
      </c>
      <c r="E1637" t="str">
        <f t="shared" si="103"/>
        <v>Coulter, Gretchen</v>
      </c>
      <c r="F1637" t="str">
        <f>VLOOKUP(D1637,AllRecords,35,FALSE)</f>
        <v>Female</v>
      </c>
      <c r="G1637" t="str">
        <f t="shared" si="102"/>
        <v>"A Progressive Advocate of Literacy"</v>
      </c>
    </row>
    <row r="1638" spans="1:7" ht="15.75">
      <c r="A1638" t="s">
        <v>15592</v>
      </c>
      <c r="B1638">
        <v>58</v>
      </c>
      <c r="C1638" s="2" t="str">
        <f t="shared" si="100"/>
        <v>Click2View</v>
      </c>
      <c r="D1638" s="5" t="str">
        <f t="shared" si="101"/>
        <v>213</v>
      </c>
      <c r="E1638" t="str">
        <f t="shared" si="103"/>
        <v>Levine, John</v>
      </c>
      <c r="F1638" t="str">
        <f>VLOOKUP(D1638,AllRecords,35,FALSE)</f>
        <v>Male</v>
      </c>
      <c r="G1638" t="str">
        <f t="shared" si="102"/>
        <v>My Mom's Gift</v>
      </c>
    </row>
    <row r="1639" spans="1:7" ht="15.75">
      <c r="A1639" t="s">
        <v>1505</v>
      </c>
      <c r="B1639">
        <v>58</v>
      </c>
      <c r="C1639" s="2" t="str">
        <f t="shared" si="100"/>
        <v>Click2View</v>
      </c>
      <c r="D1639" s="5" t="str">
        <f t="shared" si="101"/>
        <v>380</v>
      </c>
      <c r="E1639" t="str">
        <f t="shared" si="103"/>
        <v>Rogers, Anna</v>
      </c>
      <c r="F1639" t="str">
        <f>VLOOKUP(D1639,AllRecords,35,FALSE)</f>
        <v>Female</v>
      </c>
      <c r="G1639" t="str">
        <f t="shared" si="102"/>
        <v>Anna's Narrative</v>
      </c>
    </row>
    <row r="1640" spans="1:7" ht="15.75">
      <c r="A1640" t="s">
        <v>1288</v>
      </c>
      <c r="B1640">
        <v>58</v>
      </c>
      <c r="C1640" s="2" t="str">
        <f t="shared" si="100"/>
        <v>Click2View</v>
      </c>
      <c r="D1640" s="5" t="str">
        <f t="shared" si="101"/>
        <v>520</v>
      </c>
      <c r="E1640" t="str">
        <f t="shared" si="103"/>
        <v>Anonymous</v>
      </c>
      <c r="F1640" t="str">
        <f>VLOOKUP(D1640,AllRecords,35,FALSE)</f>
        <v>Male</v>
      </c>
      <c r="G1640" t="str">
        <f t="shared" si="102"/>
        <v>My YouTube Experience</v>
      </c>
    </row>
    <row r="1641" spans="1:7" ht="15.75">
      <c r="A1641" t="s">
        <v>15584</v>
      </c>
      <c r="B1641">
        <v>58</v>
      </c>
      <c r="C1641" s="2" t="str">
        <f t="shared" si="100"/>
        <v>Click2View</v>
      </c>
      <c r="D1641" s="5" t="str">
        <f t="shared" si="101"/>
        <v>569</v>
      </c>
      <c r="E1641" t="str">
        <f t="shared" si="103"/>
        <v>Anonymous</v>
      </c>
      <c r="F1641" t="str">
        <f>VLOOKUP(D1641,AllRecords,35,FALSE)</f>
        <v>male</v>
      </c>
      <c r="G1641" t="str">
        <f t="shared" si="102"/>
        <v>learning to read with Dick and Jane</v>
      </c>
    </row>
    <row r="1642" spans="1:7" ht="15.75">
      <c r="A1642" t="s">
        <v>1457</v>
      </c>
      <c r="B1642">
        <v>58</v>
      </c>
      <c r="C1642" s="2" t="str">
        <f t="shared" si="100"/>
        <v>Click2View</v>
      </c>
      <c r="D1642" s="5" t="str">
        <f t="shared" si="101"/>
        <v>571</v>
      </c>
      <c r="E1642" t="str">
        <f t="shared" si="103"/>
        <v>Malley, Suzanne Blum</v>
      </c>
      <c r="F1642" t="str">
        <f>VLOOKUP(D1642,AllRecords,35,FALSE)</f>
        <v>female</v>
      </c>
      <c r="G1642" t="str">
        <f t="shared" si="102"/>
        <v>So Proud of Secret Reading</v>
      </c>
    </row>
    <row r="1643" spans="1:7" ht="15.75">
      <c r="A1643" t="s">
        <v>15594</v>
      </c>
      <c r="B1643">
        <v>58</v>
      </c>
      <c r="C1643" s="2" t="str">
        <f t="shared" si="100"/>
        <v>Click2View</v>
      </c>
      <c r="D1643" s="5" t="str">
        <f t="shared" si="101"/>
        <v>694</v>
      </c>
      <c r="E1643" t="str">
        <f t="shared" si="103"/>
        <v>Spears, Justin</v>
      </c>
      <c r="F1643" t="str">
        <f>VLOOKUP(D1643,AllRecords,35,FALSE)</f>
        <v>Male</v>
      </c>
      <c r="G1643" t="str">
        <f t="shared" si="102"/>
        <v>The first book I read</v>
      </c>
    </row>
    <row r="1644" spans="1:7" ht="15.75">
      <c r="A1644" t="s">
        <v>1111</v>
      </c>
      <c r="B1644">
        <v>58</v>
      </c>
      <c r="C1644" s="2" t="str">
        <f t="shared" si="100"/>
        <v>Click2View</v>
      </c>
      <c r="D1644" s="5" t="str">
        <f t="shared" si="101"/>
        <v>695</v>
      </c>
      <c r="E1644" t="str">
        <f t="shared" si="103"/>
        <v>Wermus, Dominik</v>
      </c>
      <c r="F1644" t="str">
        <f>VLOOKUP(D1644,AllRecords,35,FALSE)</f>
        <v>Male</v>
      </c>
      <c r="G1644" t="str">
        <f t="shared" si="102"/>
        <v>Writing Seriously for the First Time</v>
      </c>
    </row>
    <row r="1645" spans="1:7" ht="15.75">
      <c r="A1645" t="s">
        <v>1329</v>
      </c>
      <c r="B1645">
        <v>58</v>
      </c>
      <c r="C1645" s="2" t="str">
        <f t="shared" si="100"/>
        <v>Click2View</v>
      </c>
      <c r="D1645" s="5" t="str">
        <f t="shared" si="101"/>
        <v>762</v>
      </c>
      <c r="E1645" t="str">
        <f t="shared" si="103"/>
        <v>Majmudar, Amit</v>
      </c>
      <c r="F1645" t="str">
        <f>VLOOKUP(D1645,AllRecords,35,FALSE)</f>
        <v>Male</v>
      </c>
      <c r="G1645" t="str">
        <f t="shared" si="102"/>
        <v>Lost in the Archive</v>
      </c>
    </row>
    <row r="1646" spans="1:7" ht="15.75">
      <c r="A1646" t="s">
        <v>1316</v>
      </c>
      <c r="B1646">
        <v>58</v>
      </c>
      <c r="C1646" s="2" t="str">
        <f t="shared" si="100"/>
        <v>Click2View</v>
      </c>
      <c r="D1646" s="5" t="str">
        <f t="shared" si="101"/>
        <v>806</v>
      </c>
      <c r="E1646" t="str">
        <f t="shared" si="103"/>
        <v>Wright, Kenneth</v>
      </c>
      <c r="F1646" t="str">
        <f>VLOOKUP(D1646,AllRecords,35,FALSE)</f>
        <v>male</v>
      </c>
      <c r="G1646" t="str">
        <f t="shared" si="102"/>
        <v>Influences From Coast to Coast</v>
      </c>
    </row>
    <row r="1647" spans="1:7" ht="15.75">
      <c r="A1647" t="s">
        <v>1304</v>
      </c>
      <c r="B1647">
        <v>58</v>
      </c>
      <c r="C1647" s="2" t="str">
        <f t="shared" si="100"/>
        <v>Click2View</v>
      </c>
      <c r="D1647" s="5" t="str">
        <f t="shared" si="101"/>
        <v>878</v>
      </c>
      <c r="E1647" t="str">
        <f t="shared" si="103"/>
        <v>Moore, Sarah</v>
      </c>
      <c r="F1647" t="str">
        <f>VLOOKUP(D1647,AllRecords,35,FALSE)</f>
        <v>Female</v>
      </c>
      <c r="G1647" t="str">
        <f t="shared" si="102"/>
        <v>British Literacy</v>
      </c>
    </row>
    <row r="1648" spans="1:7" ht="15.75">
      <c r="A1648" t="s">
        <v>15593</v>
      </c>
      <c r="B1648">
        <v>58</v>
      </c>
      <c r="C1648" s="2" t="str">
        <f t="shared" si="100"/>
        <v>Click2View</v>
      </c>
      <c r="D1648" s="5" t="str">
        <f t="shared" si="101"/>
        <v>1036</v>
      </c>
      <c r="E1648" t="str">
        <f t="shared" si="103"/>
        <v>O'Kane, Erin</v>
      </c>
      <c r="F1648">
        <f>VLOOKUP(D1648,AllRecords,35,FALSE)</f>
        <v>0</v>
      </c>
      <c r="G1648" t="str">
        <f t="shared" si="102"/>
        <v>The Frailty of Literacy</v>
      </c>
    </row>
    <row r="1649" spans="1:7" ht="15.75">
      <c r="A1649" t="s">
        <v>1256</v>
      </c>
      <c r="B1649">
        <v>58</v>
      </c>
      <c r="C1649" s="2" t="str">
        <f t="shared" si="100"/>
        <v>Click2View</v>
      </c>
      <c r="D1649" s="5" t="str">
        <f t="shared" si="101"/>
        <v>1078</v>
      </c>
      <c r="E1649" t="str">
        <f t="shared" si="103"/>
        <v>Senatore, Greg</v>
      </c>
      <c r="F1649" t="str">
        <f>VLOOKUP(D1649,AllRecords,35,FALSE)</f>
        <v>Male</v>
      </c>
      <c r="G1649" t="str">
        <f t="shared" si="102"/>
        <v>Technology is the Future. Why Fight It?</v>
      </c>
    </row>
    <row r="1650" spans="1:7" ht="15.75">
      <c r="A1650" t="s">
        <v>15590</v>
      </c>
      <c r="B1650">
        <v>58</v>
      </c>
      <c r="C1650" s="2" t="str">
        <f t="shared" si="100"/>
        <v>Click2View</v>
      </c>
      <c r="D1650" s="5" t="str">
        <f t="shared" si="101"/>
        <v>1139</v>
      </c>
      <c r="E1650" t="str">
        <f t="shared" si="103"/>
        <v>Parr, Brandon</v>
      </c>
      <c r="F1650" t="str">
        <f>VLOOKUP(D1650,AllRecords,35,FALSE)</f>
        <v>Male</v>
      </c>
      <c r="G1650" t="str">
        <f t="shared" si="102"/>
        <v>Reading Fundamentals</v>
      </c>
    </row>
    <row r="1651" spans="1:7" ht="15.75">
      <c r="A1651" t="s">
        <v>15587</v>
      </c>
      <c r="B1651">
        <v>58</v>
      </c>
      <c r="C1651" s="2" t="str">
        <f t="shared" si="100"/>
        <v>Click2View</v>
      </c>
      <c r="D1651" s="5" t="str">
        <f t="shared" si="101"/>
        <v>1249</v>
      </c>
      <c r="E1651" t="str">
        <f t="shared" si="103"/>
        <v>Stewart, Doris</v>
      </c>
      <c r="F1651" t="str">
        <f>VLOOKUP(D1651,AllRecords,35,FALSE)</f>
        <v>Female</v>
      </c>
      <c r="G1651" t="str">
        <f t="shared" si="102"/>
        <v>His Perfect Will</v>
      </c>
    </row>
    <row r="1652" spans="1:7" ht="15.75">
      <c r="A1652" t="s">
        <v>1587</v>
      </c>
      <c r="B1652">
        <v>58</v>
      </c>
      <c r="C1652" s="2" t="str">
        <f t="shared" si="100"/>
        <v>Click2View</v>
      </c>
      <c r="D1652" s="5" t="str">
        <f t="shared" si="101"/>
        <v>1252</v>
      </c>
      <c r="E1652" t="str">
        <f t="shared" si="103"/>
        <v>Williams, Juliet</v>
      </c>
      <c r="F1652" t="str">
        <f>VLOOKUP(D1652,AllRecords,35,FALSE)</f>
        <v>female</v>
      </c>
      <c r="G1652" t="str">
        <f t="shared" si="102"/>
        <v>Literacy and Faith</v>
      </c>
    </row>
    <row r="1653" spans="1:7" ht="15.75">
      <c r="A1653" t="s">
        <v>1484</v>
      </c>
      <c r="B1653">
        <v>58</v>
      </c>
      <c r="C1653" s="2" t="str">
        <f t="shared" si="100"/>
        <v>Click2View</v>
      </c>
      <c r="D1653" s="5" t="str">
        <f t="shared" si="101"/>
        <v>1257</v>
      </c>
      <c r="E1653" t="str">
        <f t="shared" si="103"/>
        <v>Mansour, Mike</v>
      </c>
      <c r="F1653" t="str">
        <f>VLOOKUP(D1653,AllRecords,35,FALSE)</f>
        <v>Male</v>
      </c>
      <c r="G1653" t="str">
        <f t="shared" si="102"/>
        <v>Computer Literacy</v>
      </c>
    </row>
    <row r="1654" spans="1:7" ht="15.75">
      <c r="A1654" t="s">
        <v>1225</v>
      </c>
      <c r="B1654">
        <v>58</v>
      </c>
      <c r="C1654" s="2" t="str">
        <f t="shared" si="100"/>
        <v>Click2View</v>
      </c>
      <c r="D1654" s="5" t="str">
        <f t="shared" si="101"/>
        <v>1263</v>
      </c>
      <c r="E1654" t="str">
        <f t="shared" si="103"/>
        <v>Howard, Marilyn</v>
      </c>
      <c r="F1654" t="str">
        <f>VLOOKUP(D1654,AllRecords,35,FALSE)</f>
        <v>female</v>
      </c>
      <c r="G1654" t="str">
        <f t="shared" si="102"/>
        <v>A Love Affair with words</v>
      </c>
    </row>
    <row r="1655" spans="1:7" ht="15.75">
      <c r="A1655" t="s">
        <v>1400</v>
      </c>
      <c r="B1655">
        <v>58</v>
      </c>
      <c r="C1655" s="2" t="str">
        <f t="shared" si="100"/>
        <v>Click2View</v>
      </c>
      <c r="D1655" s="5" t="str">
        <f t="shared" si="101"/>
        <v>1278</v>
      </c>
      <c r="E1655" t="str">
        <f t="shared" si="103"/>
        <v>Anonymous</v>
      </c>
      <c r="F1655" t="str">
        <f>VLOOKUP(D1655,AllRecords,35,FALSE)</f>
        <v>female</v>
      </c>
      <c r="G1655" t="str">
        <f t="shared" si="102"/>
        <v>Grandfather Reading Me the Wizard of Oz</v>
      </c>
    </row>
    <row r="1656" spans="1:7" ht="15.75">
      <c r="A1656" t="s">
        <v>1398</v>
      </c>
      <c r="B1656">
        <v>58</v>
      </c>
      <c r="C1656" s="2" t="str">
        <f t="shared" si="100"/>
        <v>Click2View</v>
      </c>
      <c r="D1656" s="5" t="str">
        <f t="shared" si="101"/>
        <v>1280</v>
      </c>
      <c r="E1656" t="str">
        <f t="shared" si="103"/>
        <v>Smith, Erec</v>
      </c>
      <c r="F1656" t="str">
        <f>VLOOKUP(D1656,AllRecords,35,FALSE)</f>
        <v>Yes. Male</v>
      </c>
      <c r="G1656" t="str">
        <f t="shared" si="102"/>
        <v>Erec's Reasons for Writing</v>
      </c>
    </row>
    <row r="1657" spans="1:7" ht="15.75">
      <c r="A1657" t="s">
        <v>1289</v>
      </c>
      <c r="B1657">
        <v>58</v>
      </c>
      <c r="C1657" s="2" t="str">
        <f t="shared" si="100"/>
        <v>Click2View</v>
      </c>
      <c r="D1657" s="5" t="str">
        <f t="shared" si="101"/>
        <v>1309</v>
      </c>
      <c r="E1657" t="str">
        <f t="shared" si="103"/>
        <v>Baylee, Corcoran</v>
      </c>
      <c r="F1657" t="str">
        <f>VLOOKUP(D1657,AllRecords,35,FALSE)</f>
        <v>female</v>
      </c>
      <c r="G1657" t="str">
        <f t="shared" si="102"/>
        <v>From the Library to Loyola and back</v>
      </c>
    </row>
    <row r="1658" spans="1:7" ht="15.75">
      <c r="A1658" t="s">
        <v>15595</v>
      </c>
      <c r="B1658">
        <v>58</v>
      </c>
      <c r="C1658" s="2" t="str">
        <f t="shared" si="100"/>
        <v>Click2View</v>
      </c>
      <c r="D1658" s="5" t="str">
        <f t="shared" si="101"/>
        <v>1493</v>
      </c>
      <c r="E1658" t="str">
        <f t="shared" si="103"/>
        <v>M, Monna</v>
      </c>
      <c r="F1658" t="str">
        <f>VLOOKUP(D1658,AllRecords,35,FALSE)</f>
        <v>Female</v>
      </c>
      <c r="G1658" t="str">
        <f t="shared" si="102"/>
        <v>Studying art &amp; art history in Paris</v>
      </c>
    </row>
    <row r="1659" spans="1:7" ht="15.75">
      <c r="A1659" t="s">
        <v>15588</v>
      </c>
      <c r="B1659">
        <v>58</v>
      </c>
      <c r="C1659" s="2" t="str">
        <f t="shared" si="100"/>
        <v>Click2View</v>
      </c>
      <c r="D1659" s="5" t="str">
        <f t="shared" si="101"/>
        <v>1566</v>
      </c>
      <c r="E1659" t="str">
        <f t="shared" si="103"/>
        <v>Marcus, Felice</v>
      </c>
      <c r="F1659" t="str">
        <f>VLOOKUP(D1659,AllRecords,35,FALSE)</f>
        <v>Female</v>
      </c>
      <c r="G1659" t="str">
        <f t="shared" si="102"/>
        <v>International Student Promotional Narrrative</v>
      </c>
    </row>
    <row r="1660" spans="1:7" ht="15.75">
      <c r="A1660" t="s">
        <v>1163</v>
      </c>
      <c r="B1660">
        <v>58</v>
      </c>
      <c r="C1660" s="2" t="str">
        <f t="shared" si="100"/>
        <v>Click2View</v>
      </c>
      <c r="D1660" s="5" t="str">
        <f t="shared" si="101"/>
        <v>1569</v>
      </c>
      <c r="E1660" t="str">
        <f t="shared" si="103"/>
        <v>Anonymous, Anonymous</v>
      </c>
      <c r="F1660" t="str">
        <f>VLOOKUP(D1660,AllRecords,35,FALSE)</f>
        <v>Female</v>
      </c>
      <c r="G1660" t="str">
        <f t="shared" si="102"/>
        <v>Too Stupid to Learn</v>
      </c>
    </row>
    <row r="1661" spans="1:7" ht="15.75">
      <c r="A1661" t="s">
        <v>1090</v>
      </c>
      <c r="B1661">
        <v>58</v>
      </c>
      <c r="C1661" s="2" t="str">
        <f t="shared" si="100"/>
        <v>Click2View</v>
      </c>
      <c r="D1661" s="5" t="str">
        <f t="shared" si="101"/>
        <v>1630</v>
      </c>
      <c r="E1661" t="str">
        <f t="shared" si="103"/>
        <v>Talat, Zoya</v>
      </c>
      <c r="F1661" t="str">
        <f>VLOOKUP(D1661,AllRecords,35,FALSE)</f>
        <v>Female</v>
      </c>
      <c r="G1661" t="str">
        <f t="shared" si="102"/>
        <v>Learning a New Language</v>
      </c>
    </row>
    <row r="1662" spans="1:7" ht="15.75">
      <c r="A1662" t="s">
        <v>1213</v>
      </c>
      <c r="B1662">
        <v>58</v>
      </c>
      <c r="C1662" s="2" t="str">
        <f t="shared" si="100"/>
        <v>Click2View</v>
      </c>
      <c r="D1662" s="5" t="str">
        <f t="shared" si="101"/>
        <v>1726</v>
      </c>
      <c r="E1662" t="str">
        <f t="shared" si="103"/>
        <v>Annonymous</v>
      </c>
      <c r="F1662" t="str">
        <f>VLOOKUP(D1662,AllRecords,35,FALSE)</f>
        <v>Female</v>
      </c>
      <c r="G1662" t="str">
        <f t="shared" si="102"/>
        <v>English as a Second Language</v>
      </c>
    </row>
    <row r="1663" spans="1:7" ht="15.75">
      <c r="A1663" t="s">
        <v>1565</v>
      </c>
      <c r="B1663">
        <v>58</v>
      </c>
      <c r="C1663" s="2" t="str">
        <f t="shared" si="100"/>
        <v>Click2View</v>
      </c>
      <c r="D1663" s="5" t="str">
        <f t="shared" si="101"/>
        <v>1759</v>
      </c>
      <c r="E1663" t="str">
        <f t="shared" si="103"/>
        <v>-, Doug</v>
      </c>
      <c r="F1663" t="str">
        <f>VLOOKUP(D1663,AllRecords,35,FALSE)</f>
        <v>Male</v>
      </c>
      <c r="G1663" t="str">
        <f t="shared" si="102"/>
        <v>Doug's Narrative</v>
      </c>
    </row>
    <row r="1664" spans="1:7" ht="15.75">
      <c r="A1664" t="s">
        <v>1135</v>
      </c>
      <c r="B1664">
        <v>58</v>
      </c>
      <c r="C1664" s="2" t="str">
        <f t="shared" si="100"/>
        <v>Click2View</v>
      </c>
      <c r="D1664" s="5" t="str">
        <f t="shared" si="101"/>
        <v>1776</v>
      </c>
      <c r="E1664" t="str">
        <f t="shared" si="103"/>
        <v>Goudy, Kim</v>
      </c>
      <c r="F1664" t="str">
        <f>VLOOKUP(D1664,AllRecords,35,FALSE)</f>
        <v>female</v>
      </c>
      <c r="G1664" t="str">
        <f t="shared" si="102"/>
        <v>Me, Kim</v>
      </c>
    </row>
    <row r="1665" spans="1:7" ht="15.75">
      <c r="A1665" t="s">
        <v>1627</v>
      </c>
      <c r="B1665">
        <v>58</v>
      </c>
      <c r="C1665" s="2" t="str">
        <f t="shared" si="100"/>
        <v>Click2View</v>
      </c>
      <c r="D1665" s="5" t="str">
        <f t="shared" si="101"/>
        <v>1811</v>
      </c>
      <c r="E1665" t="str">
        <f t="shared" si="103"/>
        <v>Sockwell, Erica</v>
      </c>
      <c r="F1665" t="str">
        <f>VLOOKUP(D1665,AllRecords,35,FALSE)</f>
        <v>female</v>
      </c>
      <c r="G1665" t="str">
        <f t="shared" si="102"/>
        <v>My Story</v>
      </c>
    </row>
    <row r="1666" spans="1:7" ht="15.75">
      <c r="A1666" t="s">
        <v>15589</v>
      </c>
      <c r="B1666">
        <v>58</v>
      </c>
      <c r="C1666" s="2" t="str">
        <f aca="true" t="shared" si="104" ref="C1666:C1729">HYPERLINK(A1666,"Click2View")</f>
        <v>Click2View</v>
      </c>
      <c r="D1666" s="5" t="str">
        <f aca="true" t="shared" si="105" ref="D1666:D1729">MID(A1666,41,4)</f>
        <v>1914</v>
      </c>
      <c r="E1666" t="str">
        <f t="shared" si="103"/>
        <v>Benda, Sarah-Elaine</v>
      </c>
      <c r="F1666" t="str">
        <f>VLOOKUP(D1666,AllRecords,35,FALSE)</f>
        <v>Female</v>
      </c>
      <c r="G1666" t="str">
        <f aca="true" t="shared" si="106" ref="G1666:G1729">VLOOKUP(D1666,AllRecords,77,FALSE)</f>
        <v>Learning to Write, Really Write</v>
      </c>
    </row>
    <row r="1667" spans="1:7" ht="15.75">
      <c r="A1667" t="s">
        <v>1503</v>
      </c>
      <c r="B1667">
        <v>58</v>
      </c>
      <c r="C1667" s="2" t="str">
        <f t="shared" si="104"/>
        <v>Click2View</v>
      </c>
      <c r="D1667" s="5" t="str">
        <f t="shared" si="105"/>
        <v>1975</v>
      </c>
      <c r="E1667" t="str">
        <f t="shared" si="103"/>
        <v>Emeka, D</v>
      </c>
      <c r="F1667">
        <f>VLOOKUP(D1667,AllRecords,35,FALSE)</f>
        <v>0</v>
      </c>
      <c r="G1667" t="str">
        <f t="shared" si="106"/>
        <v>How i learnt how to use a computer</v>
      </c>
    </row>
    <row r="1668" spans="1:7" ht="15.75">
      <c r="A1668" t="s">
        <v>1353</v>
      </c>
      <c r="B1668">
        <v>58</v>
      </c>
      <c r="C1668" s="2" t="str">
        <f t="shared" si="104"/>
        <v>Click2View</v>
      </c>
      <c r="D1668" s="5" t="str">
        <f t="shared" si="105"/>
        <v>2020</v>
      </c>
      <c r="E1668" t="str">
        <f t="shared" si="103"/>
        <v>Townsend, Tracy</v>
      </c>
      <c r="F1668">
        <f>VLOOKUP(D1668,AllRecords,35,FALSE)</f>
        <v>0</v>
      </c>
      <c r="G1668" t="str">
        <f t="shared" si="106"/>
        <v>Tracy Townsend's literacy narrative</v>
      </c>
    </row>
    <row r="1669" spans="1:7" ht="15.75">
      <c r="A1669" t="s">
        <v>1250</v>
      </c>
      <c r="B1669">
        <v>58</v>
      </c>
      <c r="C1669" s="2" t="str">
        <f t="shared" si="104"/>
        <v>Click2View</v>
      </c>
      <c r="D1669" s="5" t="str">
        <f t="shared" si="105"/>
        <v>2077</v>
      </c>
      <c r="E1669" t="str">
        <f t="shared" si="103"/>
        <v>Slocum, Audra</v>
      </c>
      <c r="F1669" t="str">
        <f>VLOOKUP(D1669,AllRecords,35,FALSE)</f>
        <v>Female</v>
      </c>
      <c r="G1669" t="str">
        <f t="shared" si="106"/>
        <v>Learning to be a teacher in Eastern Kentucky</v>
      </c>
    </row>
    <row r="1670" spans="1:7" ht="15.75">
      <c r="A1670" t="s">
        <v>15586</v>
      </c>
      <c r="B1670">
        <v>58</v>
      </c>
      <c r="C1670" s="2" t="str">
        <f t="shared" si="104"/>
        <v>Click2View</v>
      </c>
      <c r="D1670" s="5" t="str">
        <f t="shared" si="105"/>
        <v>2113</v>
      </c>
      <c r="E1670" t="str">
        <f t="shared" si="103"/>
        <v>Anonymous</v>
      </c>
      <c r="F1670">
        <f>VLOOKUP(D1670,AllRecords,35,FALSE)</f>
        <v>0</v>
      </c>
      <c r="G1670" t="str">
        <f t="shared" si="106"/>
        <v>Egypt: A Nation Forced Offline</v>
      </c>
    </row>
    <row r="1671" spans="1:7" ht="15.75">
      <c r="A1671" t="s">
        <v>15585</v>
      </c>
      <c r="B1671">
        <v>58</v>
      </c>
      <c r="C1671" s="2" t="str">
        <f t="shared" si="104"/>
        <v>Click2View</v>
      </c>
      <c r="D1671" s="5" t="str">
        <f t="shared" si="105"/>
        <v>2197</v>
      </c>
      <c r="E1671" t="str">
        <f t="shared" si="103"/>
        <v>Williams, Joel M.</v>
      </c>
      <c r="F1671" t="str">
        <f>VLOOKUP(D1671,AllRecords,35,FALSE)</f>
        <v>Male</v>
      </c>
      <c r="G1671" t="str">
        <f t="shared" si="106"/>
        <v>The World of Oz &amp; Beyond</v>
      </c>
    </row>
    <row r="1672" spans="1:7" ht="15.75">
      <c r="A1672" t="s">
        <v>15591</v>
      </c>
      <c r="B1672">
        <v>58</v>
      </c>
      <c r="C1672" s="2" t="str">
        <f t="shared" si="104"/>
        <v>Click2View</v>
      </c>
      <c r="D1672" s="5" t="str">
        <f t="shared" si="105"/>
        <v>2455</v>
      </c>
      <c r="E1672" t="str">
        <f t="shared" si="103"/>
        <v>Freeman, Christina</v>
      </c>
      <c r="F1672" t="str">
        <f>VLOOKUP(D1672,AllRecords,35,FALSE)</f>
        <v>female</v>
      </c>
      <c r="G1672" t="str">
        <f t="shared" si="106"/>
        <v>A love of Literature</v>
      </c>
    </row>
    <row r="1673" spans="1:7" ht="15.75">
      <c r="A1673" t="s">
        <v>15596</v>
      </c>
      <c r="B1673">
        <v>58</v>
      </c>
      <c r="C1673" s="2" t="str">
        <f t="shared" si="104"/>
        <v>Click2View</v>
      </c>
      <c r="D1673" s="5" t="str">
        <f t="shared" si="105"/>
        <v>2500</v>
      </c>
      <c r="E1673" t="str">
        <f aca="true" t="shared" si="107" ref="E1673:E1736">IF(ISBLANK(VLOOKUP(D1673,AllRecords,5,FALSE)),"Anonymous",VLOOKUP(D1673,AllRecords,5,FALSE))</f>
        <v>Moultrie, Shaquoya</v>
      </c>
      <c r="F1673" t="str">
        <f>VLOOKUP(D1673,AllRecords,35,FALSE)</f>
        <v>Female</v>
      </c>
      <c r="G1673" t="str">
        <f t="shared" si="106"/>
        <v>A Young Congressional</v>
      </c>
    </row>
    <row r="1674" spans="1:7" ht="15.75">
      <c r="A1674" t="s">
        <v>15597</v>
      </c>
      <c r="B1674">
        <v>58</v>
      </c>
      <c r="C1674" s="2" t="str">
        <f t="shared" si="104"/>
        <v>Click2View</v>
      </c>
      <c r="D1674" s="5" t="str">
        <f t="shared" si="105"/>
        <v>2515</v>
      </c>
      <c r="E1674" t="str">
        <f t="shared" si="107"/>
        <v>Misty, Hill</v>
      </c>
      <c r="F1674" t="str">
        <f>VLOOKUP(D1674,AllRecords,35,FALSE)</f>
        <v>female</v>
      </c>
      <c r="G1674" t="str">
        <f t="shared" si="106"/>
        <v>The Music in Me</v>
      </c>
    </row>
    <row r="1675" spans="1:7" ht="15.75">
      <c r="A1675" t="s">
        <v>15600</v>
      </c>
      <c r="B1675">
        <v>57</v>
      </c>
      <c r="C1675" s="2" t="str">
        <f t="shared" si="104"/>
        <v>Click2View</v>
      </c>
      <c r="D1675" s="5" t="str">
        <f t="shared" si="105"/>
        <v>103</v>
      </c>
      <c r="E1675" t="str">
        <f t="shared" si="107"/>
        <v>Jones, Weston</v>
      </c>
      <c r="F1675" t="str">
        <f>VLOOKUP(D1675,AllRecords,35,FALSE)</f>
        <v>Female</v>
      </c>
      <c r="G1675" t="str">
        <f t="shared" si="106"/>
        <v>Memoir</v>
      </c>
    </row>
    <row r="1676" spans="1:7" ht="15.75">
      <c r="A1676" t="s">
        <v>1270</v>
      </c>
      <c r="B1676">
        <v>57</v>
      </c>
      <c r="C1676" s="2" t="str">
        <f t="shared" si="104"/>
        <v>Click2View</v>
      </c>
      <c r="D1676" s="5" t="str">
        <f t="shared" si="105"/>
        <v>123</v>
      </c>
      <c r="E1676" t="str">
        <f t="shared" si="107"/>
        <v>Dickson, Ryan</v>
      </c>
      <c r="F1676" t="str">
        <f>VLOOKUP(D1676,AllRecords,35,FALSE)</f>
        <v>Male</v>
      </c>
      <c r="G1676" t="str">
        <f t="shared" si="106"/>
        <v>Dennis Miller</v>
      </c>
    </row>
    <row r="1677" spans="1:7" ht="15.75">
      <c r="A1677" t="s">
        <v>15614</v>
      </c>
      <c r="B1677">
        <v>57</v>
      </c>
      <c r="C1677" s="2" t="str">
        <f t="shared" si="104"/>
        <v>Click2View</v>
      </c>
      <c r="D1677" s="5" t="str">
        <f t="shared" si="105"/>
        <v>207</v>
      </c>
      <c r="E1677" t="str">
        <f t="shared" si="107"/>
        <v>Apostel, Kristi</v>
      </c>
      <c r="F1677" t="str">
        <f>VLOOKUP(D1677,AllRecords,35,FALSE)</f>
        <v>female</v>
      </c>
      <c r="G1677" t="str">
        <f t="shared" si="106"/>
        <v>Reading in Defiance</v>
      </c>
    </row>
    <row r="1678" spans="1:7" ht="15.75">
      <c r="A1678" t="s">
        <v>1607</v>
      </c>
      <c r="B1678">
        <v>57</v>
      </c>
      <c r="C1678" s="2" t="str">
        <f t="shared" si="104"/>
        <v>Click2View</v>
      </c>
      <c r="D1678" s="5" t="str">
        <f t="shared" si="105"/>
        <v>216</v>
      </c>
      <c r="E1678" t="str">
        <f t="shared" si="107"/>
        <v>Childers, Pamela</v>
      </c>
      <c r="F1678" t="str">
        <f>VLOOKUP(D1678,AllRecords,35,FALSE)</f>
        <v>female</v>
      </c>
      <c r="G1678" t="str">
        <f t="shared" si="106"/>
        <v>A Story for Cindy by Pam Childers</v>
      </c>
    </row>
    <row r="1679" spans="1:7" ht="15.75">
      <c r="A1679" t="s">
        <v>15607</v>
      </c>
      <c r="B1679">
        <v>57</v>
      </c>
      <c r="C1679" s="2" t="str">
        <f t="shared" si="104"/>
        <v>Click2View</v>
      </c>
      <c r="D1679" s="5" t="str">
        <f t="shared" si="105"/>
        <v>320</v>
      </c>
      <c r="E1679" t="str">
        <f t="shared" si="107"/>
        <v>Simons, Chip</v>
      </c>
      <c r="F1679">
        <f>VLOOKUP(D1679,AllRecords,35,FALSE)</f>
        <v>0</v>
      </c>
      <c r="G1679" t="str">
        <f t="shared" si="106"/>
        <v>Chip Talks</v>
      </c>
    </row>
    <row r="1680" spans="1:7" ht="15.75">
      <c r="A1680" t="s">
        <v>1477</v>
      </c>
      <c r="B1680">
        <v>57</v>
      </c>
      <c r="C1680" s="2" t="str">
        <f t="shared" si="104"/>
        <v>Click2View</v>
      </c>
      <c r="D1680" s="5" t="str">
        <f t="shared" si="105"/>
        <v>411</v>
      </c>
      <c r="E1680" t="str">
        <f t="shared" si="107"/>
        <v>Anonymous</v>
      </c>
      <c r="F1680">
        <f>VLOOKUP(D1680,AllRecords,35,FALSE)</f>
        <v>0</v>
      </c>
      <c r="G1680" t="str">
        <f t="shared" si="106"/>
        <v>From Gambia to Syracuse University</v>
      </c>
    </row>
    <row r="1681" spans="1:7" ht="15.75">
      <c r="A1681" t="s">
        <v>1578</v>
      </c>
      <c r="B1681">
        <v>57</v>
      </c>
      <c r="C1681" s="2" t="str">
        <f t="shared" si="104"/>
        <v>Click2View</v>
      </c>
      <c r="D1681" s="5" t="str">
        <f t="shared" si="105"/>
        <v>416</v>
      </c>
      <c r="E1681" t="str">
        <f t="shared" si="107"/>
        <v>Lawrence, Brian</v>
      </c>
      <c r="F1681" t="str">
        <f>VLOOKUP(D1681,AllRecords,35,FALSE)</f>
        <v>Male</v>
      </c>
      <c r="G1681" t="str">
        <f t="shared" si="106"/>
        <v>To The Moon and Back</v>
      </c>
    </row>
    <row r="1682" spans="1:7" ht="15.75">
      <c r="A1682" t="s">
        <v>1482</v>
      </c>
      <c r="B1682">
        <v>57</v>
      </c>
      <c r="C1682" s="2" t="str">
        <f t="shared" si="104"/>
        <v>Click2View</v>
      </c>
      <c r="D1682" s="5" t="str">
        <f t="shared" si="105"/>
        <v>482</v>
      </c>
      <c r="E1682" t="str">
        <f t="shared" si="107"/>
        <v>Anonymous</v>
      </c>
      <c r="F1682" t="str">
        <f>VLOOKUP(D1682,AllRecords,35,FALSE)</f>
        <v>Female</v>
      </c>
      <c r="G1682" t="str">
        <f t="shared" si="106"/>
        <v>Literacy Narrative</v>
      </c>
    </row>
    <row r="1683" spans="1:7" ht="15.75">
      <c r="A1683" t="s">
        <v>15616</v>
      </c>
      <c r="B1683">
        <v>57</v>
      </c>
      <c r="C1683" s="2" t="str">
        <f t="shared" si="104"/>
        <v>Click2View</v>
      </c>
      <c r="D1683" s="5" t="str">
        <f t="shared" si="105"/>
        <v>673</v>
      </c>
      <c r="E1683" t="str">
        <f t="shared" si="107"/>
        <v>Liveris, Joshua</v>
      </c>
      <c r="F1683">
        <f>VLOOKUP(D1683,AllRecords,35,FALSE)</f>
        <v>0</v>
      </c>
      <c r="G1683" t="str">
        <f t="shared" si="106"/>
        <v>The Writer I Never Thought I Was</v>
      </c>
    </row>
    <row r="1684" spans="1:7" ht="15.75">
      <c r="A1684" t="s">
        <v>15608</v>
      </c>
      <c r="B1684">
        <v>57</v>
      </c>
      <c r="C1684" s="2" t="str">
        <f t="shared" si="104"/>
        <v>Click2View</v>
      </c>
      <c r="D1684" s="5" t="str">
        <f t="shared" si="105"/>
        <v>787</v>
      </c>
      <c r="E1684" t="str">
        <f t="shared" si="107"/>
        <v>-, HoratioCraver</v>
      </c>
      <c r="F1684" t="str">
        <f>VLOOKUP(D1684,AllRecords,35,FALSE)</f>
        <v>female</v>
      </c>
      <c r="G1684" t="str">
        <f t="shared" si="106"/>
        <v>My Life</v>
      </c>
    </row>
    <row r="1685" spans="1:7" ht="15.75">
      <c r="A1685" t="s">
        <v>1394</v>
      </c>
      <c r="B1685">
        <v>57</v>
      </c>
      <c r="C1685" s="2" t="str">
        <f t="shared" si="104"/>
        <v>Click2View</v>
      </c>
      <c r="D1685" s="5" t="str">
        <f t="shared" si="105"/>
        <v>814</v>
      </c>
      <c r="E1685" t="str">
        <f t="shared" si="107"/>
        <v>Jolley, Jessica</v>
      </c>
      <c r="F1685" t="str">
        <f>VLOOKUP(D1685,AllRecords,35,FALSE)</f>
        <v>female</v>
      </c>
      <c r="G1685" t="str">
        <f t="shared" si="106"/>
        <v>Just A Girl and Her Stuffed Elephant</v>
      </c>
    </row>
    <row r="1686" spans="1:7" ht="15.75">
      <c r="A1686" t="s">
        <v>1295</v>
      </c>
      <c r="B1686">
        <v>57</v>
      </c>
      <c r="C1686" s="2" t="str">
        <f t="shared" si="104"/>
        <v>Click2View</v>
      </c>
      <c r="D1686" s="5" t="str">
        <f t="shared" si="105"/>
        <v>847</v>
      </c>
      <c r="E1686" t="str">
        <f t="shared" si="107"/>
        <v>Ashley, Musgrave</v>
      </c>
      <c r="F1686" t="str">
        <f>VLOOKUP(D1686,AllRecords,35,FALSE)</f>
        <v>Female</v>
      </c>
      <c r="G1686" t="str">
        <f t="shared" si="106"/>
        <v>Two Peas In A Pod</v>
      </c>
    </row>
    <row r="1687" spans="1:7" ht="15.75">
      <c r="A1687" t="s">
        <v>15601</v>
      </c>
      <c r="B1687">
        <v>57</v>
      </c>
      <c r="C1687" s="2" t="str">
        <f t="shared" si="104"/>
        <v>Click2View</v>
      </c>
      <c r="D1687" s="5" t="str">
        <f t="shared" si="105"/>
        <v>929</v>
      </c>
      <c r="E1687" t="str">
        <f t="shared" si="107"/>
        <v>Fayad, Rahman</v>
      </c>
      <c r="F1687" t="str">
        <f>VLOOKUP(D1687,AllRecords,35,FALSE)</f>
        <v>Male</v>
      </c>
      <c r="G1687" t="str">
        <f t="shared" si="106"/>
        <v>My literacy Narrative</v>
      </c>
    </row>
    <row r="1688" spans="1:7" ht="15.75">
      <c r="A1688" t="s">
        <v>15602</v>
      </c>
      <c r="B1688">
        <v>57</v>
      </c>
      <c r="C1688" s="2" t="str">
        <f t="shared" si="104"/>
        <v>Click2View</v>
      </c>
      <c r="D1688" s="5" t="str">
        <f t="shared" si="105"/>
        <v>999</v>
      </c>
      <c r="E1688" t="str">
        <f t="shared" si="107"/>
        <v>McClellan, Patrick</v>
      </c>
      <c r="F1688" t="str">
        <f>VLOOKUP(D1688,AllRecords,35,FALSE)</f>
        <v>Male</v>
      </c>
      <c r="G1688" t="str">
        <f t="shared" si="106"/>
        <v>Literate Through Technology</v>
      </c>
    </row>
    <row r="1689" spans="1:7" ht="15.75">
      <c r="A1689" t="s">
        <v>1184</v>
      </c>
      <c r="B1689">
        <v>57</v>
      </c>
      <c r="C1689" s="2" t="str">
        <f t="shared" si="104"/>
        <v>Click2View</v>
      </c>
      <c r="D1689" s="5" t="str">
        <f t="shared" si="105"/>
        <v>1045</v>
      </c>
      <c r="E1689" t="str">
        <f t="shared" si="107"/>
        <v>Wolfe, Marion</v>
      </c>
      <c r="F1689" t="str">
        <f>VLOOKUP(D1689,AllRecords,35,FALSE)</f>
        <v>female</v>
      </c>
      <c r="G1689" t="str">
        <f t="shared" si="106"/>
        <v>Giving up Writing</v>
      </c>
    </row>
    <row r="1690" spans="1:7" ht="15.75">
      <c r="A1690" t="s">
        <v>1253</v>
      </c>
      <c r="B1690">
        <v>57</v>
      </c>
      <c r="C1690" s="2" t="str">
        <f t="shared" si="104"/>
        <v>Click2View</v>
      </c>
      <c r="D1690" s="5" t="str">
        <f t="shared" si="105"/>
        <v>1058</v>
      </c>
      <c r="E1690" t="str">
        <f t="shared" si="107"/>
        <v>Anonymous</v>
      </c>
      <c r="F1690">
        <f>VLOOKUP(D1690,AllRecords,35,FALSE)</f>
        <v>0</v>
      </c>
      <c r="G1690" t="str">
        <f t="shared" si="106"/>
        <v>Hello Kitty Journal</v>
      </c>
    </row>
    <row r="1691" spans="1:7" ht="15.75">
      <c r="A1691" t="s">
        <v>15615</v>
      </c>
      <c r="B1691">
        <v>57</v>
      </c>
      <c r="C1691" s="2" t="str">
        <f t="shared" si="104"/>
        <v>Click2View</v>
      </c>
      <c r="D1691" s="5" t="str">
        <f t="shared" si="105"/>
        <v>1073</v>
      </c>
      <c r="E1691" t="str">
        <f t="shared" si="107"/>
        <v>Anonymous</v>
      </c>
      <c r="F1691" t="str">
        <f>VLOOKUP(D1691,AllRecords,35,FALSE)</f>
        <v>Male</v>
      </c>
      <c r="G1691" t="str">
        <f t="shared" si="106"/>
        <v>Document Design</v>
      </c>
    </row>
    <row r="1692" spans="1:7" ht="15.75">
      <c r="A1692" t="s">
        <v>1423</v>
      </c>
      <c r="B1692">
        <v>57</v>
      </c>
      <c r="C1692" s="2" t="str">
        <f t="shared" si="104"/>
        <v>Click2View</v>
      </c>
      <c r="D1692" s="5" t="str">
        <f t="shared" si="105"/>
        <v>1173</v>
      </c>
      <c r="E1692" t="str">
        <f t="shared" si="107"/>
        <v>Ruff, William</v>
      </c>
      <c r="F1692" t="str">
        <f>VLOOKUP(D1692,AllRecords,35,FALSE)</f>
        <v>Male</v>
      </c>
      <c r="G1692" t="str">
        <f t="shared" si="106"/>
        <v>Bill Ruff's Literacy Narrative</v>
      </c>
    </row>
    <row r="1693" spans="1:7" ht="15.75">
      <c r="A1693" t="s">
        <v>1399</v>
      </c>
      <c r="B1693">
        <v>57</v>
      </c>
      <c r="C1693" s="2" t="str">
        <f t="shared" si="104"/>
        <v>Click2View</v>
      </c>
      <c r="D1693" s="5" t="str">
        <f t="shared" si="105"/>
        <v>1281</v>
      </c>
      <c r="E1693" t="str">
        <f t="shared" si="107"/>
        <v>Anonymous</v>
      </c>
      <c r="F1693" t="str">
        <f>VLOOKUP(D1693,AllRecords,35,FALSE)</f>
        <v>male</v>
      </c>
      <c r="G1693" t="str">
        <f t="shared" si="106"/>
        <v>Peter's Literacy Narrative</v>
      </c>
    </row>
    <row r="1694" spans="1:7" ht="15.75">
      <c r="A1694" t="s">
        <v>15606</v>
      </c>
      <c r="B1694">
        <v>57</v>
      </c>
      <c r="C1694" s="2" t="str">
        <f t="shared" si="104"/>
        <v>Click2View</v>
      </c>
      <c r="D1694" s="5" t="str">
        <f t="shared" si="105"/>
        <v>1294</v>
      </c>
      <c r="E1694" t="str">
        <f t="shared" si="107"/>
        <v>Malenczyk, Rita</v>
      </c>
      <c r="F1694" t="str">
        <f>VLOOKUP(D1694,AllRecords,35,FALSE)</f>
        <v>female</v>
      </c>
      <c r="G1694" t="str">
        <f t="shared" si="106"/>
        <v>"The Library Basement"</v>
      </c>
    </row>
    <row r="1695" spans="1:7" ht="15.75">
      <c r="A1695" t="s">
        <v>1650</v>
      </c>
      <c r="B1695">
        <v>57</v>
      </c>
      <c r="C1695" s="2" t="str">
        <f t="shared" si="104"/>
        <v>Click2View</v>
      </c>
      <c r="D1695" s="5" t="str">
        <f t="shared" si="105"/>
        <v>1337</v>
      </c>
      <c r="E1695" t="str">
        <f t="shared" si="107"/>
        <v>Szymanski, Natalie</v>
      </c>
      <c r="F1695" t="str">
        <f>VLOOKUP(D1695,AllRecords,35,FALSE)</f>
        <v>female</v>
      </c>
      <c r="G1695" t="str">
        <f t="shared" si="106"/>
        <v>Bus trips to the library</v>
      </c>
    </row>
    <row r="1696" spans="1:7" ht="15.75">
      <c r="A1696" t="s">
        <v>1340</v>
      </c>
      <c r="B1696">
        <v>57</v>
      </c>
      <c r="C1696" s="2" t="str">
        <f t="shared" si="104"/>
        <v>Click2View</v>
      </c>
      <c r="D1696" s="5" t="str">
        <f t="shared" si="105"/>
        <v>1544</v>
      </c>
      <c r="E1696" t="str">
        <f t="shared" si="107"/>
        <v>Jeana, Steele Burton</v>
      </c>
      <c r="F1696" t="str">
        <f>VLOOKUP(D1696,AllRecords,35,FALSE)</f>
        <v>Female</v>
      </c>
      <c r="G1696" t="str">
        <f t="shared" si="106"/>
        <v>Kindle, Nook etc. versus the Book</v>
      </c>
    </row>
    <row r="1697" spans="1:7" ht="15.75">
      <c r="A1697" t="s">
        <v>1305</v>
      </c>
      <c r="B1697">
        <v>57</v>
      </c>
      <c r="C1697" s="2" t="str">
        <f t="shared" si="104"/>
        <v>Click2View</v>
      </c>
      <c r="D1697" s="5" t="str">
        <f t="shared" si="105"/>
        <v>1673</v>
      </c>
      <c r="E1697" t="str">
        <f t="shared" si="107"/>
        <v>Anonymous</v>
      </c>
      <c r="F1697" t="str">
        <f>VLOOKUP(D1697,AllRecords,35,FALSE)</f>
        <v>Female</v>
      </c>
      <c r="G1697" t="str">
        <f t="shared" si="106"/>
        <v>Reflections on Reading</v>
      </c>
    </row>
    <row r="1698" spans="1:7" ht="15.75">
      <c r="A1698" t="s">
        <v>15604</v>
      </c>
      <c r="B1698">
        <v>57</v>
      </c>
      <c r="C1698" s="2" t="str">
        <f t="shared" si="104"/>
        <v>Click2View</v>
      </c>
      <c r="D1698" s="5" t="str">
        <f t="shared" si="105"/>
        <v>1714</v>
      </c>
      <c r="E1698" t="str">
        <f t="shared" si="107"/>
        <v>Tangney, Traci</v>
      </c>
      <c r="F1698" t="str">
        <f>VLOOKUP(D1698,AllRecords,35,FALSE)</f>
        <v>F</v>
      </c>
      <c r="G1698" t="str">
        <f t="shared" si="106"/>
        <v>Literacy Narrative</v>
      </c>
    </row>
    <row r="1699" spans="1:7" ht="15.75">
      <c r="A1699" t="s">
        <v>15605</v>
      </c>
      <c r="B1699">
        <v>57</v>
      </c>
      <c r="C1699" s="2" t="str">
        <f t="shared" si="104"/>
        <v>Click2View</v>
      </c>
      <c r="D1699" s="5" t="str">
        <f t="shared" si="105"/>
        <v>1748</v>
      </c>
      <c r="E1699" t="str">
        <f t="shared" si="107"/>
        <v>Bohme, Jillian</v>
      </c>
      <c r="F1699" t="str">
        <f>VLOOKUP(D1699,AllRecords,35,FALSE)</f>
        <v>Female</v>
      </c>
      <c r="G1699" t="str">
        <f t="shared" si="106"/>
        <v>Math Teacher</v>
      </c>
    </row>
    <row r="1700" spans="1:7" ht="15.75">
      <c r="A1700" t="s">
        <v>15603</v>
      </c>
      <c r="B1700">
        <v>57</v>
      </c>
      <c r="C1700" s="2" t="str">
        <f t="shared" si="104"/>
        <v>Click2View</v>
      </c>
      <c r="D1700" s="5" t="str">
        <f t="shared" si="105"/>
        <v>1769</v>
      </c>
      <c r="E1700" t="str">
        <f t="shared" si="107"/>
        <v>Over, Marian</v>
      </c>
      <c r="F1700" t="str">
        <f>VLOOKUP(D1700,AllRecords,35,FALSE)</f>
        <v>female</v>
      </c>
      <c r="G1700" t="str">
        <f t="shared" si="106"/>
        <v>My Children and Me</v>
      </c>
    </row>
    <row r="1701" spans="1:7" ht="15.75">
      <c r="A1701" t="s">
        <v>1064</v>
      </c>
      <c r="B1701">
        <v>57</v>
      </c>
      <c r="C1701" s="2" t="str">
        <f t="shared" si="104"/>
        <v>Click2View</v>
      </c>
      <c r="D1701" s="5" t="str">
        <f t="shared" si="105"/>
        <v>1778</v>
      </c>
      <c r="E1701" t="str">
        <f t="shared" si="107"/>
        <v>Tucker, David</v>
      </c>
      <c r="F1701" t="str">
        <f>VLOOKUP(D1701,AllRecords,35,FALSE)</f>
        <v>male</v>
      </c>
      <c r="G1701" t="str">
        <f t="shared" si="106"/>
        <v>Learning to read through parents and teachers</v>
      </c>
    </row>
    <row r="1702" spans="1:7" ht="15.75">
      <c r="A1702" t="s">
        <v>15598</v>
      </c>
      <c r="B1702">
        <v>57</v>
      </c>
      <c r="C1702" s="2" t="str">
        <f t="shared" si="104"/>
        <v>Click2View</v>
      </c>
      <c r="D1702" s="5" t="str">
        <f t="shared" si="105"/>
        <v>1809</v>
      </c>
      <c r="E1702" t="str">
        <f t="shared" si="107"/>
        <v>Wood, Susan</v>
      </c>
      <c r="F1702" t="str">
        <f>VLOOKUP(D1702,AllRecords,35,FALSE)</f>
        <v>female</v>
      </c>
      <c r="G1702" t="str">
        <f t="shared" si="106"/>
        <v>My Story</v>
      </c>
    </row>
    <row r="1703" spans="1:7" ht="15.75">
      <c r="A1703" t="s">
        <v>1531</v>
      </c>
      <c r="B1703">
        <v>57</v>
      </c>
      <c r="C1703" s="2" t="str">
        <f t="shared" si="104"/>
        <v>Click2View</v>
      </c>
      <c r="D1703" s="5" t="str">
        <f t="shared" si="105"/>
        <v>1810</v>
      </c>
      <c r="E1703" t="str">
        <f t="shared" si="107"/>
        <v>Harmon, Paula</v>
      </c>
      <c r="F1703" t="str">
        <f>VLOOKUP(D1703,AllRecords,35,FALSE)</f>
        <v>female</v>
      </c>
      <c r="G1703" t="str">
        <f t="shared" si="106"/>
        <v>My Story</v>
      </c>
    </row>
    <row r="1704" spans="1:7" ht="15.75">
      <c r="A1704" t="s">
        <v>1364</v>
      </c>
      <c r="B1704">
        <v>57</v>
      </c>
      <c r="C1704" s="2" t="str">
        <f t="shared" si="104"/>
        <v>Click2View</v>
      </c>
      <c r="D1704" s="5" t="str">
        <f t="shared" si="105"/>
        <v>1885</v>
      </c>
      <c r="E1704" t="str">
        <f t="shared" si="107"/>
        <v>Friend, Denise</v>
      </c>
      <c r="F1704" t="str">
        <f>VLOOKUP(D1704,AllRecords,35,FALSE)</f>
        <v>Female</v>
      </c>
      <c r="G1704" t="str">
        <f t="shared" si="106"/>
        <v>Learning German</v>
      </c>
    </row>
    <row r="1705" spans="1:7" ht="15.75">
      <c r="A1705" t="s">
        <v>1453</v>
      </c>
      <c r="B1705">
        <v>57</v>
      </c>
      <c r="C1705" s="2" t="str">
        <f t="shared" si="104"/>
        <v>Click2View</v>
      </c>
      <c r="D1705" s="5" t="str">
        <f t="shared" si="105"/>
        <v>1889</v>
      </c>
      <c r="E1705" t="str">
        <f t="shared" si="107"/>
        <v>Blackmo, Nique||Blackmo, Nique</v>
      </c>
      <c r="F1705">
        <f>VLOOKUP(D1705,AllRecords,35,FALSE)</f>
        <v>0</v>
      </c>
      <c r="G1705" t="str">
        <f t="shared" si="106"/>
        <v>To Read or Wright</v>
      </c>
    </row>
    <row r="1706" spans="1:7" ht="15.75">
      <c r="A1706" t="s">
        <v>1682</v>
      </c>
      <c r="B1706">
        <v>57</v>
      </c>
      <c r="C1706" s="2" t="str">
        <f t="shared" si="104"/>
        <v>Click2View</v>
      </c>
      <c r="D1706" s="5" t="str">
        <f t="shared" si="105"/>
        <v>1940</v>
      </c>
      <c r="E1706" t="str">
        <f t="shared" si="107"/>
        <v>Brittany, Legrand</v>
      </c>
      <c r="F1706" t="str">
        <f>VLOOKUP(D1706,AllRecords,35,FALSE)</f>
        <v>Female</v>
      </c>
      <c r="G1706" t="str">
        <f t="shared" si="106"/>
        <v>Now I can read</v>
      </c>
    </row>
    <row r="1707" spans="1:7" ht="15.75">
      <c r="A1707" t="s">
        <v>15609</v>
      </c>
      <c r="B1707">
        <v>57</v>
      </c>
      <c r="C1707" s="2" t="str">
        <f t="shared" si="104"/>
        <v>Click2View</v>
      </c>
      <c r="D1707" s="5" t="str">
        <f t="shared" si="105"/>
        <v>1968</v>
      </c>
      <c r="E1707" t="str">
        <f t="shared" si="107"/>
        <v>CS</v>
      </c>
      <c r="F1707">
        <f>VLOOKUP(D1707,AllRecords,35,FALSE)</f>
        <v>0</v>
      </c>
      <c r="G1707" t="str">
        <f t="shared" si="106"/>
        <v>My Story</v>
      </c>
    </row>
    <row r="1708" spans="1:7" ht="15.75">
      <c r="A1708" t="s">
        <v>1352</v>
      </c>
      <c r="B1708">
        <v>57</v>
      </c>
      <c r="C1708" s="2" t="str">
        <f t="shared" si="104"/>
        <v>Click2View</v>
      </c>
      <c r="D1708" s="5" t="str">
        <f t="shared" si="105"/>
        <v>2005</v>
      </c>
      <c r="E1708" t="str">
        <f t="shared" si="107"/>
        <v>Sara, JOnes||Sara, JOnes</v>
      </c>
      <c r="F1708" t="str">
        <f>VLOOKUP(D1708,AllRecords,35,FALSE)</f>
        <v>female||female</v>
      </c>
      <c r="G1708" t="str">
        <f t="shared" si="106"/>
        <v>literacy narrative</v>
      </c>
    </row>
    <row r="1709" spans="1:7" ht="15.75">
      <c r="A1709" t="s">
        <v>1519</v>
      </c>
      <c r="B1709">
        <v>57</v>
      </c>
      <c r="C1709" s="2" t="str">
        <f t="shared" si="104"/>
        <v>Click2View</v>
      </c>
      <c r="D1709" s="5" t="str">
        <f t="shared" si="105"/>
        <v>2031</v>
      </c>
      <c r="E1709" t="str">
        <f t="shared" si="107"/>
        <v>McDaniels, Tony</v>
      </c>
      <c r="F1709" t="str">
        <f>VLOOKUP(D1709,AllRecords,35,FALSE)</f>
        <v>Male</v>
      </c>
      <c r="G1709" t="str">
        <f t="shared" si="106"/>
        <v>McDonalds pronoun helped me</v>
      </c>
    </row>
    <row r="1710" spans="1:7" ht="15.75">
      <c r="A1710" t="s">
        <v>1616</v>
      </c>
      <c r="B1710">
        <v>57</v>
      </c>
      <c r="C1710" s="2" t="str">
        <f t="shared" si="104"/>
        <v>Click2View</v>
      </c>
      <c r="D1710" s="5" t="str">
        <f t="shared" si="105"/>
        <v>2060</v>
      </c>
      <c r="E1710" t="str">
        <f t="shared" si="107"/>
        <v>Linthicum, Nancy</v>
      </c>
      <c r="F1710" t="str">
        <f>VLOOKUP(D1710,AllRecords,35,FALSE)</f>
        <v>Female</v>
      </c>
      <c r="G1710" t="str">
        <f t="shared" si="106"/>
        <v>From failed tests to becoming a Reader and Writer</v>
      </c>
    </row>
    <row r="1711" spans="1:7" ht="15.75">
      <c r="A1711" t="s">
        <v>1489</v>
      </c>
      <c r="B1711">
        <v>57</v>
      </c>
      <c r="C1711" s="2" t="str">
        <f t="shared" si="104"/>
        <v>Click2View</v>
      </c>
      <c r="D1711" s="5" t="str">
        <f t="shared" si="105"/>
        <v>2239</v>
      </c>
      <c r="E1711" t="str">
        <f t="shared" si="107"/>
        <v>Barbee</v>
      </c>
      <c r="F1711" t="str">
        <f>VLOOKUP(D1711,AllRecords,35,FALSE)</f>
        <v>Male</v>
      </c>
      <c r="G1711" t="str">
        <f t="shared" si="106"/>
        <v>My First English Class</v>
      </c>
    </row>
    <row r="1712" spans="1:7" ht="15.75">
      <c r="A1712" t="s">
        <v>1216</v>
      </c>
      <c r="B1712">
        <v>57</v>
      </c>
      <c r="C1712" s="2" t="str">
        <f t="shared" si="104"/>
        <v>Click2View</v>
      </c>
      <c r="D1712" s="5" t="str">
        <f t="shared" si="105"/>
        <v>2252</v>
      </c>
      <c r="E1712" t="str">
        <f t="shared" si="107"/>
        <v>Soo, Jasmine</v>
      </c>
      <c r="F1712" t="str">
        <f>VLOOKUP(D1712,AllRecords,35,FALSE)</f>
        <v>female</v>
      </c>
      <c r="G1712" t="str">
        <f t="shared" si="106"/>
        <v>Too Cool for School</v>
      </c>
    </row>
    <row r="1713" spans="1:7" ht="15.75">
      <c r="A1713" t="s">
        <v>15612</v>
      </c>
      <c r="B1713">
        <v>57</v>
      </c>
      <c r="C1713" s="2" t="str">
        <f t="shared" si="104"/>
        <v>Click2View</v>
      </c>
      <c r="D1713" s="5" t="str">
        <f t="shared" si="105"/>
        <v>2443</v>
      </c>
      <c r="E1713" t="str">
        <f t="shared" si="107"/>
        <v>Anonymous</v>
      </c>
      <c r="F1713" t="str">
        <f>VLOOKUP(D1713,AllRecords,35,FALSE)</f>
        <v>Female</v>
      </c>
      <c r="G1713" t="str">
        <f t="shared" si="106"/>
        <v>Health Literacy in Pharmacy</v>
      </c>
    </row>
    <row r="1714" spans="1:7" ht="15.75">
      <c r="A1714" t="s">
        <v>15610</v>
      </c>
      <c r="B1714">
        <v>57</v>
      </c>
      <c r="C1714" s="2" t="str">
        <f t="shared" si="104"/>
        <v>Click2View</v>
      </c>
      <c r="D1714" s="5" t="str">
        <f t="shared" si="105"/>
        <v>2456</v>
      </c>
      <c r="E1714" t="str">
        <f t="shared" si="107"/>
        <v>Anonymous</v>
      </c>
      <c r="F1714">
        <f>VLOOKUP(D1714,AllRecords,35,FALSE)</f>
        <v>0</v>
      </c>
      <c r="G1714" t="str">
        <f t="shared" si="106"/>
        <v>English Assignment First book</v>
      </c>
    </row>
    <row r="1715" spans="1:7" ht="15.75">
      <c r="A1715" t="s">
        <v>15611</v>
      </c>
      <c r="B1715">
        <v>57</v>
      </c>
      <c r="C1715" s="2" t="str">
        <f t="shared" si="104"/>
        <v>Click2View</v>
      </c>
      <c r="D1715" s="5" t="str">
        <f t="shared" si="105"/>
        <v>2458</v>
      </c>
      <c r="E1715" t="str">
        <f t="shared" si="107"/>
        <v>Anonymous</v>
      </c>
      <c r="F1715">
        <f>VLOOKUP(D1715,AllRecords,35,FALSE)</f>
        <v>0</v>
      </c>
      <c r="G1715" t="str">
        <f t="shared" si="106"/>
        <v>Reading Role Models</v>
      </c>
    </row>
    <row r="1716" spans="1:7" ht="15.75">
      <c r="A1716" t="s">
        <v>15613</v>
      </c>
      <c r="B1716">
        <v>57</v>
      </c>
      <c r="C1716" s="2" t="str">
        <f t="shared" si="104"/>
        <v>Click2View</v>
      </c>
      <c r="D1716" s="5" t="str">
        <f t="shared" si="105"/>
        <v>2499</v>
      </c>
      <c r="E1716" t="str">
        <f t="shared" si="107"/>
        <v>Keith, Aaron</v>
      </c>
      <c r="F1716" t="str">
        <f>VLOOKUP(D1716,AllRecords,35,FALSE)</f>
        <v>Male||Male</v>
      </c>
      <c r="G1716" t="str">
        <f t="shared" si="106"/>
        <v>Learning to Ready</v>
      </c>
    </row>
    <row r="1717" spans="1:7" ht="15.75">
      <c r="A1717" t="s">
        <v>15599</v>
      </c>
      <c r="B1717">
        <v>57</v>
      </c>
      <c r="C1717" s="2" t="str">
        <f t="shared" si="104"/>
        <v>Click2View</v>
      </c>
      <c r="D1717" s="5" t="str">
        <f t="shared" si="105"/>
        <v>2529</v>
      </c>
      <c r="E1717" t="str">
        <f t="shared" si="107"/>
        <v>Riley, Aaron</v>
      </c>
      <c r="F1717" t="str">
        <f>VLOOKUP(D1717,AllRecords,35,FALSE)</f>
        <v>Male</v>
      </c>
      <c r="G1717" t="str">
        <f t="shared" si="106"/>
        <v>Aaron Riley's Narrative</v>
      </c>
    </row>
    <row r="1718" spans="1:7" ht="15.75">
      <c r="A1718" t="s">
        <v>15619</v>
      </c>
      <c r="B1718">
        <v>56</v>
      </c>
      <c r="C1718" s="2" t="str">
        <f t="shared" si="104"/>
        <v>Click2View</v>
      </c>
      <c r="D1718" s="5" t="str">
        <f t="shared" si="105"/>
        <v>115</v>
      </c>
      <c r="E1718" t="str">
        <f t="shared" si="107"/>
        <v>Gorelick, Risa P.</v>
      </c>
      <c r="F1718" t="str">
        <f>VLOOKUP(D1718,AllRecords,35,FALSE)</f>
        <v>Female</v>
      </c>
      <c r="G1718" t="str">
        <f t="shared" si="106"/>
        <v>Library Reading:  Why I'm a Teacher and My Brother is a Lawyer</v>
      </c>
    </row>
    <row r="1719" spans="1:7" ht="15.75">
      <c r="A1719" t="s">
        <v>1632</v>
      </c>
      <c r="B1719">
        <v>56</v>
      </c>
      <c r="C1719" s="2" t="str">
        <f t="shared" si="104"/>
        <v>Click2View</v>
      </c>
      <c r="D1719" s="5" t="str">
        <f t="shared" si="105"/>
        <v>122</v>
      </c>
      <c r="E1719" t="str">
        <f t="shared" si="107"/>
        <v>Strickland, Ron</v>
      </c>
      <c r="F1719" t="str">
        <f>VLOOKUP(D1719,AllRecords,35,FALSE)</f>
        <v>Male</v>
      </c>
      <c r="G1719" t="str">
        <f t="shared" si="106"/>
        <v>Ron Strickland's Literacy Narrative</v>
      </c>
    </row>
    <row r="1720" spans="1:7" ht="15.75">
      <c r="A1720" t="s">
        <v>15621</v>
      </c>
      <c r="B1720">
        <v>56</v>
      </c>
      <c r="C1720" s="2" t="str">
        <f t="shared" si="104"/>
        <v>Click2View</v>
      </c>
      <c r="D1720" s="5" t="str">
        <f t="shared" si="105"/>
        <v>170</v>
      </c>
      <c r="E1720" t="str">
        <f t="shared" si="107"/>
        <v>Tomlinson, Elizabeth</v>
      </c>
      <c r="F1720" t="str">
        <f>VLOOKUP(D1720,AllRecords,35,FALSE)</f>
        <v>Female</v>
      </c>
      <c r="G1720" t="str">
        <f t="shared" si="106"/>
        <v>"Coupon Literacy"</v>
      </c>
    </row>
    <row r="1721" spans="1:7" ht="15.75">
      <c r="A1721" t="s">
        <v>1643</v>
      </c>
      <c r="B1721">
        <v>56</v>
      </c>
      <c r="C1721" s="2" t="str">
        <f t="shared" si="104"/>
        <v>Click2View</v>
      </c>
      <c r="D1721" s="5" t="str">
        <f t="shared" si="105"/>
        <v>194</v>
      </c>
      <c r="E1721" t="str">
        <f t="shared" si="107"/>
        <v>Gainer, Kim</v>
      </c>
      <c r="F1721" t="str">
        <f>VLOOKUP(D1721,AllRecords,35,FALSE)</f>
        <v>female</v>
      </c>
      <c r="G1721" t="str">
        <f t="shared" si="106"/>
        <v>The Importance of Being a Nongrader</v>
      </c>
    </row>
    <row r="1722" spans="1:7" ht="15.75">
      <c r="A1722" t="s">
        <v>1439</v>
      </c>
      <c r="B1722">
        <v>56</v>
      </c>
      <c r="C1722" s="2" t="str">
        <f t="shared" si="104"/>
        <v>Click2View</v>
      </c>
      <c r="D1722" s="5" t="str">
        <f t="shared" si="105"/>
        <v>261</v>
      </c>
      <c r="E1722" t="str">
        <f t="shared" si="107"/>
        <v>Hanson, S</v>
      </c>
      <c r="F1722" t="str">
        <f>VLOOKUP(D1722,AllRecords,35,FALSE)</f>
        <v>Female</v>
      </c>
      <c r="G1722" t="str">
        <f t="shared" si="106"/>
        <v>Susan's Orange</v>
      </c>
    </row>
    <row r="1723" spans="1:7" ht="15.75">
      <c r="A1723" t="s">
        <v>15640</v>
      </c>
      <c r="B1723">
        <v>56</v>
      </c>
      <c r="C1723" s="2" t="str">
        <f t="shared" si="104"/>
        <v>Click2View</v>
      </c>
      <c r="D1723" s="5" t="str">
        <f t="shared" si="105"/>
        <v>278</v>
      </c>
      <c r="E1723" t="str">
        <f t="shared" si="107"/>
        <v>Ellis, Viv</v>
      </c>
      <c r="F1723">
        <f>VLOOKUP(D1723,AllRecords,35,FALSE)</f>
        <v>0</v>
      </c>
      <c r="G1723" t="str">
        <f t="shared" si="106"/>
        <v>Bus Stop Talk</v>
      </c>
    </row>
    <row r="1724" spans="1:7" ht="15.75">
      <c r="A1724" t="s">
        <v>1412</v>
      </c>
      <c r="B1724">
        <v>56</v>
      </c>
      <c r="C1724" s="2" t="str">
        <f t="shared" si="104"/>
        <v>Click2View</v>
      </c>
      <c r="D1724" s="5" t="str">
        <f t="shared" si="105"/>
        <v>340</v>
      </c>
      <c r="E1724" t="str">
        <f t="shared" si="107"/>
        <v>Tatum II, Richard</v>
      </c>
      <c r="F1724" t="str">
        <f>VLOOKUP(D1724,AllRecords,35,FALSE)</f>
        <v>Male</v>
      </c>
      <c r="G1724" t="str">
        <f t="shared" si="106"/>
        <v>My Literacy Story</v>
      </c>
    </row>
    <row r="1725" spans="1:7" ht="15.75">
      <c r="A1725" t="s">
        <v>1424</v>
      </c>
      <c r="B1725">
        <v>56</v>
      </c>
      <c r="C1725" s="2" t="str">
        <f t="shared" si="104"/>
        <v>Click2View</v>
      </c>
      <c r="D1725" s="5" t="str">
        <f t="shared" si="105"/>
        <v>375</v>
      </c>
      <c r="E1725" t="str">
        <f t="shared" si="107"/>
        <v>Houlette, Milinda</v>
      </c>
      <c r="F1725" t="str">
        <f>VLOOKUP(D1725,AllRecords,35,FALSE)</f>
        <v>female</v>
      </c>
      <c r="G1725" t="str">
        <f t="shared" si="106"/>
        <v>My first book</v>
      </c>
    </row>
    <row r="1726" spans="1:7" ht="15.75">
      <c r="A1726" t="s">
        <v>1325</v>
      </c>
      <c r="B1726">
        <v>56</v>
      </c>
      <c r="C1726" s="2" t="str">
        <f t="shared" si="104"/>
        <v>Click2View</v>
      </c>
      <c r="D1726" s="5" t="str">
        <f t="shared" si="105"/>
        <v>382</v>
      </c>
      <c r="E1726" t="str">
        <f t="shared" si="107"/>
        <v>L'Eplattenier, Barb</v>
      </c>
      <c r="F1726">
        <f>VLOOKUP(D1726,AllRecords,35,FALSE)</f>
        <v>0</v>
      </c>
      <c r="G1726" t="str">
        <f t="shared" si="106"/>
        <v>The writing game (playing with words)</v>
      </c>
    </row>
    <row r="1727" spans="1:7" ht="15.75">
      <c r="A1727" t="s">
        <v>1659</v>
      </c>
      <c r="B1727">
        <v>56</v>
      </c>
      <c r="C1727" s="2" t="str">
        <f t="shared" si="104"/>
        <v>Click2View</v>
      </c>
      <c r="D1727" s="5" t="str">
        <f t="shared" si="105"/>
        <v>431</v>
      </c>
      <c r="E1727" t="str">
        <f t="shared" si="107"/>
        <v>Kline, Vivian B.</v>
      </c>
      <c r="F1727">
        <f>VLOOKUP(D1727,AllRecords,35,FALSE)</f>
        <v>0</v>
      </c>
      <c r="G1727" t="str">
        <f t="shared" si="106"/>
        <v>Writing Books</v>
      </c>
    </row>
    <row r="1728" spans="1:7" ht="15.75">
      <c r="A1728" t="s">
        <v>1211</v>
      </c>
      <c r="B1728">
        <v>56</v>
      </c>
      <c r="C1728" s="2" t="str">
        <f t="shared" si="104"/>
        <v>Click2View</v>
      </c>
      <c r="D1728" s="5" t="str">
        <f t="shared" si="105"/>
        <v>496</v>
      </c>
      <c r="E1728" t="str">
        <f t="shared" si="107"/>
        <v>Doe, John</v>
      </c>
      <c r="F1728" t="str">
        <f>VLOOKUP(D1728,AllRecords,35,FALSE)</f>
        <v>Male</v>
      </c>
      <c r="G1728" t="str">
        <f t="shared" si="106"/>
        <v>Public Speaking</v>
      </c>
    </row>
    <row r="1729" spans="1:7" ht="15.75">
      <c r="A1729" t="s">
        <v>15623</v>
      </c>
      <c r="B1729">
        <v>56</v>
      </c>
      <c r="C1729" s="2" t="str">
        <f t="shared" si="104"/>
        <v>Click2View</v>
      </c>
      <c r="D1729" s="5" t="str">
        <f t="shared" si="105"/>
        <v>501</v>
      </c>
      <c r="E1729" t="str">
        <f t="shared" si="107"/>
        <v>Pierce, Griffin</v>
      </c>
      <c r="F1729" t="str">
        <f>VLOOKUP(D1729,AllRecords,35,FALSE)</f>
        <v>Male</v>
      </c>
      <c r="G1729" t="str">
        <f t="shared" si="106"/>
        <v>My First Internet Experience</v>
      </c>
    </row>
    <row r="1730" spans="1:7" ht="15.75">
      <c r="A1730" t="s">
        <v>1133</v>
      </c>
      <c r="B1730">
        <v>56</v>
      </c>
      <c r="C1730" s="2" t="str">
        <f aca="true" t="shared" si="108" ref="C1730:C1793">HYPERLINK(A1730,"Click2View")</f>
        <v>Click2View</v>
      </c>
      <c r="D1730" s="5" t="str">
        <f aca="true" t="shared" si="109" ref="D1730:D1793">MID(A1730,41,4)</f>
        <v>522</v>
      </c>
      <c r="E1730" t="str">
        <f t="shared" si="107"/>
        <v>Cristin, Quinn</v>
      </c>
      <c r="F1730" t="str">
        <f>VLOOKUP(D1730,AllRecords,35,FALSE)</f>
        <v>Female</v>
      </c>
      <c r="G1730" t="str">
        <f aca="true" t="shared" si="110" ref="G1730:G1793">VLOOKUP(D1730,AllRecords,77,FALSE)</f>
        <v>Service Learning Follow-Up</v>
      </c>
    </row>
    <row r="1731" spans="1:7" ht="15.75">
      <c r="A1731" t="s">
        <v>1446</v>
      </c>
      <c r="B1731">
        <v>56</v>
      </c>
      <c r="C1731" s="2" t="str">
        <f t="shared" si="108"/>
        <v>Click2View</v>
      </c>
      <c r="D1731" s="5" t="str">
        <f t="shared" si="109"/>
        <v>624</v>
      </c>
      <c r="E1731" t="str">
        <f t="shared" si="107"/>
        <v>Reid-Taylor, Stephanie</v>
      </c>
      <c r="F1731" t="str">
        <f>VLOOKUP(D1731,AllRecords,35,FALSE)</f>
        <v>female</v>
      </c>
      <c r="G1731" t="str">
        <f t="shared" si="110"/>
        <v>I Love Teaching</v>
      </c>
    </row>
    <row r="1732" spans="1:7" ht="15.75">
      <c r="A1732" t="s">
        <v>15639</v>
      </c>
      <c r="B1732">
        <v>56</v>
      </c>
      <c r="C1732" s="2" t="str">
        <f t="shared" si="108"/>
        <v>Click2View</v>
      </c>
      <c r="D1732" s="5" t="str">
        <f t="shared" si="109"/>
        <v>657</v>
      </c>
      <c r="E1732" t="str">
        <f t="shared" si="107"/>
        <v>Perez, Amber</v>
      </c>
      <c r="F1732" t="str">
        <f>VLOOKUP(D1732,AllRecords,35,FALSE)</f>
        <v>Female</v>
      </c>
      <c r="G1732" t="str">
        <f t="shared" si="110"/>
        <v>The Journey That Made Me In To a Writer</v>
      </c>
    </row>
    <row r="1733" spans="1:7" ht="15.75">
      <c r="A1733" t="s">
        <v>1698</v>
      </c>
      <c r="B1733">
        <v>56</v>
      </c>
      <c r="C1733" s="2" t="str">
        <f t="shared" si="108"/>
        <v>Click2View</v>
      </c>
      <c r="D1733" s="5" t="str">
        <f t="shared" si="109"/>
        <v>686</v>
      </c>
      <c r="E1733" t="str">
        <f t="shared" si="107"/>
        <v>Evans, John</v>
      </c>
      <c r="F1733" t="str">
        <f>VLOOKUP(D1733,AllRecords,35,FALSE)</f>
        <v>male</v>
      </c>
      <c r="G1733" t="str">
        <f t="shared" si="110"/>
        <v>Dicipline through jargon</v>
      </c>
    </row>
    <row r="1734" spans="1:7" ht="15.75">
      <c r="A1734" t="s">
        <v>15631</v>
      </c>
      <c r="B1734">
        <v>56</v>
      </c>
      <c r="C1734" s="2" t="str">
        <f t="shared" si="108"/>
        <v>Click2View</v>
      </c>
      <c r="D1734" s="5" t="str">
        <f t="shared" si="109"/>
        <v>775</v>
      </c>
      <c r="E1734" t="str">
        <f t="shared" si="107"/>
        <v>Jackson, Quintele</v>
      </c>
      <c r="F1734" t="str">
        <f>VLOOKUP(D1734,AllRecords,35,FALSE)</f>
        <v>male</v>
      </c>
      <c r="G1734" t="str">
        <f t="shared" si="110"/>
        <v>Literacy Narrative</v>
      </c>
    </row>
    <row r="1735" spans="1:7" ht="15.75">
      <c r="A1735" t="s">
        <v>15626</v>
      </c>
      <c r="B1735">
        <v>56</v>
      </c>
      <c r="C1735" s="2" t="str">
        <f t="shared" si="108"/>
        <v>Click2View</v>
      </c>
      <c r="D1735" s="5" t="str">
        <f t="shared" si="109"/>
        <v>927</v>
      </c>
      <c r="E1735" t="str">
        <f t="shared" si="107"/>
        <v>Mazzola, Mallory</v>
      </c>
      <c r="F1735" t="str">
        <f>VLOOKUP(D1735,AllRecords,35,FALSE)</f>
        <v>Female</v>
      </c>
      <c r="G1735" t="str">
        <f t="shared" si="110"/>
        <v>The Greatest Gift I've Ever Received</v>
      </c>
    </row>
    <row r="1736" spans="1:7" ht="15.75">
      <c r="A1736" t="s">
        <v>15620</v>
      </c>
      <c r="B1736">
        <v>56</v>
      </c>
      <c r="C1736" s="2" t="str">
        <f t="shared" si="108"/>
        <v>Click2View</v>
      </c>
      <c r="D1736" s="5" t="str">
        <f t="shared" si="109"/>
        <v>986</v>
      </c>
      <c r="E1736" t="str">
        <f t="shared" si="107"/>
        <v>Milligan, Sean</v>
      </c>
      <c r="F1736" t="str">
        <f>VLOOKUP(D1736,AllRecords,35,FALSE)</f>
        <v>Male</v>
      </c>
      <c r="G1736" t="str">
        <f t="shared" si="110"/>
        <v>Personal Testimony of Overcoming Learning Disabilities</v>
      </c>
    </row>
    <row r="1737" spans="1:7" ht="15.75">
      <c r="A1737" t="s">
        <v>1695</v>
      </c>
      <c r="B1737">
        <v>56</v>
      </c>
      <c r="C1737" s="2" t="str">
        <f t="shared" si="108"/>
        <v>Click2View</v>
      </c>
      <c r="D1737" s="5" t="str">
        <f t="shared" si="109"/>
        <v>1088</v>
      </c>
      <c r="E1737" t="str">
        <f aca="true" t="shared" si="111" ref="E1737:E1800">IF(ISBLANK(VLOOKUP(D1737,AllRecords,5,FALSE)),"Anonymous",VLOOKUP(D1737,AllRecords,5,FALSE))</f>
        <v>Haggerty, Elizabeth</v>
      </c>
      <c r="F1737" t="str">
        <f>VLOOKUP(D1737,AllRecords,35,FALSE)</f>
        <v>female</v>
      </c>
      <c r="G1737" t="str">
        <f t="shared" si="110"/>
        <v>Learning to Read</v>
      </c>
    </row>
    <row r="1738" spans="1:7" ht="15.75">
      <c r="A1738" t="s">
        <v>15632</v>
      </c>
      <c r="B1738">
        <v>56</v>
      </c>
      <c r="C1738" s="2" t="str">
        <f t="shared" si="108"/>
        <v>Click2View</v>
      </c>
      <c r="D1738" s="5" t="str">
        <f t="shared" si="109"/>
        <v>1100</v>
      </c>
      <c r="E1738" t="str">
        <f t="shared" si="111"/>
        <v>Mike, Balserak||Mike, Balserak</v>
      </c>
      <c r="F1738" t="str">
        <f>VLOOKUP(D1738,AllRecords,35,FALSE)</f>
        <v>Male</v>
      </c>
      <c r="G1738" t="str">
        <f t="shared" si="110"/>
        <v>No Rules</v>
      </c>
    </row>
    <row r="1739" spans="1:7" ht="15.75">
      <c r="A1739" t="s">
        <v>15634</v>
      </c>
      <c r="B1739">
        <v>56</v>
      </c>
      <c r="C1739" s="2" t="str">
        <f t="shared" si="108"/>
        <v>Click2View</v>
      </c>
      <c r="D1739" s="5" t="str">
        <f t="shared" si="109"/>
        <v>1129</v>
      </c>
      <c r="E1739" t="str">
        <f t="shared" si="111"/>
        <v>b, c</v>
      </c>
      <c r="F1739" t="str">
        <f>VLOOKUP(D1739,AllRecords,35,FALSE)</f>
        <v>female</v>
      </c>
      <c r="G1739" t="str">
        <f t="shared" si="110"/>
        <v>Reading James and the Giant Peach</v>
      </c>
    </row>
    <row r="1740" spans="1:7" ht="15.75">
      <c r="A1740" t="s">
        <v>1481</v>
      </c>
      <c r="B1740">
        <v>56</v>
      </c>
      <c r="C1740" s="2" t="str">
        <f t="shared" si="108"/>
        <v>Click2View</v>
      </c>
      <c r="D1740" s="5" t="str">
        <f t="shared" si="109"/>
        <v>1283</v>
      </c>
      <c r="E1740" t="str">
        <f t="shared" si="111"/>
        <v>Brooks, Marilee</v>
      </c>
      <c r="F1740" t="str">
        <f>VLOOKUP(D1740,AllRecords,35,FALSE)</f>
        <v>female</v>
      </c>
      <c r="G1740" t="str">
        <f t="shared" si="110"/>
        <v>Growing up in Avonlea</v>
      </c>
    </row>
    <row r="1741" spans="1:7" ht="15.75">
      <c r="A1741" t="s">
        <v>1563</v>
      </c>
      <c r="B1741">
        <v>56</v>
      </c>
      <c r="C1741" s="2" t="str">
        <f t="shared" si="108"/>
        <v>Click2View</v>
      </c>
      <c r="D1741" s="5" t="str">
        <f t="shared" si="109"/>
        <v>1301</v>
      </c>
      <c r="E1741" t="str">
        <f t="shared" si="111"/>
        <v>Katz, Susan</v>
      </c>
      <c r="F1741" t="str">
        <f>VLOOKUP(D1741,AllRecords,35,FALSE)</f>
        <v>Female</v>
      </c>
      <c r="G1741" t="str">
        <f t="shared" si="110"/>
        <v>Playing School: Lessons from my sister</v>
      </c>
    </row>
    <row r="1742" spans="1:7" ht="15.75">
      <c r="A1742" t="s">
        <v>1560</v>
      </c>
      <c r="B1742">
        <v>56</v>
      </c>
      <c r="C1742" s="2" t="str">
        <f t="shared" si="108"/>
        <v>Click2View</v>
      </c>
      <c r="D1742" s="5" t="str">
        <f t="shared" si="109"/>
        <v>1318</v>
      </c>
      <c r="E1742" t="str">
        <f t="shared" si="111"/>
        <v>Powell, Doug Reichert</v>
      </c>
      <c r="F1742" t="str">
        <f>VLOOKUP(D1742,AllRecords,35,FALSE)</f>
        <v>Male</v>
      </c>
      <c r="G1742" t="str">
        <f t="shared" si="110"/>
        <v>No One Knows</v>
      </c>
    </row>
    <row r="1743" spans="1:7" ht="15.75">
      <c r="A1743" t="s">
        <v>1383</v>
      </c>
      <c r="B1743">
        <v>56</v>
      </c>
      <c r="C1743" s="2" t="str">
        <f t="shared" si="108"/>
        <v>Click2View</v>
      </c>
      <c r="D1743" s="5" t="str">
        <f t="shared" si="109"/>
        <v>1370</v>
      </c>
      <c r="E1743" t="str">
        <f t="shared" si="111"/>
        <v>Sharma, Shyam</v>
      </c>
      <c r="F1743" t="str">
        <f>VLOOKUP(D1743,AllRecords,35,FALSE)</f>
        <v>M</v>
      </c>
      <c r="G1743" t="str">
        <f t="shared" si="110"/>
        <v>Literacy is about life itself</v>
      </c>
    </row>
    <row r="1744" spans="1:7" ht="15.75">
      <c r="A1744" t="s">
        <v>1360</v>
      </c>
      <c r="B1744">
        <v>56</v>
      </c>
      <c r="C1744" s="2" t="str">
        <f t="shared" si="108"/>
        <v>Click2View</v>
      </c>
      <c r="D1744" s="5" t="str">
        <f t="shared" si="109"/>
        <v>1414</v>
      </c>
      <c r="E1744" t="str">
        <f t="shared" si="111"/>
        <v>Anonymous</v>
      </c>
      <c r="F1744">
        <f>VLOOKUP(D1744,AllRecords,35,FALSE)</f>
        <v>0</v>
      </c>
      <c r="G1744" t="str">
        <f t="shared" si="110"/>
        <v>Inspiring a 2nd grader to better literacy</v>
      </c>
    </row>
    <row r="1745" spans="1:7" ht="15.75">
      <c r="A1745" t="s">
        <v>1617</v>
      </c>
      <c r="B1745">
        <v>56</v>
      </c>
      <c r="C1745" s="2" t="str">
        <f t="shared" si="108"/>
        <v>Click2View</v>
      </c>
      <c r="D1745" s="5" t="str">
        <f t="shared" si="109"/>
        <v>1459</v>
      </c>
      <c r="E1745" t="str">
        <f t="shared" si="111"/>
        <v>Kilgore, Joy</v>
      </c>
      <c r="F1745">
        <f>VLOOKUP(D1745,AllRecords,35,FALSE)</f>
        <v>0</v>
      </c>
      <c r="G1745" t="str">
        <f t="shared" si="110"/>
        <v>A New Life</v>
      </c>
    </row>
    <row r="1746" spans="1:7" ht="15.75">
      <c r="A1746" t="s">
        <v>15638</v>
      </c>
      <c r="B1746">
        <v>56</v>
      </c>
      <c r="C1746" s="2" t="str">
        <f t="shared" si="108"/>
        <v>Click2View</v>
      </c>
      <c r="D1746" s="5" t="str">
        <f t="shared" si="109"/>
        <v>1466</v>
      </c>
      <c r="E1746" t="str">
        <f t="shared" si="111"/>
        <v>Atkins-Gordeeva, Jennifer</v>
      </c>
      <c r="F1746">
        <f>VLOOKUP(D1746,AllRecords,35,FALSE)</f>
        <v>0</v>
      </c>
      <c r="G1746" t="str">
        <f t="shared" si="110"/>
        <v>Libraries</v>
      </c>
    </row>
    <row r="1747" spans="1:7" ht="15.75">
      <c r="A1747" t="s">
        <v>1189</v>
      </c>
      <c r="B1747">
        <v>56</v>
      </c>
      <c r="C1747" s="2" t="str">
        <f t="shared" si="108"/>
        <v>Click2View</v>
      </c>
      <c r="D1747" s="5" t="str">
        <f t="shared" si="109"/>
        <v>1481</v>
      </c>
      <c r="E1747" t="str">
        <f t="shared" si="111"/>
        <v>Kays, Trent</v>
      </c>
      <c r="F1747" t="str">
        <f>VLOOKUP(D1747,AllRecords,35,FALSE)</f>
        <v>Male</v>
      </c>
      <c r="G1747" t="str">
        <f t="shared" si="110"/>
        <v>From a Contest to a Doctorate</v>
      </c>
    </row>
    <row r="1748" spans="1:7" ht="15.75">
      <c r="A1748" t="s">
        <v>1619</v>
      </c>
      <c r="B1748">
        <v>56</v>
      </c>
      <c r="C1748" s="2" t="str">
        <f t="shared" si="108"/>
        <v>Click2View</v>
      </c>
      <c r="D1748" s="5" t="str">
        <f t="shared" si="109"/>
        <v>1485</v>
      </c>
      <c r="E1748" t="str">
        <f t="shared" si="111"/>
        <v>Dink</v>
      </c>
      <c r="F1748" t="str">
        <f>VLOOKUP(D1748,AllRecords,35,FALSE)</f>
        <v>female</v>
      </c>
      <c r="G1748" t="str">
        <f t="shared" si="110"/>
        <v>"My Teacher Mrs. Perry"</v>
      </c>
    </row>
    <row r="1749" spans="1:7" ht="15.75">
      <c r="A1749" t="s">
        <v>15637</v>
      </c>
      <c r="B1749">
        <v>56</v>
      </c>
      <c r="C1749" s="2" t="str">
        <f t="shared" si="108"/>
        <v>Click2View</v>
      </c>
      <c r="D1749" s="5" t="str">
        <f t="shared" si="109"/>
        <v>1534</v>
      </c>
      <c r="E1749" t="str">
        <f t="shared" si="111"/>
        <v>Messer, Heather</v>
      </c>
      <c r="F1749" t="str">
        <f>VLOOKUP(D1749,AllRecords,35,FALSE)</f>
        <v>female</v>
      </c>
      <c r="G1749" t="str">
        <f t="shared" si="110"/>
        <v>Home across from the library</v>
      </c>
    </row>
    <row r="1750" spans="1:7" ht="15.75">
      <c r="A1750" t="s">
        <v>15630</v>
      </c>
      <c r="B1750">
        <v>56</v>
      </c>
      <c r="C1750" s="2" t="str">
        <f t="shared" si="108"/>
        <v>Click2View</v>
      </c>
      <c r="D1750" s="5" t="str">
        <f t="shared" si="109"/>
        <v>1553</v>
      </c>
      <c r="E1750" t="str">
        <f t="shared" si="111"/>
        <v>Teacher, Female||Teacher, Female</v>
      </c>
      <c r="F1750">
        <f>VLOOKUP(D1750,AllRecords,35,FALSE)</f>
        <v>0</v>
      </c>
      <c r="G1750" t="str">
        <f t="shared" si="110"/>
        <v>Literacy Narrative</v>
      </c>
    </row>
    <row r="1751" spans="1:7" ht="15.75">
      <c r="A1751" t="s">
        <v>15629</v>
      </c>
      <c r="B1751">
        <v>56</v>
      </c>
      <c r="C1751" s="2" t="str">
        <f t="shared" si="108"/>
        <v>Click2View</v>
      </c>
      <c r="D1751" s="5" t="str">
        <f t="shared" si="109"/>
        <v>1567</v>
      </c>
      <c r="E1751" t="str">
        <f t="shared" si="111"/>
        <v>Rouzie, Albert</v>
      </c>
      <c r="F1751" t="str">
        <f>VLOOKUP(D1751,AllRecords,35,FALSE)</f>
        <v>Male</v>
      </c>
      <c r="G1751" t="str">
        <f t="shared" si="110"/>
        <v>Rouzie_lit_narrative</v>
      </c>
    </row>
    <row r="1752" spans="1:7" ht="15.75">
      <c r="A1752" t="s">
        <v>15627</v>
      </c>
      <c r="B1752">
        <v>56</v>
      </c>
      <c r="C1752" s="2" t="str">
        <f t="shared" si="108"/>
        <v>Click2View</v>
      </c>
      <c r="D1752" s="5" t="str">
        <f t="shared" si="109"/>
        <v>1680</v>
      </c>
      <c r="E1752" t="str">
        <f t="shared" si="111"/>
        <v>Janet Dawson</v>
      </c>
      <c r="F1752" t="str">
        <f>VLOOKUP(D1752,AllRecords,35,FALSE)</f>
        <v>Female</v>
      </c>
      <c r="G1752" t="str">
        <f t="shared" si="110"/>
        <v>Sparked by a 7th Grade Book Report</v>
      </c>
    </row>
    <row r="1753" spans="1:7" ht="15.75">
      <c r="A1753" t="s">
        <v>15625</v>
      </c>
      <c r="B1753">
        <v>56</v>
      </c>
      <c r="C1753" s="2" t="str">
        <f t="shared" si="108"/>
        <v>Click2View</v>
      </c>
      <c r="D1753" s="5" t="str">
        <f t="shared" si="109"/>
        <v>1715</v>
      </c>
      <c r="E1753" t="str">
        <f t="shared" si="111"/>
        <v>Foster, Helen</v>
      </c>
      <c r="F1753">
        <f>VLOOKUP(D1753,AllRecords,35,FALSE)</f>
        <v>0</v>
      </c>
      <c r="G1753" t="str">
        <f t="shared" si="110"/>
        <v>My reading story</v>
      </c>
    </row>
    <row r="1754" spans="1:7" ht="15.75">
      <c r="A1754" t="s">
        <v>1471</v>
      </c>
      <c r="B1754">
        <v>56</v>
      </c>
      <c r="C1754" s="2" t="str">
        <f t="shared" si="108"/>
        <v>Click2View</v>
      </c>
      <c r="D1754" s="5" t="str">
        <f t="shared" si="109"/>
        <v>1717</v>
      </c>
      <c r="E1754" t="str">
        <f t="shared" si="111"/>
        <v>Stevenson, Wesley</v>
      </c>
      <c r="F1754" t="str">
        <f>VLOOKUP(D1754,AllRecords,35,FALSE)</f>
        <v>Female</v>
      </c>
      <c r="G1754" t="str">
        <f t="shared" si="110"/>
        <v>Song of Myself</v>
      </c>
    </row>
    <row r="1755" spans="1:7" ht="15.75">
      <c r="A1755" t="s">
        <v>15622</v>
      </c>
      <c r="B1755">
        <v>56</v>
      </c>
      <c r="C1755" s="2" t="str">
        <f t="shared" si="108"/>
        <v>Click2View</v>
      </c>
      <c r="D1755" s="5" t="str">
        <f t="shared" si="109"/>
        <v>1795</v>
      </c>
      <c r="E1755" t="str">
        <f t="shared" si="111"/>
        <v>Fraser, Dawn Miranda</v>
      </c>
      <c r="F1755" t="str">
        <f>VLOOKUP(D1755,AllRecords,35,FALSE)</f>
        <v>female</v>
      </c>
      <c r="G1755" t="str">
        <f t="shared" si="110"/>
        <v>My Story</v>
      </c>
    </row>
    <row r="1756" spans="1:7" ht="15.75">
      <c r="A1756" t="s">
        <v>1366</v>
      </c>
      <c r="B1756">
        <v>56</v>
      </c>
      <c r="C1756" s="2" t="str">
        <f t="shared" si="108"/>
        <v>Click2View</v>
      </c>
      <c r="D1756" s="5" t="str">
        <f t="shared" si="109"/>
        <v>1847</v>
      </c>
      <c r="E1756" t="str">
        <f t="shared" si="111"/>
        <v>Erin, Yenney||Erin, Yenney</v>
      </c>
      <c r="F1756" t="str">
        <f>VLOOKUP(D1756,AllRecords,35,FALSE)</f>
        <v>female</v>
      </c>
      <c r="G1756" t="str">
        <f t="shared" si="110"/>
        <v>Erin Yenney: Literacy and Soccer</v>
      </c>
    </row>
    <row r="1757" spans="1:7" ht="15.75">
      <c r="A1757" t="s">
        <v>15618</v>
      </c>
      <c r="B1757">
        <v>56</v>
      </c>
      <c r="C1757" s="2" t="str">
        <f t="shared" si="108"/>
        <v>Click2View</v>
      </c>
      <c r="D1757" s="5" t="str">
        <f t="shared" si="109"/>
        <v>1871</v>
      </c>
      <c r="E1757" t="str">
        <f t="shared" si="111"/>
        <v>DiOrio, Christopher</v>
      </c>
      <c r="F1757" t="str">
        <f>VLOOKUP(D1757,AllRecords,35,FALSE)</f>
        <v>Male</v>
      </c>
      <c r="G1757" t="str">
        <f t="shared" si="110"/>
        <v>Confessions from the Grammar Closet: Putting Down James and Picking Up Warriner</v>
      </c>
    </row>
    <row r="1758" spans="1:7" ht="15.75">
      <c r="A1758" t="s">
        <v>15633</v>
      </c>
      <c r="B1758">
        <v>56</v>
      </c>
      <c r="C1758" s="2" t="str">
        <f t="shared" si="108"/>
        <v>Click2View</v>
      </c>
      <c r="D1758" s="5" t="str">
        <f t="shared" si="109"/>
        <v>1907</v>
      </c>
      <c r="E1758" t="str">
        <f t="shared" si="111"/>
        <v>Nelson, Brandon</v>
      </c>
      <c r="F1758" t="str">
        <f>VLOOKUP(D1758,AllRecords,35,FALSE)</f>
        <v>male</v>
      </c>
      <c r="G1758" t="str">
        <f t="shared" si="110"/>
        <v>"Music From the Soul</v>
      </c>
    </row>
    <row r="1759" spans="1:7" ht="15.75">
      <c r="A1759" t="s">
        <v>1677</v>
      </c>
      <c r="B1759">
        <v>56</v>
      </c>
      <c r="C1759" s="2" t="str">
        <f t="shared" si="108"/>
        <v>Click2View</v>
      </c>
      <c r="D1759" s="5" t="str">
        <f t="shared" si="109"/>
        <v>1983</v>
      </c>
      <c r="E1759" t="str">
        <f t="shared" si="111"/>
        <v>Bre, Johnson</v>
      </c>
      <c r="F1759" t="str">
        <f>VLOOKUP(D1759,AllRecords,35,FALSE)</f>
        <v>Female</v>
      </c>
      <c r="G1759" t="str">
        <f t="shared" si="110"/>
        <v>It's not the context ---it's the STRUCTURE!</v>
      </c>
    </row>
    <row r="1760" spans="1:7" ht="15.75">
      <c r="A1760" t="s">
        <v>1700</v>
      </c>
      <c r="B1760">
        <v>56</v>
      </c>
      <c r="C1760" s="2" t="str">
        <f t="shared" si="108"/>
        <v>Click2View</v>
      </c>
      <c r="D1760" s="5" t="str">
        <f t="shared" si="109"/>
        <v>2039</v>
      </c>
      <c r="E1760" t="str">
        <f t="shared" si="111"/>
        <v>N., Sylvia</v>
      </c>
      <c r="F1760">
        <f>VLOOKUP(D1760,AllRecords,35,FALSE)</f>
        <v>0</v>
      </c>
      <c r="G1760" t="str">
        <f t="shared" si="110"/>
        <v>Sylvia</v>
      </c>
    </row>
    <row r="1761" spans="1:7" ht="15.75">
      <c r="A1761" t="s">
        <v>15624</v>
      </c>
      <c r="B1761">
        <v>56</v>
      </c>
      <c r="C1761" s="2" t="str">
        <f t="shared" si="108"/>
        <v>Click2View</v>
      </c>
      <c r="D1761" s="5" t="str">
        <f t="shared" si="109"/>
        <v>2112</v>
      </c>
      <c r="E1761" t="str">
        <f t="shared" si="111"/>
        <v>Lum, Shelby</v>
      </c>
      <c r="F1761" t="str">
        <f>VLOOKUP(D1761,AllRecords,35,FALSE)</f>
        <v>Female</v>
      </c>
      <c r="G1761" t="str">
        <f t="shared" si="110"/>
        <v>A World Of Conflict: Uganda</v>
      </c>
    </row>
    <row r="1762" spans="1:7" ht="15.75">
      <c r="A1762" t="s">
        <v>1374</v>
      </c>
      <c r="B1762">
        <v>56</v>
      </c>
      <c r="C1762" s="2" t="str">
        <f t="shared" si="108"/>
        <v>Click2View</v>
      </c>
      <c r="D1762" s="5" t="str">
        <f t="shared" si="109"/>
        <v>2179</v>
      </c>
      <c r="E1762" t="str">
        <f t="shared" si="111"/>
        <v>N, Didi</v>
      </c>
      <c r="F1762" t="str">
        <f>VLOOKUP(D1762,AllRecords,35,FALSE)</f>
        <v>female</v>
      </c>
      <c r="G1762" t="str">
        <f t="shared" si="110"/>
        <v>Learning to Read with my Brother &amp; Expectations for College</v>
      </c>
    </row>
    <row r="1763" spans="1:7" ht="15.75">
      <c r="A1763" t="s">
        <v>15628</v>
      </c>
      <c r="B1763">
        <v>56</v>
      </c>
      <c r="C1763" s="2" t="str">
        <f t="shared" si="108"/>
        <v>Click2View</v>
      </c>
      <c r="D1763" s="5" t="str">
        <f t="shared" si="109"/>
        <v>2201</v>
      </c>
      <c r="E1763" t="str">
        <f t="shared" si="111"/>
        <v>Anonymous</v>
      </c>
      <c r="F1763" t="str">
        <f>VLOOKUP(D1763,AllRecords,35,FALSE)</f>
        <v>Male</v>
      </c>
      <c r="G1763" t="str">
        <f t="shared" si="110"/>
        <v>Literacy Narrative</v>
      </c>
    </row>
    <row r="1764" spans="1:7" ht="15.75">
      <c r="A1764" t="s">
        <v>1299</v>
      </c>
      <c r="B1764">
        <v>56</v>
      </c>
      <c r="C1764" s="2" t="str">
        <f t="shared" si="108"/>
        <v>Click2View</v>
      </c>
      <c r="D1764" s="5" t="str">
        <f t="shared" si="109"/>
        <v>2258</v>
      </c>
      <c r="E1764" t="str">
        <f t="shared" si="111"/>
        <v>Schifani, Angela</v>
      </c>
      <c r="F1764" t="str">
        <f>VLOOKUP(D1764,AllRecords,35,FALSE)</f>
        <v>Female</v>
      </c>
      <c r="G1764" t="str">
        <f t="shared" si="110"/>
        <v>A Growing Poet</v>
      </c>
    </row>
    <row r="1765" spans="1:7" ht="15.75">
      <c r="A1765" t="s">
        <v>1139</v>
      </c>
      <c r="B1765">
        <v>56</v>
      </c>
      <c r="C1765" s="2" t="str">
        <f t="shared" si="108"/>
        <v>Click2View</v>
      </c>
      <c r="D1765" s="5" t="str">
        <f t="shared" si="109"/>
        <v>2279</v>
      </c>
      <c r="E1765" t="str">
        <f t="shared" si="111"/>
        <v>Kleine, Katja</v>
      </c>
      <c r="F1765" t="str">
        <f>VLOOKUP(D1765,AllRecords,35,FALSE)</f>
        <v>Female</v>
      </c>
      <c r="G1765" t="str">
        <f t="shared" si="110"/>
        <v>Jose's Literacy Experience</v>
      </c>
    </row>
    <row r="1766" spans="1:7" ht="15.75">
      <c r="A1766" t="s">
        <v>15635</v>
      </c>
      <c r="B1766">
        <v>56</v>
      </c>
      <c r="C1766" s="2" t="str">
        <f t="shared" si="108"/>
        <v>Click2View</v>
      </c>
      <c r="D1766" s="5" t="str">
        <f t="shared" si="109"/>
        <v>2459</v>
      </c>
      <c r="E1766" t="str">
        <f t="shared" si="111"/>
        <v>Coleman, Kamilah</v>
      </c>
      <c r="F1766" t="str">
        <f>VLOOKUP(D1766,AllRecords,35,FALSE)</f>
        <v>Female</v>
      </c>
      <c r="G1766" t="str">
        <f t="shared" si="110"/>
        <v>Learning to Read</v>
      </c>
    </row>
    <row r="1767" spans="1:7" ht="15.75">
      <c r="A1767" t="s">
        <v>15636</v>
      </c>
      <c r="B1767">
        <v>56</v>
      </c>
      <c r="C1767" s="2" t="str">
        <f t="shared" si="108"/>
        <v>Click2View</v>
      </c>
      <c r="D1767" s="5" t="str">
        <f t="shared" si="109"/>
        <v>2488</v>
      </c>
      <c r="E1767" t="str">
        <f t="shared" si="111"/>
        <v>Reay, Emily</v>
      </c>
      <c r="F1767" t="str">
        <f>VLOOKUP(D1767,AllRecords,35,FALSE)</f>
        <v>Female</v>
      </c>
      <c r="G1767" t="str">
        <f t="shared" si="110"/>
        <v>Thank You for the Bedtime Stories</v>
      </c>
    </row>
    <row r="1768" spans="1:7" ht="15.75">
      <c r="A1768" t="s">
        <v>15617</v>
      </c>
      <c r="B1768">
        <v>56</v>
      </c>
      <c r="C1768" s="2" t="str">
        <f t="shared" si="108"/>
        <v>Click2View</v>
      </c>
      <c r="D1768" s="5" t="str">
        <f t="shared" si="109"/>
        <v>2524</v>
      </c>
      <c r="E1768" t="str">
        <f t="shared" si="111"/>
        <v>Richardson, William</v>
      </c>
      <c r="F1768" t="str">
        <f>VLOOKUP(D1768,AllRecords,35,FALSE)</f>
        <v>Male</v>
      </c>
      <c r="G1768" t="str">
        <f t="shared" si="110"/>
        <v>Early Literacy</v>
      </c>
    </row>
    <row r="1769" spans="1:7" ht="15.75">
      <c r="A1769" t="s">
        <v>15658</v>
      </c>
      <c r="B1769">
        <v>55</v>
      </c>
      <c r="C1769" s="2" t="str">
        <f t="shared" si="108"/>
        <v>Click2View</v>
      </c>
      <c r="D1769" s="5" t="str">
        <f t="shared" si="109"/>
        <v>223</v>
      </c>
      <c r="E1769" t="str">
        <f t="shared" si="111"/>
        <v>Marilyn</v>
      </c>
      <c r="F1769" t="str">
        <f>VLOOKUP(D1769,AllRecords,35,FALSE)</f>
        <v>Female</v>
      </c>
      <c r="G1769" t="str">
        <f t="shared" si="110"/>
        <v>Memories from Primary and Secondary School</v>
      </c>
    </row>
    <row r="1770" spans="1:7" ht="15.75">
      <c r="A1770" t="s">
        <v>15663</v>
      </c>
      <c r="B1770">
        <v>55</v>
      </c>
      <c r="C1770" s="2" t="str">
        <f t="shared" si="108"/>
        <v>Click2View</v>
      </c>
      <c r="D1770" s="5" t="str">
        <f t="shared" si="109"/>
        <v>253</v>
      </c>
      <c r="E1770" t="str">
        <f t="shared" si="111"/>
        <v>Burns, Hugh</v>
      </c>
      <c r="F1770" t="str">
        <f>VLOOKUP(D1770,AllRecords,35,FALSE)</f>
        <v>Male</v>
      </c>
      <c r="G1770" t="str">
        <f t="shared" si="110"/>
        <v>My Literacy Featherbed</v>
      </c>
    </row>
    <row r="1771" spans="1:7" ht="15.75">
      <c r="A1771" t="s">
        <v>1440</v>
      </c>
      <c r="B1771">
        <v>55</v>
      </c>
      <c r="C1771" s="2" t="str">
        <f t="shared" si="108"/>
        <v>Click2View</v>
      </c>
      <c r="D1771" s="5" t="str">
        <f t="shared" si="109"/>
        <v>263</v>
      </c>
      <c r="E1771" t="str">
        <f t="shared" si="111"/>
        <v>Meyer, Kelly</v>
      </c>
      <c r="F1771" t="str">
        <f>VLOOKUP(D1771,AllRecords,35,FALSE)</f>
        <v>female</v>
      </c>
      <c r="G1771" t="str">
        <f t="shared" si="110"/>
        <v>Matilda and I</v>
      </c>
    </row>
    <row r="1772" spans="1:7" ht="15.75">
      <c r="A1772" t="s">
        <v>1612</v>
      </c>
      <c r="B1772">
        <v>55</v>
      </c>
      <c r="C1772" s="2" t="str">
        <f t="shared" si="108"/>
        <v>Click2View</v>
      </c>
      <c r="D1772" s="5" t="str">
        <f t="shared" si="109"/>
        <v>298</v>
      </c>
      <c r="E1772" t="str">
        <f t="shared" si="111"/>
        <v>Zipfel, Bill</v>
      </c>
      <c r="F1772">
        <f>VLOOKUP(D1772,AllRecords,35,FALSE)</f>
        <v>0</v>
      </c>
      <c r="G1772" t="str">
        <f t="shared" si="110"/>
        <v>A Literacy Narrative: Book the First</v>
      </c>
    </row>
    <row r="1773" spans="1:7" ht="15.75">
      <c r="A1773" t="s">
        <v>1594</v>
      </c>
      <c r="B1773">
        <v>55</v>
      </c>
      <c r="C1773" s="2" t="str">
        <f t="shared" si="108"/>
        <v>Click2View</v>
      </c>
      <c r="D1773" s="5" t="str">
        <f t="shared" si="109"/>
        <v>324</v>
      </c>
      <c r="E1773" t="str">
        <f t="shared" si="111"/>
        <v>Cryer, Louis</v>
      </c>
      <c r="F1773" t="str">
        <f>VLOOKUP(D1773,AllRecords,35,FALSE)</f>
        <v>male</v>
      </c>
      <c r="G1773" t="str">
        <f t="shared" si="110"/>
        <v>Learning to Read</v>
      </c>
    </row>
    <row r="1774" spans="1:7" ht="15.75">
      <c r="A1774" t="s">
        <v>1671</v>
      </c>
      <c r="B1774">
        <v>55</v>
      </c>
      <c r="C1774" s="2" t="str">
        <f t="shared" si="108"/>
        <v>Click2View</v>
      </c>
      <c r="D1774" s="5" t="str">
        <f t="shared" si="109"/>
        <v>330</v>
      </c>
      <c r="E1774" t="str">
        <f t="shared" si="111"/>
        <v>Tipshus, John</v>
      </c>
      <c r="F1774" t="str">
        <f>VLOOKUP(D1774,AllRecords,35,FALSE)</f>
        <v>Male</v>
      </c>
      <c r="G1774" t="str">
        <f t="shared" si="110"/>
        <v>My Early Electronic Literacy Awakening</v>
      </c>
    </row>
    <row r="1775" spans="1:7" ht="15.75">
      <c r="A1775" t="s">
        <v>1573</v>
      </c>
      <c r="B1775">
        <v>55</v>
      </c>
      <c r="C1775" s="2" t="str">
        <f t="shared" si="108"/>
        <v>Click2View</v>
      </c>
      <c r="D1775" s="5" t="str">
        <f t="shared" si="109"/>
        <v>430</v>
      </c>
      <c r="E1775" t="str">
        <f t="shared" si="111"/>
        <v>Trauth, Kathryn</v>
      </c>
      <c r="F1775">
        <f>VLOOKUP(D1775,AllRecords,35,FALSE)</f>
        <v>0</v>
      </c>
      <c r="G1775" t="str">
        <f t="shared" si="110"/>
        <v>learning and teaching</v>
      </c>
    </row>
    <row r="1776" spans="1:7" ht="15.75">
      <c r="A1776" t="s">
        <v>1574</v>
      </c>
      <c r="B1776">
        <v>55</v>
      </c>
      <c r="C1776" s="2" t="str">
        <f t="shared" si="108"/>
        <v>Click2View</v>
      </c>
      <c r="D1776" s="5" t="str">
        <f t="shared" si="109"/>
        <v>442</v>
      </c>
      <c r="E1776" t="str">
        <f t="shared" si="111"/>
        <v>Almurar, Mansoor</v>
      </c>
      <c r="F1776" t="str">
        <f>VLOOKUP(D1776,AllRecords,35,FALSE)</f>
        <v>Male</v>
      </c>
      <c r="G1776" t="str">
        <f t="shared" si="110"/>
        <v>Digital literacy</v>
      </c>
    </row>
    <row r="1777" spans="1:7" ht="15.75">
      <c r="A1777" t="s">
        <v>1568</v>
      </c>
      <c r="B1777">
        <v>55</v>
      </c>
      <c r="C1777" s="2" t="str">
        <f t="shared" si="108"/>
        <v>Click2View</v>
      </c>
      <c r="D1777" s="5" t="str">
        <f t="shared" si="109"/>
        <v>493</v>
      </c>
      <c r="E1777" t="str">
        <f t="shared" si="111"/>
        <v>Howard, Kevin Anthony</v>
      </c>
      <c r="F1777" t="str">
        <f>VLOOKUP(D1777,AllRecords,35,FALSE)</f>
        <v>Male</v>
      </c>
      <c r="G1777" t="str">
        <f t="shared" si="110"/>
        <v>My Voice through Writing</v>
      </c>
    </row>
    <row r="1778" spans="1:7" ht="15.75">
      <c r="A1778" t="s">
        <v>15643</v>
      </c>
      <c r="B1778">
        <v>55</v>
      </c>
      <c r="C1778" s="2" t="str">
        <f t="shared" si="108"/>
        <v>Click2View</v>
      </c>
      <c r="D1778" s="5" t="str">
        <f t="shared" si="109"/>
        <v>567</v>
      </c>
      <c r="E1778" t="str">
        <f t="shared" si="111"/>
        <v>Witkoff, Adam</v>
      </c>
      <c r="F1778">
        <f>VLOOKUP(D1778,AllRecords,35,FALSE)</f>
        <v>0</v>
      </c>
      <c r="G1778" t="str">
        <f t="shared" si="110"/>
        <v>Writer's log 5</v>
      </c>
    </row>
    <row r="1779" spans="1:7" ht="15.75">
      <c r="A1779" t="s">
        <v>15646</v>
      </c>
      <c r="B1779">
        <v>55</v>
      </c>
      <c r="C1779" s="2" t="str">
        <f t="shared" si="108"/>
        <v>Click2View</v>
      </c>
      <c r="D1779" s="5" t="str">
        <f t="shared" si="109"/>
        <v>588</v>
      </c>
      <c r="E1779" t="str">
        <f t="shared" si="111"/>
        <v>Khan, Sana</v>
      </c>
      <c r="F1779" t="str">
        <f>VLOOKUP(D1779,AllRecords,35,FALSE)</f>
        <v>Female</v>
      </c>
      <c r="G1779" t="str">
        <f t="shared" si="110"/>
        <v>Writers Log Video Response</v>
      </c>
    </row>
    <row r="1780" spans="1:7" ht="15.75">
      <c r="A1780" t="s">
        <v>15662</v>
      </c>
      <c r="B1780">
        <v>55</v>
      </c>
      <c r="C1780" s="2" t="str">
        <f t="shared" si="108"/>
        <v>Click2View</v>
      </c>
      <c r="D1780" s="5" t="str">
        <f t="shared" si="109"/>
        <v>674</v>
      </c>
      <c r="E1780" t="str">
        <f t="shared" si="111"/>
        <v>Hanafy, Lamya</v>
      </c>
      <c r="F1780" t="str">
        <f>VLOOKUP(D1780,AllRecords,35,FALSE)</f>
        <v>Female</v>
      </c>
      <c r="G1780" t="str">
        <f t="shared" si="110"/>
        <v>My Experiance as a writer</v>
      </c>
    </row>
    <row r="1781" spans="1:7" ht="15.75">
      <c r="A1781" t="s">
        <v>15657</v>
      </c>
      <c r="B1781">
        <v>55</v>
      </c>
      <c r="C1781" s="2" t="str">
        <f t="shared" si="108"/>
        <v>Click2View</v>
      </c>
      <c r="D1781" s="5" t="str">
        <f t="shared" si="109"/>
        <v>701</v>
      </c>
      <c r="E1781" t="str">
        <f t="shared" si="111"/>
        <v>Farner, Marianne</v>
      </c>
      <c r="F1781">
        <f>VLOOKUP(D1781,AllRecords,35,FALSE)</f>
        <v>0</v>
      </c>
      <c r="G1781" t="str">
        <f t="shared" si="110"/>
        <v>Jump!</v>
      </c>
    </row>
    <row r="1782" spans="1:7" ht="15.75">
      <c r="A1782" t="s">
        <v>1606</v>
      </c>
      <c r="B1782">
        <v>55</v>
      </c>
      <c r="C1782" s="2" t="str">
        <f t="shared" si="108"/>
        <v>Click2View</v>
      </c>
      <c r="D1782" s="5" t="str">
        <f t="shared" si="109"/>
        <v>711</v>
      </c>
      <c r="E1782" t="str">
        <f t="shared" si="111"/>
        <v>Lindemann, Erika</v>
      </c>
      <c r="F1782" t="str">
        <f>VLOOKUP(D1782,AllRecords,35,FALSE)</f>
        <v>Female</v>
      </c>
      <c r="G1782" t="str">
        <f t="shared" si="110"/>
        <v>Literacy Narrative</v>
      </c>
    </row>
    <row r="1783" spans="1:7" ht="15.75">
      <c r="A1783" t="s">
        <v>1315</v>
      </c>
      <c r="B1783">
        <v>55</v>
      </c>
      <c r="C1783" s="2" t="str">
        <f t="shared" si="108"/>
        <v>Click2View</v>
      </c>
      <c r="D1783" s="5" t="str">
        <f t="shared" si="109"/>
        <v>804</v>
      </c>
      <c r="E1783" t="str">
        <f t="shared" si="111"/>
        <v>Muterspaugh, Chelsea</v>
      </c>
      <c r="F1783" t="str">
        <f>VLOOKUP(D1783,AllRecords,35,FALSE)</f>
        <v>Female</v>
      </c>
      <c r="G1783" t="str">
        <f t="shared" si="110"/>
        <v>A Complicated Friendship Love Letter</v>
      </c>
    </row>
    <row r="1784" spans="1:7" ht="15.75">
      <c r="A1784" t="s">
        <v>1483</v>
      </c>
      <c r="B1784">
        <v>55</v>
      </c>
      <c r="C1784" s="2" t="str">
        <f t="shared" si="108"/>
        <v>Click2View</v>
      </c>
      <c r="D1784" s="5" t="str">
        <f t="shared" si="109"/>
        <v>867</v>
      </c>
      <c r="E1784" t="str">
        <f t="shared" si="111"/>
        <v>Knef, Lauren</v>
      </c>
      <c r="F1784" t="str">
        <f>VLOOKUP(D1784,AllRecords,35,FALSE)</f>
        <v>Female</v>
      </c>
      <c r="G1784" t="str">
        <f t="shared" si="110"/>
        <v>Culture In The Classroom</v>
      </c>
    </row>
    <row r="1785" spans="1:7" ht="15.75">
      <c r="A1785" t="s">
        <v>15648</v>
      </c>
      <c r="B1785">
        <v>55</v>
      </c>
      <c r="C1785" s="2" t="str">
        <f t="shared" si="108"/>
        <v>Click2View</v>
      </c>
      <c r="D1785" s="5" t="str">
        <f t="shared" si="109"/>
        <v>897</v>
      </c>
      <c r="E1785" t="str">
        <f t="shared" si="111"/>
        <v>Nieman, Sara</v>
      </c>
      <c r="F1785">
        <f>VLOOKUP(D1785,AllRecords,35,FALSE)</f>
        <v>0</v>
      </c>
      <c r="G1785" t="str">
        <f t="shared" si="110"/>
        <v>Mom's Main Characters</v>
      </c>
    </row>
    <row r="1786" spans="1:7" ht="15.75">
      <c r="A1786" t="s">
        <v>1542</v>
      </c>
      <c r="B1786">
        <v>55</v>
      </c>
      <c r="C1786" s="2" t="str">
        <f t="shared" si="108"/>
        <v>Click2View</v>
      </c>
      <c r="D1786" s="5" t="str">
        <f t="shared" si="109"/>
        <v>930</v>
      </c>
      <c r="E1786" t="str">
        <f t="shared" si="111"/>
        <v>Govern, Shannon</v>
      </c>
      <c r="F1786" t="str">
        <f>VLOOKUP(D1786,AllRecords,35,FALSE)</f>
        <v>Female</v>
      </c>
      <c r="G1786" t="str">
        <f t="shared" si="110"/>
        <v>Learning As I  Go...</v>
      </c>
    </row>
    <row r="1787" spans="1:7" ht="15.75">
      <c r="A1787" t="s">
        <v>15642</v>
      </c>
      <c r="B1787">
        <v>55</v>
      </c>
      <c r="C1787" s="2" t="str">
        <f t="shared" si="108"/>
        <v>Click2View</v>
      </c>
      <c r="D1787" s="5" t="str">
        <f t="shared" si="109"/>
        <v>955</v>
      </c>
      <c r="E1787" t="str">
        <f t="shared" si="111"/>
        <v>Giddy, Laura</v>
      </c>
      <c r="F1787" t="str">
        <f>VLOOKUP(D1787,AllRecords,35,FALSE)</f>
        <v>Female</v>
      </c>
      <c r="G1787" t="str">
        <f t="shared" si="110"/>
        <v>How I Learned to Enjoy Reading</v>
      </c>
    </row>
    <row r="1788" spans="1:7" ht="15.75">
      <c r="A1788" t="s">
        <v>1044</v>
      </c>
      <c r="B1788">
        <v>55</v>
      </c>
      <c r="C1788" s="2" t="str">
        <f t="shared" si="108"/>
        <v>Click2View</v>
      </c>
      <c r="D1788" s="5" t="str">
        <f t="shared" si="109"/>
        <v>1015</v>
      </c>
      <c r="E1788" t="str">
        <f t="shared" si="111"/>
        <v>Schwartz, Ross</v>
      </c>
      <c r="F1788" t="str">
        <f>VLOOKUP(D1788,AllRecords,35,FALSE)</f>
        <v>Male</v>
      </c>
      <c r="G1788" t="str">
        <f t="shared" si="110"/>
        <v>Ross' Literacy Narrative</v>
      </c>
    </row>
    <row r="1789" spans="1:7" ht="15.75">
      <c r="A1789" t="s">
        <v>1704</v>
      </c>
      <c r="B1789">
        <v>55</v>
      </c>
      <c r="C1789" s="2" t="str">
        <f t="shared" si="108"/>
        <v>Click2View</v>
      </c>
      <c r="D1789" s="5" t="str">
        <f t="shared" si="109"/>
        <v>1024</v>
      </c>
      <c r="E1789" t="str">
        <f t="shared" si="111"/>
        <v>Johnson, Christine</v>
      </c>
      <c r="F1789" t="str">
        <f>VLOOKUP(D1789,AllRecords,35,FALSE)</f>
        <v>female</v>
      </c>
      <c r="G1789" t="str">
        <f t="shared" si="110"/>
        <v>Not Prepared for Speech</v>
      </c>
    </row>
    <row r="1790" spans="1:7" ht="15.75">
      <c r="A1790" t="s">
        <v>15666</v>
      </c>
      <c r="B1790">
        <v>55</v>
      </c>
      <c r="C1790" s="2" t="str">
        <f t="shared" si="108"/>
        <v>Click2View</v>
      </c>
      <c r="D1790" s="5" t="str">
        <f t="shared" si="109"/>
        <v>1027</v>
      </c>
      <c r="E1790" t="str">
        <f t="shared" si="111"/>
        <v>Maddox, Emily</v>
      </c>
      <c r="F1790" t="str">
        <f>VLOOKUP(D1790,AllRecords,35,FALSE)</f>
        <v>Female</v>
      </c>
      <c r="G1790" t="str">
        <f t="shared" si="110"/>
        <v>Reading and Writing from the Beginning to Now</v>
      </c>
    </row>
    <row r="1791" spans="1:7" ht="15.75">
      <c r="A1791" t="s">
        <v>15656</v>
      </c>
      <c r="B1791">
        <v>55</v>
      </c>
      <c r="C1791" s="2" t="str">
        <f t="shared" si="108"/>
        <v>Click2View</v>
      </c>
      <c r="D1791" s="5" t="str">
        <f t="shared" si="109"/>
        <v>1102</v>
      </c>
      <c r="E1791" t="str">
        <f t="shared" si="111"/>
        <v>Anonymous</v>
      </c>
      <c r="F1791" t="str">
        <f>VLOOKUP(D1791,AllRecords,35,FALSE)</f>
        <v>Female</v>
      </c>
      <c r="G1791" t="str">
        <f t="shared" si="110"/>
        <v>How To: Cook The Wrong Way</v>
      </c>
    </row>
    <row r="1792" spans="1:7" ht="15.75">
      <c r="A1792" t="s">
        <v>1604</v>
      </c>
      <c r="B1792">
        <v>55</v>
      </c>
      <c r="C1792" s="2" t="str">
        <f t="shared" si="108"/>
        <v>Click2View</v>
      </c>
      <c r="D1792" s="5" t="str">
        <f t="shared" si="109"/>
        <v>1143</v>
      </c>
      <c r="E1792" t="str">
        <f t="shared" si="111"/>
        <v>Chlysta, David</v>
      </c>
      <c r="F1792" t="str">
        <f>VLOOKUP(D1792,AllRecords,35,FALSE)</f>
        <v>male</v>
      </c>
      <c r="G1792" t="str">
        <f t="shared" si="110"/>
        <v>Growth Experience</v>
      </c>
    </row>
    <row r="1793" spans="1:7" ht="15.75">
      <c r="A1793" t="s">
        <v>1420</v>
      </c>
      <c r="B1793">
        <v>55</v>
      </c>
      <c r="C1793" s="2" t="str">
        <f t="shared" si="108"/>
        <v>Click2View</v>
      </c>
      <c r="D1793" s="5" t="str">
        <f t="shared" si="109"/>
        <v>1168</v>
      </c>
      <c r="E1793" t="str">
        <f t="shared" si="111"/>
        <v>Wirtz, Robert</v>
      </c>
      <c r="F1793" t="str">
        <f>VLOOKUP(D1793,AllRecords,35,FALSE)</f>
        <v>Male</v>
      </c>
      <c r="G1793" t="str">
        <f t="shared" si="110"/>
        <v>Bob Wirtz</v>
      </c>
    </row>
    <row r="1794" spans="1:7" ht="15.75">
      <c r="A1794" t="s">
        <v>15649</v>
      </c>
      <c r="B1794">
        <v>55</v>
      </c>
      <c r="C1794" s="2" t="str">
        <f aca="true" t="shared" si="112" ref="C1794:C1857">HYPERLINK(A1794,"Click2View")</f>
        <v>Click2View</v>
      </c>
      <c r="D1794" s="5" t="str">
        <f aca="true" t="shared" si="113" ref="D1794:D1857">MID(A1794,41,4)</f>
        <v>1204</v>
      </c>
      <c r="E1794" t="str">
        <f t="shared" si="111"/>
        <v>Wright, J.</v>
      </c>
      <c r="F1794" t="str">
        <f>VLOOKUP(D1794,AllRecords,35,FALSE)</f>
        <v>Female</v>
      </c>
      <c r="G1794" t="str">
        <f aca="true" t="shared" si="114" ref="G1794:G1857">VLOOKUP(D1794,AllRecords,77,FALSE)</f>
        <v>My Literacy Narrative</v>
      </c>
    </row>
    <row r="1795" spans="1:7" ht="15.75">
      <c r="A1795" t="s">
        <v>15647</v>
      </c>
      <c r="B1795">
        <v>55</v>
      </c>
      <c r="C1795" s="2" t="str">
        <f t="shared" si="112"/>
        <v>Click2View</v>
      </c>
      <c r="D1795" s="5" t="str">
        <f t="shared" si="113"/>
        <v>1254</v>
      </c>
      <c r="E1795" t="str">
        <f t="shared" si="111"/>
        <v>Crespo, Jose</v>
      </c>
      <c r="F1795" t="str">
        <f>VLOOKUP(D1795,AllRecords,35,FALSE)</f>
        <v>Male</v>
      </c>
      <c r="G1795" t="str">
        <f t="shared" si="114"/>
        <v>My career choice</v>
      </c>
    </row>
    <row r="1796" spans="1:7" ht="15.75">
      <c r="A1796" t="s">
        <v>1049</v>
      </c>
      <c r="B1796">
        <v>55</v>
      </c>
      <c r="C1796" s="2" t="str">
        <f t="shared" si="112"/>
        <v>Click2View</v>
      </c>
      <c r="D1796" s="5" t="str">
        <f t="shared" si="113"/>
        <v>1406</v>
      </c>
      <c r="E1796" t="str">
        <f t="shared" si="111"/>
        <v>De Groot, Anne</v>
      </c>
      <c r="F1796" t="str">
        <f>VLOOKUP(D1796,AllRecords,35,FALSE)</f>
        <v>female</v>
      </c>
      <c r="G1796" t="str">
        <f t="shared" si="114"/>
        <v>Stories in Literacy</v>
      </c>
    </row>
    <row r="1797" spans="1:7" ht="15.75">
      <c r="A1797" t="s">
        <v>1515</v>
      </c>
      <c r="B1797">
        <v>55</v>
      </c>
      <c r="C1797" s="2" t="str">
        <f t="shared" si="112"/>
        <v>Click2View</v>
      </c>
      <c r="D1797" s="5" t="str">
        <f t="shared" si="113"/>
        <v>1454</v>
      </c>
      <c r="E1797" t="str">
        <f t="shared" si="111"/>
        <v>Stephans, Drew</v>
      </c>
      <c r="F1797">
        <f>VLOOKUP(D1797,AllRecords,35,FALSE)</f>
        <v>0</v>
      </c>
      <c r="G1797" t="str">
        <f t="shared" si="114"/>
        <v>Story</v>
      </c>
    </row>
    <row r="1798" spans="1:7" ht="15.75">
      <c r="A1798" t="s">
        <v>15659</v>
      </c>
      <c r="B1798">
        <v>55</v>
      </c>
      <c r="C1798" s="2" t="str">
        <f t="shared" si="112"/>
        <v>Click2View</v>
      </c>
      <c r="D1798" s="5" t="str">
        <f t="shared" si="113"/>
        <v>1507</v>
      </c>
      <c r="E1798" t="str">
        <f t="shared" si="111"/>
        <v>Cushman, Camille</v>
      </c>
      <c r="F1798" t="str">
        <f>VLOOKUP(D1798,AllRecords,35,FALSE)</f>
        <v>Female</v>
      </c>
      <c r="G1798" t="str">
        <f t="shared" si="114"/>
        <v>Full Circle</v>
      </c>
    </row>
    <row r="1799" spans="1:7" ht="15.75">
      <c r="A1799" t="s">
        <v>15660</v>
      </c>
      <c r="B1799">
        <v>55</v>
      </c>
      <c r="C1799" s="2" t="str">
        <f t="shared" si="112"/>
        <v>Click2View</v>
      </c>
      <c r="D1799" s="5" t="str">
        <f t="shared" si="113"/>
        <v>1511</v>
      </c>
      <c r="E1799" t="str">
        <f t="shared" si="111"/>
        <v>Rana, Farisa</v>
      </c>
      <c r="F1799" t="str">
        <f>VLOOKUP(D1799,AllRecords,35,FALSE)</f>
        <v>Female</v>
      </c>
      <c r="G1799" t="str">
        <f t="shared" si="114"/>
        <v>My childhood</v>
      </c>
    </row>
    <row r="1800" spans="1:7" ht="15.75">
      <c r="A1800" t="s">
        <v>15653</v>
      </c>
      <c r="B1800">
        <v>55</v>
      </c>
      <c r="C1800" s="2" t="str">
        <f t="shared" si="112"/>
        <v>Click2View</v>
      </c>
      <c r="D1800" s="5" t="str">
        <f t="shared" si="113"/>
        <v>1574</v>
      </c>
      <c r="E1800" t="str">
        <f t="shared" si="111"/>
        <v>anynomous, anynomous</v>
      </c>
      <c r="F1800" t="str">
        <f>VLOOKUP(D1800,AllRecords,35,FALSE)</f>
        <v>male</v>
      </c>
      <c r="G1800" t="str">
        <f t="shared" si="114"/>
        <v>My First High Stake Academic Writing Attempt in English</v>
      </c>
    </row>
    <row r="1801" spans="1:7" ht="15.75">
      <c r="A1801" t="s">
        <v>15650</v>
      </c>
      <c r="B1801">
        <v>55</v>
      </c>
      <c r="C1801" s="2" t="str">
        <f t="shared" si="112"/>
        <v>Click2View</v>
      </c>
      <c r="D1801" s="5" t="str">
        <f t="shared" si="113"/>
        <v>1618</v>
      </c>
      <c r="E1801" t="str">
        <f aca="true" t="shared" si="115" ref="E1801:E1864">IF(ISBLANK(VLOOKUP(D1801,AllRecords,5,FALSE)),"Anonymous",VLOOKUP(D1801,AllRecords,5,FALSE))</f>
        <v>Filkins, Scott</v>
      </c>
      <c r="F1801" t="str">
        <f>VLOOKUP(D1801,AllRecords,35,FALSE)</f>
        <v>Male</v>
      </c>
      <c r="G1801" t="str">
        <f t="shared" si="114"/>
        <v>A literacy story: Filmed by Anthony Frasca</v>
      </c>
    </row>
    <row r="1802" spans="1:7" ht="15.75">
      <c r="A1802" t="s">
        <v>15652</v>
      </c>
      <c r="B1802">
        <v>55</v>
      </c>
      <c r="C1802" s="2" t="str">
        <f t="shared" si="112"/>
        <v>Click2View</v>
      </c>
      <c r="D1802" s="5" t="str">
        <f t="shared" si="113"/>
        <v>1637</v>
      </c>
      <c r="E1802" t="str">
        <f t="shared" si="115"/>
        <v>Westcott, Warren</v>
      </c>
      <c r="F1802">
        <f>VLOOKUP(D1802,AllRecords,35,FALSE)</f>
        <v>0</v>
      </c>
      <c r="G1802" t="str">
        <f t="shared" si="114"/>
        <v>Learning to Read</v>
      </c>
    </row>
    <row r="1803" spans="1:7" ht="15.75">
      <c r="A1803" t="s">
        <v>15651</v>
      </c>
      <c r="B1803">
        <v>55</v>
      </c>
      <c r="C1803" s="2" t="str">
        <f t="shared" si="112"/>
        <v>Click2View</v>
      </c>
      <c r="D1803" s="5" t="str">
        <f t="shared" si="113"/>
        <v>1656</v>
      </c>
      <c r="E1803" t="str">
        <f t="shared" si="115"/>
        <v>Tovar, David</v>
      </c>
      <c r="F1803">
        <f>VLOOKUP(D1803,AllRecords,35,FALSE)</f>
        <v>0</v>
      </c>
      <c r="G1803" t="str">
        <f t="shared" si="114"/>
        <v>Reid 2010 CCNY</v>
      </c>
    </row>
    <row r="1804" spans="1:7" ht="15.75">
      <c r="A1804" t="s">
        <v>1564</v>
      </c>
      <c r="B1804">
        <v>55</v>
      </c>
      <c r="C1804" s="2" t="str">
        <f t="shared" si="112"/>
        <v>Click2View</v>
      </c>
      <c r="D1804" s="5" t="str">
        <f t="shared" si="113"/>
        <v>1703</v>
      </c>
      <c r="E1804" t="str">
        <f t="shared" si="115"/>
        <v>Kuang, Hao</v>
      </c>
      <c r="F1804">
        <f>VLOOKUP(D1804,AllRecords,35,FALSE)</f>
        <v>0</v>
      </c>
      <c r="G1804" t="str">
        <f t="shared" si="114"/>
        <v>The dream I achieved</v>
      </c>
    </row>
    <row r="1805" spans="1:7" ht="15.75">
      <c r="A1805" t="s">
        <v>1656</v>
      </c>
      <c r="B1805">
        <v>55</v>
      </c>
      <c r="C1805" s="2" t="str">
        <f t="shared" si="112"/>
        <v>Click2View</v>
      </c>
      <c r="D1805" s="5" t="str">
        <f t="shared" si="113"/>
        <v>1711</v>
      </c>
      <c r="E1805" t="str">
        <f t="shared" si="115"/>
        <v>Sanfeliu, Maria</v>
      </c>
      <c r="F1805">
        <f>VLOOKUP(D1805,AllRecords,35,FALSE)</f>
        <v>0</v>
      </c>
      <c r="G1805" t="str">
        <f t="shared" si="114"/>
        <v>Finding digital literacy through fan-fictions</v>
      </c>
    </row>
    <row r="1806" spans="1:7" ht="15.75">
      <c r="A1806" t="s">
        <v>1566</v>
      </c>
      <c r="B1806">
        <v>55</v>
      </c>
      <c r="C1806" s="2" t="str">
        <f t="shared" si="112"/>
        <v>Click2View</v>
      </c>
      <c r="D1806" s="5" t="str">
        <f t="shared" si="113"/>
        <v>1750</v>
      </c>
      <c r="E1806" t="str">
        <f t="shared" si="115"/>
        <v>Sattler, Courtney</v>
      </c>
      <c r="F1806">
        <f>VLOOKUP(D1806,AllRecords,35,FALSE)</f>
        <v>0</v>
      </c>
      <c r="G1806" t="str">
        <f t="shared" si="114"/>
        <v>Twas the Night Before Christmas</v>
      </c>
    </row>
    <row r="1807" spans="1:7" ht="15.75">
      <c r="A1807" t="s">
        <v>1645</v>
      </c>
      <c r="B1807">
        <v>55</v>
      </c>
      <c r="C1807" s="2" t="str">
        <f t="shared" si="112"/>
        <v>Click2View</v>
      </c>
      <c r="D1807" s="5" t="str">
        <f t="shared" si="113"/>
        <v>1798</v>
      </c>
      <c r="E1807" t="str">
        <f t="shared" si="115"/>
        <v>Sorrentino, Rita</v>
      </c>
      <c r="F1807" t="str">
        <f>VLOOKUP(D1807,AllRecords,35,FALSE)</f>
        <v>female</v>
      </c>
      <c r="G1807" t="str">
        <f t="shared" si="114"/>
        <v>My Literacy Autobiography</v>
      </c>
    </row>
    <row r="1808" spans="1:7" ht="15.75">
      <c r="A1808" t="s">
        <v>1451</v>
      </c>
      <c r="B1808">
        <v>55</v>
      </c>
      <c r="C1808" s="2" t="str">
        <f t="shared" si="112"/>
        <v>Click2View</v>
      </c>
      <c r="D1808" s="5" t="str">
        <f t="shared" si="113"/>
        <v>1800</v>
      </c>
      <c r="E1808" t="str">
        <f t="shared" si="115"/>
        <v>Frierman, Christina</v>
      </c>
      <c r="F1808">
        <f>VLOOKUP(D1808,AllRecords,35,FALSE)</f>
        <v>0</v>
      </c>
      <c r="G1808" t="str">
        <f t="shared" si="114"/>
        <v>My Literacy Autobiography</v>
      </c>
    </row>
    <row r="1809" spans="1:7" ht="15.75">
      <c r="A1809" t="s">
        <v>1540</v>
      </c>
      <c r="B1809">
        <v>55</v>
      </c>
      <c r="C1809" s="2" t="str">
        <f t="shared" si="112"/>
        <v>Click2View</v>
      </c>
      <c r="D1809" s="5" t="str">
        <f t="shared" si="113"/>
        <v>1841</v>
      </c>
      <c r="E1809" t="str">
        <f t="shared" si="115"/>
        <v>Watkins, Larry</v>
      </c>
      <c r="F1809" t="str">
        <f>VLOOKUP(D1809,AllRecords,35,FALSE)</f>
        <v>Male||Male</v>
      </c>
      <c r="G1809" t="str">
        <f t="shared" si="114"/>
        <v>Me and My Words</v>
      </c>
    </row>
    <row r="1810" spans="1:7" ht="15.75">
      <c r="A1810" t="s">
        <v>1631</v>
      </c>
      <c r="B1810">
        <v>55</v>
      </c>
      <c r="C1810" s="2" t="str">
        <f t="shared" si="112"/>
        <v>Click2View</v>
      </c>
      <c r="D1810" s="5" t="str">
        <f t="shared" si="113"/>
        <v>1858</v>
      </c>
      <c r="E1810" t="str">
        <f t="shared" si="115"/>
        <v>Ervin, Melissa</v>
      </c>
      <c r="F1810" t="str">
        <f>VLOOKUP(D1810,AllRecords,35,FALSE)</f>
        <v>Female</v>
      </c>
      <c r="G1810" t="str">
        <f t="shared" si="114"/>
        <v>How Reading and Writing Change</v>
      </c>
    </row>
    <row r="1811" spans="1:7" ht="15.75">
      <c r="A1811" t="s">
        <v>15641</v>
      </c>
      <c r="B1811">
        <v>55</v>
      </c>
      <c r="C1811" s="2" t="str">
        <f t="shared" si="112"/>
        <v>Click2View</v>
      </c>
      <c r="D1811" s="5" t="str">
        <f t="shared" si="113"/>
        <v>1896</v>
      </c>
      <c r="E1811" t="str">
        <f t="shared" si="115"/>
        <v>J, Y.M</v>
      </c>
      <c r="F1811" t="str">
        <f>VLOOKUP(D1811,AllRecords,35,FALSE)</f>
        <v>Male</v>
      </c>
      <c r="G1811" t="str">
        <f t="shared" si="114"/>
        <v>Literature Narrative of Lamar McIntyre</v>
      </c>
    </row>
    <row r="1812" spans="1:7" ht="15.75">
      <c r="A1812" t="s">
        <v>1603</v>
      </c>
      <c r="B1812">
        <v>55</v>
      </c>
      <c r="C1812" s="2" t="str">
        <f t="shared" si="112"/>
        <v>Click2View</v>
      </c>
      <c r="D1812" s="5" t="str">
        <f t="shared" si="113"/>
        <v>1924</v>
      </c>
      <c r="E1812" t="str">
        <f t="shared" si="115"/>
        <v>Lopez, Miguel</v>
      </c>
      <c r="F1812" t="str">
        <f>VLOOKUP(D1812,AllRecords,35,FALSE)</f>
        <v>Male</v>
      </c>
      <c r="G1812" t="str">
        <f t="shared" si="114"/>
        <v>Artemis Fowl</v>
      </c>
    </row>
    <row r="1813" spans="1:7" ht="15.75">
      <c r="A1813" t="s">
        <v>1238</v>
      </c>
      <c r="B1813">
        <v>55</v>
      </c>
      <c r="C1813" s="2" t="str">
        <f t="shared" si="112"/>
        <v>Click2View</v>
      </c>
      <c r="D1813" s="5" t="str">
        <f t="shared" si="113"/>
        <v>1954</v>
      </c>
      <c r="E1813" t="str">
        <f t="shared" si="115"/>
        <v>Anonymous</v>
      </c>
      <c r="F1813">
        <f>VLOOKUP(D1813,AllRecords,35,FALSE)</f>
        <v>0</v>
      </c>
      <c r="G1813" t="str">
        <f t="shared" si="114"/>
        <v>Not a Lick of English</v>
      </c>
    </row>
    <row r="1814" spans="1:7" ht="15.75">
      <c r="A1814" t="s">
        <v>15655</v>
      </c>
      <c r="B1814">
        <v>55</v>
      </c>
      <c r="C1814" s="2" t="str">
        <f t="shared" si="112"/>
        <v>Click2View</v>
      </c>
      <c r="D1814" s="5" t="str">
        <f t="shared" si="113"/>
        <v>1955</v>
      </c>
      <c r="E1814" t="str">
        <f t="shared" si="115"/>
        <v>Lerner, Kevin</v>
      </c>
      <c r="F1814">
        <f>VLOOKUP(D1814,AllRecords,35,FALSE)</f>
        <v>0</v>
      </c>
      <c r="G1814" t="str">
        <f t="shared" si="114"/>
        <v>My literacy narrative</v>
      </c>
    </row>
    <row r="1815" spans="1:7" ht="15.75">
      <c r="A1815" t="s">
        <v>15654</v>
      </c>
      <c r="B1815">
        <v>55</v>
      </c>
      <c r="C1815" s="2" t="str">
        <f t="shared" si="112"/>
        <v>Click2View</v>
      </c>
      <c r="D1815" s="5" t="str">
        <f t="shared" si="113"/>
        <v>1988</v>
      </c>
      <c r="E1815" t="str">
        <f t="shared" si="115"/>
        <v>Foster, Sarah</v>
      </c>
      <c r="F1815" t="str">
        <f>VLOOKUP(D1815,AllRecords,35,FALSE)</f>
        <v>Female</v>
      </c>
      <c r="G1815" t="str">
        <f t="shared" si="114"/>
        <v>Reading and Running</v>
      </c>
    </row>
    <row r="1816" spans="1:7" ht="15.75">
      <c r="A1816" t="s">
        <v>15664</v>
      </c>
      <c r="B1816">
        <v>55</v>
      </c>
      <c r="C1816" s="2" t="str">
        <f t="shared" si="112"/>
        <v>Click2View</v>
      </c>
      <c r="D1816" s="5" t="str">
        <f t="shared" si="113"/>
        <v>2035</v>
      </c>
      <c r="E1816" t="str">
        <f t="shared" si="115"/>
        <v>_, Anonymous</v>
      </c>
      <c r="F1816" t="str">
        <f>VLOOKUP(D1816,AllRecords,35,FALSE)</f>
        <v>genderqueer</v>
      </c>
      <c r="G1816" t="str">
        <f t="shared" si="114"/>
        <v>Anonymous</v>
      </c>
    </row>
    <row r="1817" spans="1:7" ht="15.75">
      <c r="A1817" t="s">
        <v>1442</v>
      </c>
      <c r="B1817">
        <v>55</v>
      </c>
      <c r="C1817" s="2" t="str">
        <f t="shared" si="112"/>
        <v>Click2View</v>
      </c>
      <c r="D1817" s="5" t="str">
        <f t="shared" si="113"/>
        <v>2038</v>
      </c>
      <c r="E1817" t="str">
        <f t="shared" si="115"/>
        <v>Armstrong, Jay</v>
      </c>
      <c r="F1817" t="str">
        <f>VLOOKUP(D1817,AllRecords,35,FALSE)</f>
        <v>FTM transgendered</v>
      </c>
      <c r="G1817" t="str">
        <f t="shared" si="114"/>
        <v>This is Jay</v>
      </c>
    </row>
    <row r="1818" spans="1:7" ht="15.75">
      <c r="A1818" t="s">
        <v>15661</v>
      </c>
      <c r="B1818">
        <v>55</v>
      </c>
      <c r="C1818" s="2" t="str">
        <f t="shared" si="112"/>
        <v>Click2View</v>
      </c>
      <c r="D1818" s="5" t="str">
        <f t="shared" si="113"/>
        <v>2073</v>
      </c>
      <c r="E1818" t="str">
        <f t="shared" si="115"/>
        <v>Foster, Mitchell||foster, mitchell</v>
      </c>
      <c r="F1818" t="str">
        <f>VLOOKUP(D1818,AllRecords,35,FALSE)</f>
        <v>male</v>
      </c>
      <c r="G1818" t="str">
        <f t="shared" si="114"/>
        <v>My Narrative</v>
      </c>
    </row>
    <row r="1819" spans="1:7" ht="15.75">
      <c r="A1819" t="s">
        <v>15645</v>
      </c>
      <c r="B1819">
        <v>55</v>
      </c>
      <c r="C1819" s="2" t="str">
        <f t="shared" si="112"/>
        <v>Click2View</v>
      </c>
      <c r="D1819" s="5" t="str">
        <f t="shared" si="113"/>
        <v>2182</v>
      </c>
      <c r="E1819" t="str">
        <f t="shared" si="115"/>
        <v>P, Alexa</v>
      </c>
      <c r="F1819" t="str">
        <f>VLOOKUP(D1819,AllRecords,35,FALSE)</f>
        <v>Female</v>
      </c>
      <c r="G1819" t="str">
        <f t="shared" si="114"/>
        <v>Reading Johnny Tremain</v>
      </c>
    </row>
    <row r="1820" spans="1:7" ht="15.75">
      <c r="A1820" t="s">
        <v>15644</v>
      </c>
      <c r="B1820">
        <v>55</v>
      </c>
      <c r="C1820" s="2" t="str">
        <f t="shared" si="112"/>
        <v>Click2View</v>
      </c>
      <c r="D1820" s="5" t="str">
        <f t="shared" si="113"/>
        <v>2183</v>
      </c>
      <c r="E1820" t="str">
        <f t="shared" si="115"/>
        <v>Diaz, Kim</v>
      </c>
      <c r="F1820" t="str">
        <f>VLOOKUP(D1820,AllRecords,35,FALSE)</f>
        <v>Female</v>
      </c>
      <c r="G1820" t="str">
        <f t="shared" si="114"/>
        <v>Reading in Elementary School</v>
      </c>
    </row>
    <row r="1821" spans="1:7" ht="15.75">
      <c r="A1821" t="s">
        <v>1590</v>
      </c>
      <c r="B1821">
        <v>55</v>
      </c>
      <c r="C1821" s="2" t="str">
        <f t="shared" si="112"/>
        <v>Click2View</v>
      </c>
      <c r="D1821" s="5" t="str">
        <f t="shared" si="113"/>
        <v>2337</v>
      </c>
      <c r="E1821" t="str">
        <f t="shared" si="115"/>
        <v>Tanski, Katherine</v>
      </c>
      <c r="F1821" t="str">
        <f>VLOOKUP(D1821,AllRecords,35,FALSE)</f>
        <v>Female</v>
      </c>
      <c r="G1821" t="str">
        <f t="shared" si="114"/>
        <v>The Best Writing Workshop in the Country</v>
      </c>
    </row>
    <row r="1822" spans="1:7" ht="15.75">
      <c r="A1822" t="s">
        <v>15665</v>
      </c>
      <c r="B1822">
        <v>55</v>
      </c>
      <c r="C1822" s="2" t="str">
        <f t="shared" si="112"/>
        <v>Click2View</v>
      </c>
      <c r="D1822" s="5" t="str">
        <f t="shared" si="113"/>
        <v>2506</v>
      </c>
      <c r="E1822" t="str">
        <f t="shared" si="115"/>
        <v>Corley, Tabitha</v>
      </c>
      <c r="F1822" t="str">
        <f>VLOOKUP(D1822,AllRecords,35,FALSE)</f>
        <v>Female</v>
      </c>
      <c r="G1822" t="str">
        <f t="shared" si="114"/>
        <v>A Lesson in Determination</v>
      </c>
    </row>
    <row r="1823" spans="1:7" ht="15.75">
      <c r="A1823" t="s">
        <v>15667</v>
      </c>
      <c r="B1823">
        <v>54</v>
      </c>
      <c r="C1823" s="2" t="str">
        <f t="shared" si="112"/>
        <v>Click2View</v>
      </c>
      <c r="D1823" s="5" t="str">
        <f t="shared" si="113"/>
        <v>132</v>
      </c>
      <c r="E1823" t="str">
        <f t="shared" si="115"/>
        <v>Apostel, Siri Mae</v>
      </c>
      <c r="F1823" t="str">
        <f>VLOOKUP(D1823,AllRecords,35,FALSE)</f>
        <v>Female</v>
      </c>
      <c r="G1823" t="str">
        <f t="shared" si="114"/>
        <v>Doctor's Orders</v>
      </c>
    </row>
    <row r="1824" spans="1:7" ht="15.75">
      <c r="A1824" t="s">
        <v>15668</v>
      </c>
      <c r="B1824">
        <v>54</v>
      </c>
      <c r="C1824" s="2" t="str">
        <f t="shared" si="112"/>
        <v>Click2View</v>
      </c>
      <c r="D1824" s="5" t="str">
        <f t="shared" si="113"/>
        <v>191</v>
      </c>
      <c r="E1824" t="str">
        <f t="shared" si="115"/>
        <v>Kuntzman, Josh</v>
      </c>
      <c r="F1824" t="str">
        <f>VLOOKUP(D1824,AllRecords,35,FALSE)</f>
        <v>Male</v>
      </c>
      <c r="G1824" t="str">
        <f t="shared" si="114"/>
        <v>A Long Lead-in to the Book that Blew my Mind</v>
      </c>
    </row>
    <row r="1825" spans="1:7" ht="15.75">
      <c r="A1825" t="s">
        <v>15683</v>
      </c>
      <c r="B1825">
        <v>54</v>
      </c>
      <c r="C1825" s="2" t="str">
        <f t="shared" si="112"/>
        <v>Click2View</v>
      </c>
      <c r="D1825" s="5" t="str">
        <f t="shared" si="113"/>
        <v>202</v>
      </c>
      <c r="E1825" t="str">
        <f t="shared" si="115"/>
        <v>Skinner, Rebecca Furlow</v>
      </c>
      <c r="F1825" t="str">
        <f>VLOOKUP(D1825,AllRecords,35,FALSE)</f>
        <v>female</v>
      </c>
      <c r="G1825" t="str">
        <f t="shared" si="114"/>
        <v>Literacies from the family</v>
      </c>
    </row>
    <row r="1826" spans="1:7" ht="15.75">
      <c r="A1826" t="s">
        <v>15684</v>
      </c>
      <c r="B1826">
        <v>54</v>
      </c>
      <c r="C1826" s="2" t="str">
        <f t="shared" si="112"/>
        <v>Click2View</v>
      </c>
      <c r="D1826" s="5" t="str">
        <f t="shared" si="113"/>
        <v>273</v>
      </c>
      <c r="E1826" t="str">
        <f t="shared" si="115"/>
        <v>Hoang, Haivan||Herrington, Anne||Solberg, Janine</v>
      </c>
      <c r="F1826" t="str">
        <f>VLOOKUP(D1826,AllRecords,35,FALSE)</f>
        <v>female</v>
      </c>
      <c r="G1826" t="str">
        <f t="shared" si="114"/>
        <v>first memories of using a computer</v>
      </c>
    </row>
    <row r="1827" spans="1:7" ht="15.75">
      <c r="A1827" t="s">
        <v>15673</v>
      </c>
      <c r="B1827">
        <v>54</v>
      </c>
      <c r="C1827" s="2" t="str">
        <f t="shared" si="112"/>
        <v>Click2View</v>
      </c>
      <c r="D1827" s="5" t="str">
        <f t="shared" si="113"/>
        <v>458</v>
      </c>
      <c r="E1827" t="str">
        <f t="shared" si="115"/>
        <v>McCann, Kristin</v>
      </c>
      <c r="F1827" t="str">
        <f>VLOOKUP(D1827,AllRecords,35,FALSE)</f>
        <v>Female</v>
      </c>
      <c r="G1827" t="str">
        <f t="shared" si="114"/>
        <v>Letters to Chelle</v>
      </c>
    </row>
    <row r="1828" spans="1:7" ht="15.75">
      <c r="A1828" t="s">
        <v>15685</v>
      </c>
      <c r="B1828">
        <v>54</v>
      </c>
      <c r="C1828" s="2" t="str">
        <f t="shared" si="112"/>
        <v>Click2View</v>
      </c>
      <c r="D1828" s="5" t="str">
        <f t="shared" si="113"/>
        <v>638</v>
      </c>
      <c r="E1828" t="str">
        <f t="shared" si="115"/>
        <v>Simonsen, Steven</v>
      </c>
      <c r="F1828">
        <f>VLOOKUP(D1828,AllRecords,35,FALSE)</f>
        <v>0</v>
      </c>
      <c r="G1828" t="str">
        <f t="shared" si="114"/>
        <v>Writers Log 5-Steven Simonsen</v>
      </c>
    </row>
    <row r="1829" spans="1:7" ht="15.75">
      <c r="A1829" t="s">
        <v>15680</v>
      </c>
      <c r="B1829">
        <v>54</v>
      </c>
      <c r="C1829" s="2" t="str">
        <f t="shared" si="112"/>
        <v>Click2View</v>
      </c>
      <c r="D1829" s="5" t="str">
        <f t="shared" si="113"/>
        <v>716</v>
      </c>
      <c r="E1829" t="str">
        <f t="shared" si="115"/>
        <v>Myers, Morgan</v>
      </c>
      <c r="F1829" t="str">
        <f>VLOOKUP(D1829,AllRecords,35,FALSE)</f>
        <v>female</v>
      </c>
      <c r="G1829" t="str">
        <f t="shared" si="114"/>
        <v>My history of literacy</v>
      </c>
    </row>
    <row r="1830" spans="1:7" ht="15.75">
      <c r="A1830" t="s">
        <v>15676</v>
      </c>
      <c r="B1830">
        <v>54</v>
      </c>
      <c r="C1830" s="2" t="str">
        <f t="shared" si="112"/>
        <v>Click2View</v>
      </c>
      <c r="D1830" s="5" t="str">
        <f t="shared" si="113"/>
        <v>805</v>
      </c>
      <c r="E1830" t="str">
        <f t="shared" si="115"/>
        <v>davies, hollie</v>
      </c>
      <c r="F1830" t="str">
        <f>VLOOKUP(D1830,AllRecords,35,FALSE)</f>
        <v>female</v>
      </c>
      <c r="G1830" t="str">
        <f t="shared" si="114"/>
        <v>climbing trees</v>
      </c>
    </row>
    <row r="1831" spans="1:7" ht="15.75">
      <c r="A1831" t="s">
        <v>1009</v>
      </c>
      <c r="B1831">
        <v>54</v>
      </c>
      <c r="C1831" s="2" t="str">
        <f t="shared" si="112"/>
        <v>Click2View</v>
      </c>
      <c r="D1831" s="5" t="str">
        <f t="shared" si="113"/>
        <v>832</v>
      </c>
      <c r="E1831" t="str">
        <f t="shared" si="115"/>
        <v>Bennington, Dax</v>
      </c>
      <c r="F1831" t="str">
        <f>VLOOKUP(D1831,AllRecords,35,FALSE)</f>
        <v>male</v>
      </c>
      <c r="G1831" t="str">
        <f t="shared" si="114"/>
        <v>english uil</v>
      </c>
    </row>
    <row r="1832" spans="1:7" ht="15.75">
      <c r="A1832" t="s">
        <v>15672</v>
      </c>
      <c r="B1832">
        <v>54</v>
      </c>
      <c r="C1832" s="2" t="str">
        <f t="shared" si="112"/>
        <v>Click2View</v>
      </c>
      <c r="D1832" s="5" t="str">
        <f t="shared" si="113"/>
        <v>865</v>
      </c>
      <c r="E1832" t="str">
        <f t="shared" si="115"/>
        <v>Anonymous</v>
      </c>
      <c r="F1832" t="str">
        <f>VLOOKUP(D1832,AllRecords,35,FALSE)</f>
        <v>female</v>
      </c>
      <c r="G1832" t="str">
        <f t="shared" si="114"/>
        <v>How Writing Helped Me Cope</v>
      </c>
    </row>
    <row r="1833" spans="1:7" ht="15.75">
      <c r="A1833" t="s">
        <v>1581</v>
      </c>
      <c r="B1833">
        <v>54</v>
      </c>
      <c r="C1833" s="2" t="str">
        <f t="shared" si="112"/>
        <v>Click2View</v>
      </c>
      <c r="D1833" s="5" t="str">
        <f t="shared" si="113"/>
        <v>876</v>
      </c>
      <c r="E1833" t="str">
        <f t="shared" si="115"/>
        <v>Wallace, Qadirah</v>
      </c>
      <c r="F1833" t="str">
        <f>VLOOKUP(D1833,AllRecords,35,FALSE)</f>
        <v>female</v>
      </c>
      <c r="G1833" t="str">
        <f t="shared" si="114"/>
        <v>My GED Graduation Experience</v>
      </c>
    </row>
    <row r="1834" spans="1:7" ht="15.75">
      <c r="A1834" t="s">
        <v>1579</v>
      </c>
      <c r="B1834">
        <v>54</v>
      </c>
      <c r="C1834" s="2" t="str">
        <f t="shared" si="112"/>
        <v>Click2View</v>
      </c>
      <c r="D1834" s="5" t="str">
        <f t="shared" si="113"/>
        <v>883</v>
      </c>
      <c r="E1834" t="str">
        <f t="shared" si="115"/>
        <v>Borsick, Anna</v>
      </c>
      <c r="F1834" t="str">
        <f>VLOOKUP(D1834,AllRecords,35,FALSE)</f>
        <v>Female</v>
      </c>
      <c r="G1834" t="str">
        <f t="shared" si="114"/>
        <v>My Story of My Greatest Accomplishment</v>
      </c>
    </row>
    <row r="1835" spans="1:7" ht="15.75">
      <c r="A1835" t="s">
        <v>15679</v>
      </c>
      <c r="B1835">
        <v>54</v>
      </c>
      <c r="C1835" s="2" t="str">
        <f t="shared" si="112"/>
        <v>Click2View</v>
      </c>
      <c r="D1835" s="5" t="str">
        <f t="shared" si="113"/>
        <v>1191</v>
      </c>
      <c r="E1835" t="str">
        <f t="shared" si="115"/>
        <v>Al-Madani, Bassel</v>
      </c>
      <c r="F1835" t="str">
        <f>VLOOKUP(D1835,AllRecords,35,FALSE)</f>
        <v>Male</v>
      </c>
      <c r="G1835" t="str">
        <f t="shared" si="114"/>
        <v>My Literacy Narrative</v>
      </c>
    </row>
    <row r="1836" spans="1:7" ht="15.75">
      <c r="A1836" t="s">
        <v>15674</v>
      </c>
      <c r="B1836">
        <v>54</v>
      </c>
      <c r="C1836" s="2" t="str">
        <f t="shared" si="112"/>
        <v>Click2View</v>
      </c>
      <c r="D1836" s="5" t="str">
        <f t="shared" si="113"/>
        <v>1233</v>
      </c>
      <c r="E1836" t="str">
        <f t="shared" si="115"/>
        <v>Stewart, Doris</v>
      </c>
      <c r="F1836" t="str">
        <f>VLOOKUP(D1836,AllRecords,35,FALSE)</f>
        <v>Female</v>
      </c>
      <c r="G1836" t="str">
        <f t="shared" si="114"/>
        <v>His Perfect Will</v>
      </c>
    </row>
    <row r="1837" spans="1:7" ht="15.75">
      <c r="A1837" t="s">
        <v>1075</v>
      </c>
      <c r="B1837">
        <v>54</v>
      </c>
      <c r="C1837" s="2" t="str">
        <f t="shared" si="112"/>
        <v>Click2View</v>
      </c>
      <c r="D1837" s="5" t="str">
        <f t="shared" si="113"/>
        <v>1282</v>
      </c>
      <c r="E1837" t="str">
        <f t="shared" si="115"/>
        <v>Moe, Jenna</v>
      </c>
      <c r="F1837" t="str">
        <f>VLOOKUP(D1837,AllRecords,35,FALSE)</f>
        <v>female</v>
      </c>
      <c r="G1837" t="str">
        <f t="shared" si="114"/>
        <v>An inspirational teacher.</v>
      </c>
    </row>
    <row r="1838" spans="1:7" ht="15.75">
      <c r="A1838" t="s">
        <v>1561</v>
      </c>
      <c r="B1838">
        <v>54</v>
      </c>
      <c r="C1838" s="2" t="str">
        <f t="shared" si="112"/>
        <v>Click2View</v>
      </c>
      <c r="D1838" s="5" t="str">
        <f t="shared" si="113"/>
        <v>1327</v>
      </c>
      <c r="E1838" t="str">
        <f t="shared" si="115"/>
        <v>Doe, John</v>
      </c>
      <c r="F1838" t="str">
        <f>VLOOKUP(D1838,AllRecords,35,FALSE)</f>
        <v>Male</v>
      </c>
      <c r="G1838" t="str">
        <f t="shared" si="114"/>
        <v>Newspapers for a rural kid</v>
      </c>
    </row>
    <row r="1839" spans="1:7" ht="15.75">
      <c r="A1839" t="s">
        <v>1464</v>
      </c>
      <c r="B1839">
        <v>54</v>
      </c>
      <c r="C1839" s="2" t="str">
        <f t="shared" si="112"/>
        <v>Click2View</v>
      </c>
      <c r="D1839" s="5" t="str">
        <f t="shared" si="113"/>
        <v>1339</v>
      </c>
      <c r="E1839" t="str">
        <f t="shared" si="115"/>
        <v>Paulsen, Deirdre</v>
      </c>
      <c r="F1839" t="str">
        <f>VLOOKUP(D1839,AllRecords,35,FALSE)</f>
        <v>female</v>
      </c>
      <c r="G1839" t="str">
        <f t="shared" si="114"/>
        <v>Deirdre Paulsen's Literacy Narrative</v>
      </c>
    </row>
    <row r="1840" spans="1:7" ht="15.75">
      <c r="A1840" t="s">
        <v>15670</v>
      </c>
      <c r="B1840">
        <v>54</v>
      </c>
      <c r="C1840" s="2" t="str">
        <f t="shared" si="112"/>
        <v>Click2View</v>
      </c>
      <c r="D1840" s="5" t="str">
        <f t="shared" si="113"/>
        <v>1347</v>
      </c>
      <c r="E1840" t="str">
        <f t="shared" si="115"/>
        <v>O'Hara, Mark</v>
      </c>
      <c r="F1840" t="str">
        <f>VLOOKUP(D1840,AllRecords,35,FALSE)</f>
        <v>male</v>
      </c>
      <c r="G1840" t="str">
        <f t="shared" si="114"/>
        <v>Lifetime Reading and the Red Sheep Barn</v>
      </c>
    </row>
    <row r="1841" spans="1:7" ht="15.75">
      <c r="A1841" t="s">
        <v>1646</v>
      </c>
      <c r="B1841">
        <v>54</v>
      </c>
      <c r="C1841" s="2" t="str">
        <f t="shared" si="112"/>
        <v>Click2View</v>
      </c>
      <c r="D1841" s="5" t="str">
        <f t="shared" si="113"/>
        <v>1363</v>
      </c>
      <c r="E1841" t="str">
        <f t="shared" si="115"/>
        <v>Swick, Chelsea</v>
      </c>
      <c r="F1841">
        <f>VLOOKUP(D1841,AllRecords,35,FALSE)</f>
        <v>0</v>
      </c>
      <c r="G1841" t="str">
        <f t="shared" si="114"/>
        <v>Literacy in the First Year Composition Classroom</v>
      </c>
    </row>
    <row r="1842" spans="1:7" ht="15.75">
      <c r="A1842" t="s">
        <v>1461</v>
      </c>
      <c r="B1842">
        <v>54</v>
      </c>
      <c r="C1842" s="2" t="str">
        <f t="shared" si="112"/>
        <v>Click2View</v>
      </c>
      <c r="D1842" s="5" t="str">
        <f t="shared" si="113"/>
        <v>1376</v>
      </c>
      <c r="E1842" t="str">
        <f t="shared" si="115"/>
        <v>Cross, Geoffrey A.</v>
      </c>
      <c r="F1842" t="str">
        <f>VLOOKUP(D1842,AllRecords,35,FALSE)</f>
        <v>Male</v>
      </c>
      <c r="G1842" t="str">
        <f t="shared" si="114"/>
        <v>It was a Dark &amp; Stormy Night...</v>
      </c>
    </row>
    <row r="1843" spans="1:7" ht="15.75">
      <c r="A1843" t="s">
        <v>1462</v>
      </c>
      <c r="B1843">
        <v>54</v>
      </c>
      <c r="C1843" s="2" t="str">
        <f t="shared" si="112"/>
        <v>Click2View</v>
      </c>
      <c r="D1843" s="5" t="str">
        <f t="shared" si="113"/>
        <v>1386</v>
      </c>
      <c r="E1843" t="str">
        <f t="shared" si="115"/>
        <v>Dufek, Frank</v>
      </c>
      <c r="F1843" t="str">
        <f>VLOOKUP(D1843,AllRecords,35,FALSE)</f>
        <v>Male</v>
      </c>
      <c r="G1843" t="str">
        <f t="shared" si="114"/>
        <v>Lost &amp; Found</v>
      </c>
    </row>
    <row r="1844" spans="1:7" ht="15.75">
      <c r="A1844" t="s">
        <v>1347</v>
      </c>
      <c r="B1844">
        <v>54</v>
      </c>
      <c r="C1844" s="2" t="str">
        <f t="shared" si="112"/>
        <v>Click2View</v>
      </c>
      <c r="D1844" s="5" t="str">
        <f t="shared" si="113"/>
        <v>1473</v>
      </c>
      <c r="E1844" t="str">
        <f t="shared" si="115"/>
        <v>Craig, Daniel</v>
      </c>
      <c r="F1844" t="str">
        <f>VLOOKUP(D1844,AllRecords,35,FALSE)</f>
        <v>Male</v>
      </c>
      <c r="G1844" t="str">
        <f t="shared" si="114"/>
        <v>A Hog is Ham</v>
      </c>
    </row>
    <row r="1845" spans="1:7" ht="15.75">
      <c r="A1845" t="s">
        <v>15678</v>
      </c>
      <c r="B1845">
        <v>54</v>
      </c>
      <c r="C1845" s="2" t="str">
        <f t="shared" si="112"/>
        <v>Click2View</v>
      </c>
      <c r="D1845" s="5" t="str">
        <f t="shared" si="113"/>
        <v>1593</v>
      </c>
      <c r="E1845" t="str">
        <f t="shared" si="115"/>
        <v>Jackson, Tanisha</v>
      </c>
      <c r="F1845" t="str">
        <f>VLOOKUP(D1845,AllRecords,35,FALSE)</f>
        <v>Female</v>
      </c>
      <c r="G1845" t="str">
        <f t="shared" si="114"/>
        <v>Metelling</v>
      </c>
    </row>
    <row r="1846" spans="1:7" ht="15.75">
      <c r="A1846" t="s">
        <v>15677</v>
      </c>
      <c r="B1846">
        <v>54</v>
      </c>
      <c r="C1846" s="2" t="str">
        <f t="shared" si="112"/>
        <v>Click2View</v>
      </c>
      <c r="D1846" s="5" t="str">
        <f t="shared" si="113"/>
        <v>1644</v>
      </c>
      <c r="E1846" t="str">
        <f t="shared" si="115"/>
        <v>Houston, Helen</v>
      </c>
      <c r="F1846" t="str">
        <f>VLOOKUP(D1846,AllRecords,35,FALSE)</f>
        <v>Female</v>
      </c>
      <c r="G1846" t="str">
        <f t="shared" si="114"/>
        <v>Learning to Read</v>
      </c>
    </row>
    <row r="1847" spans="1:7" ht="15.75">
      <c r="A1847" t="s">
        <v>1595</v>
      </c>
      <c r="B1847">
        <v>54</v>
      </c>
      <c r="C1847" s="2" t="str">
        <f t="shared" si="112"/>
        <v>Click2View</v>
      </c>
      <c r="D1847" s="5" t="str">
        <f t="shared" si="113"/>
        <v>1667</v>
      </c>
      <c r="E1847" t="str">
        <f t="shared" si="115"/>
        <v>Velasquez, Katherine</v>
      </c>
      <c r="F1847" t="str">
        <f>VLOOKUP(D1847,AllRecords,35,FALSE)</f>
        <v>Female</v>
      </c>
      <c r="G1847" t="str">
        <f t="shared" si="114"/>
        <v>Books across America</v>
      </c>
    </row>
    <row r="1848" spans="1:7" ht="15.75">
      <c r="A1848" t="s">
        <v>15671</v>
      </c>
      <c r="B1848">
        <v>54</v>
      </c>
      <c r="C1848" s="2" t="str">
        <f t="shared" si="112"/>
        <v>Click2View</v>
      </c>
      <c r="D1848" s="5" t="str">
        <f t="shared" si="113"/>
        <v>1737</v>
      </c>
      <c r="E1848" t="str">
        <f t="shared" si="115"/>
        <v>Blouin, Megan</v>
      </c>
      <c r="F1848" t="str">
        <f>VLOOKUP(D1848,AllRecords,35,FALSE)</f>
        <v>female</v>
      </c>
      <c r="G1848" t="str">
        <f t="shared" si="114"/>
        <v>My House On Mango Street</v>
      </c>
    </row>
    <row r="1849" spans="1:7" ht="15.75">
      <c r="A1849" t="s">
        <v>15669</v>
      </c>
      <c r="B1849">
        <v>54</v>
      </c>
      <c r="C1849" s="2" t="str">
        <f t="shared" si="112"/>
        <v>Click2View</v>
      </c>
      <c r="D1849" s="5" t="str">
        <f t="shared" si="113"/>
        <v>1797</v>
      </c>
      <c r="E1849" t="str">
        <f t="shared" si="115"/>
        <v>Stevens, Juliet</v>
      </c>
      <c r="F1849">
        <f>VLOOKUP(D1849,AllRecords,35,FALSE)</f>
        <v>0</v>
      </c>
      <c r="G1849" t="str">
        <f t="shared" si="114"/>
        <v>My literacy autobiography</v>
      </c>
    </row>
    <row r="1850" spans="1:7" ht="15.75">
      <c r="A1850" t="s">
        <v>1447</v>
      </c>
      <c r="B1850">
        <v>54</v>
      </c>
      <c r="C1850" s="2" t="str">
        <f t="shared" si="112"/>
        <v>Click2View</v>
      </c>
      <c r="D1850" s="5" t="str">
        <f t="shared" si="113"/>
        <v>1818</v>
      </c>
      <c r="E1850" t="str">
        <f t="shared" si="115"/>
        <v>Westerfield-Smith, Tanisha</v>
      </c>
      <c r="F1850" t="str">
        <f>VLOOKUP(D1850,AllRecords,35,FALSE)</f>
        <v>female</v>
      </c>
      <c r="G1850" t="str">
        <f t="shared" si="114"/>
        <v>My Story</v>
      </c>
    </row>
    <row r="1851" spans="1:7" ht="15.75">
      <c r="A1851" t="s">
        <v>1526</v>
      </c>
      <c r="B1851">
        <v>54</v>
      </c>
      <c r="C1851" s="2" t="str">
        <f t="shared" si="112"/>
        <v>Click2View</v>
      </c>
      <c r="D1851" s="5" t="str">
        <f t="shared" si="113"/>
        <v>2017</v>
      </c>
      <c r="E1851" t="str">
        <f t="shared" si="115"/>
        <v>White, Trevor</v>
      </c>
      <c r="F1851" t="str">
        <f>VLOOKUP(D1851,AllRecords,35,FALSE)</f>
        <v>Male</v>
      </c>
      <c r="G1851" t="str">
        <f t="shared" si="114"/>
        <v>Interviewing a Sixth-Grader</v>
      </c>
    </row>
    <row r="1852" spans="1:7" ht="15.75">
      <c r="A1852" t="s">
        <v>1618</v>
      </c>
      <c r="B1852">
        <v>54</v>
      </c>
      <c r="C1852" s="2" t="str">
        <f t="shared" si="112"/>
        <v>Click2View</v>
      </c>
      <c r="D1852" s="5" t="str">
        <f t="shared" si="113"/>
        <v>2033</v>
      </c>
      <c r="E1852" t="str">
        <f t="shared" si="115"/>
        <v>Reinhart, Aran</v>
      </c>
      <c r="F1852" t="str">
        <f>VLOOKUP(D1852,AllRecords,35,FALSE)</f>
        <v>male transgender ftm</v>
      </c>
      <c r="G1852" t="str">
        <f t="shared" si="114"/>
        <v>How Middlesex changed my life</v>
      </c>
    </row>
    <row r="1853" spans="1:7" ht="15.75">
      <c r="A1853" t="s">
        <v>1514</v>
      </c>
      <c r="B1853">
        <v>54</v>
      </c>
      <c r="C1853" s="2" t="str">
        <f t="shared" si="112"/>
        <v>Click2View</v>
      </c>
      <c r="D1853" s="5" t="str">
        <f t="shared" si="113"/>
        <v>2065</v>
      </c>
      <c r="E1853" t="str">
        <f t="shared" si="115"/>
        <v>Gensure, Kathleen</v>
      </c>
      <c r="F1853" t="str">
        <f>VLOOKUP(D1853,AllRecords,35,FALSE)</f>
        <v>Female</v>
      </c>
      <c r="G1853" t="str">
        <f t="shared" si="114"/>
        <v>CoffeeHouse</v>
      </c>
    </row>
    <row r="1854" spans="1:7" ht="15.75">
      <c r="A1854" t="s">
        <v>15675</v>
      </c>
      <c r="B1854">
        <v>54</v>
      </c>
      <c r="C1854" s="2" t="str">
        <f t="shared" si="112"/>
        <v>Click2View</v>
      </c>
      <c r="D1854" s="5" t="str">
        <f t="shared" si="113"/>
        <v>2219</v>
      </c>
      <c r="E1854" t="str">
        <f t="shared" si="115"/>
        <v>whitt, javon</v>
      </c>
      <c r="F1854" t="str">
        <f>VLOOKUP(D1854,AllRecords,35,FALSE)</f>
        <v>female</v>
      </c>
      <c r="G1854" t="str">
        <f t="shared" si="114"/>
        <v>It doesn't stop now</v>
      </c>
    </row>
    <row r="1855" spans="1:7" ht="15.75">
      <c r="A1855" t="s">
        <v>1660</v>
      </c>
      <c r="B1855">
        <v>54</v>
      </c>
      <c r="C1855" s="2" t="str">
        <f t="shared" si="112"/>
        <v>Click2View</v>
      </c>
      <c r="D1855" s="5" t="str">
        <f t="shared" si="113"/>
        <v>2244</v>
      </c>
      <c r="E1855" t="str">
        <f t="shared" si="115"/>
        <v>Perelman, Les</v>
      </c>
      <c r="F1855" t="str">
        <f>VLOOKUP(D1855,AllRecords,35,FALSE)</f>
        <v>Male</v>
      </c>
      <c r="G1855" t="str">
        <f t="shared" si="114"/>
        <v>The Woman Who Taught Me How To Read</v>
      </c>
    </row>
    <row r="1856" spans="1:7" ht="15.75">
      <c r="A1856" t="s">
        <v>1577</v>
      </c>
      <c r="B1856">
        <v>54</v>
      </c>
      <c r="C1856" s="2" t="str">
        <f t="shared" si="112"/>
        <v>Click2View</v>
      </c>
      <c r="D1856" s="5" t="str">
        <f t="shared" si="113"/>
        <v>2253</v>
      </c>
      <c r="E1856" t="str">
        <f t="shared" si="115"/>
        <v>Cottrill, Jack</v>
      </c>
      <c r="F1856" t="str">
        <f>VLOOKUP(D1856,AllRecords,35,FALSE)</f>
        <v>Male</v>
      </c>
      <c r="G1856" t="str">
        <f t="shared" si="114"/>
        <v>My Recollection of Learning How to Read</v>
      </c>
    </row>
    <row r="1857" spans="1:7" ht="15.75">
      <c r="A1857" t="s">
        <v>1214</v>
      </c>
      <c r="B1857">
        <v>54</v>
      </c>
      <c r="C1857" s="2" t="str">
        <f t="shared" si="112"/>
        <v>Click2View</v>
      </c>
      <c r="D1857" s="5" t="str">
        <f t="shared" si="113"/>
        <v>2282</v>
      </c>
      <c r="E1857" t="str">
        <f t="shared" si="115"/>
        <v>Anonymous</v>
      </c>
      <c r="F1857">
        <f>VLOOKUP(D1857,AllRecords,35,FALSE)</f>
        <v>0</v>
      </c>
      <c r="G1857" t="str">
        <f t="shared" si="114"/>
        <v>A Work in Progress</v>
      </c>
    </row>
    <row r="1858" spans="1:7" ht="15.75">
      <c r="A1858" t="s">
        <v>1670</v>
      </c>
      <c r="B1858">
        <v>54</v>
      </c>
      <c r="C1858" s="2" t="str">
        <f aca="true" t="shared" si="116" ref="C1858:C1921">HYPERLINK(A1858,"Click2View")</f>
        <v>Click2View</v>
      </c>
      <c r="D1858" s="5" t="str">
        <f aca="true" t="shared" si="117" ref="D1858:D1921">MID(A1858,41,4)</f>
        <v>2324</v>
      </c>
      <c r="E1858" t="str">
        <f t="shared" si="115"/>
        <v>Gaston, Craig</v>
      </c>
      <c r="F1858" t="str">
        <f>VLOOKUP(D1858,AllRecords,35,FALSE)</f>
        <v>Male</v>
      </c>
      <c r="G1858" t="str">
        <f aca="true" t="shared" si="118" ref="G1858:G1921">VLOOKUP(D1858,AllRecords,77,FALSE)</f>
        <v>A Blessing in Disguise</v>
      </c>
    </row>
    <row r="1859" spans="1:7" ht="15.75">
      <c r="A1859" t="s">
        <v>15681</v>
      </c>
      <c r="B1859">
        <v>54</v>
      </c>
      <c r="C1859" s="2" t="str">
        <f t="shared" si="116"/>
        <v>Click2View</v>
      </c>
      <c r="D1859" s="5" t="str">
        <f t="shared" si="117"/>
        <v>2453</v>
      </c>
      <c r="E1859" t="str">
        <f t="shared" si="115"/>
        <v>Guy, Mariah</v>
      </c>
      <c r="F1859">
        <f>VLOOKUP(D1859,AllRecords,35,FALSE)</f>
        <v>0</v>
      </c>
      <c r="G1859" t="str">
        <f t="shared" si="118"/>
        <v>How I learned to Read</v>
      </c>
    </row>
    <row r="1860" spans="1:7" ht="15.75">
      <c r="A1860" t="s">
        <v>15682</v>
      </c>
      <c r="B1860">
        <v>54</v>
      </c>
      <c r="C1860" s="2" t="str">
        <f t="shared" si="116"/>
        <v>Click2View</v>
      </c>
      <c r="D1860" s="5" t="str">
        <f t="shared" si="117"/>
        <v>2464</v>
      </c>
      <c r="E1860" t="str">
        <f t="shared" si="115"/>
        <v>Anonymous</v>
      </c>
      <c r="F1860">
        <f>VLOOKUP(D1860,AllRecords,35,FALSE)</f>
        <v>0</v>
      </c>
      <c r="G1860" t="str">
        <f t="shared" si="118"/>
        <v>The day I learned to read</v>
      </c>
    </row>
    <row r="1861" spans="1:7" ht="15.75">
      <c r="A1861" t="s">
        <v>15686</v>
      </c>
      <c r="B1861">
        <v>54</v>
      </c>
      <c r="C1861" s="2" t="str">
        <f t="shared" si="116"/>
        <v>Click2View</v>
      </c>
      <c r="D1861" s="5" t="str">
        <f t="shared" si="117"/>
        <v>2514</v>
      </c>
      <c r="E1861" t="str">
        <f t="shared" si="115"/>
        <v>Goggins, Marcus||WinthropUniversity</v>
      </c>
      <c r="F1861">
        <f>VLOOKUP(D1861,AllRecords,35,FALSE)</f>
        <v>0</v>
      </c>
      <c r="G1861" t="str">
        <f t="shared" si="118"/>
        <v>The Ugly Writing</v>
      </c>
    </row>
    <row r="1862" spans="1:7" ht="15.75">
      <c r="A1862" t="s">
        <v>15709</v>
      </c>
      <c r="B1862">
        <v>53</v>
      </c>
      <c r="C1862" s="2" t="str">
        <f t="shared" si="116"/>
        <v>Click2View</v>
      </c>
      <c r="D1862" s="5" t="str">
        <f t="shared" si="117"/>
        <v>294</v>
      </c>
      <c r="E1862" t="str">
        <f t="shared" si="115"/>
        <v>Blair, Alan</v>
      </c>
      <c r="F1862">
        <f>VLOOKUP(D1862,AllRecords,35,FALSE)</f>
        <v>0</v>
      </c>
      <c r="G1862" t="str">
        <f t="shared" si="118"/>
        <v>Fiction reading</v>
      </c>
    </row>
    <row r="1863" spans="1:7" ht="15.75">
      <c r="A1863" t="s">
        <v>1557</v>
      </c>
      <c r="B1863">
        <v>53</v>
      </c>
      <c r="C1863" s="2" t="str">
        <f t="shared" si="116"/>
        <v>Click2View</v>
      </c>
      <c r="D1863" s="5" t="str">
        <f t="shared" si="117"/>
        <v>502</v>
      </c>
      <c r="E1863" t="str">
        <f t="shared" si="115"/>
        <v>Shuman, Amy</v>
      </c>
      <c r="F1863" t="str">
        <f>VLOOKUP(D1863,AllRecords,35,FALSE)</f>
        <v>female</v>
      </c>
      <c r="G1863" t="str">
        <f t="shared" si="118"/>
        <v>My mother learns to read from a "Shell" sign and my field work</v>
      </c>
    </row>
    <row r="1864" spans="1:7" ht="15.75">
      <c r="A1864" t="s">
        <v>1559</v>
      </c>
      <c r="B1864">
        <v>53</v>
      </c>
      <c r="C1864" s="2" t="str">
        <f t="shared" si="116"/>
        <v>Click2View</v>
      </c>
      <c r="D1864" s="5" t="str">
        <f t="shared" si="117"/>
        <v>508</v>
      </c>
      <c r="E1864" t="str">
        <f t="shared" si="115"/>
        <v>Tyson, Na'im R.</v>
      </c>
      <c r="F1864" t="str">
        <f>VLOOKUP(D1864,AllRecords,35,FALSE)</f>
        <v>Male</v>
      </c>
      <c r="G1864" t="str">
        <f t="shared" si="118"/>
        <v>Follies in MTL</v>
      </c>
    </row>
    <row r="1865" spans="1:7" ht="15.75">
      <c r="A1865" t="s">
        <v>15687</v>
      </c>
      <c r="B1865">
        <v>53</v>
      </c>
      <c r="C1865" s="2" t="str">
        <f t="shared" si="116"/>
        <v>Click2View</v>
      </c>
      <c r="D1865" s="5" t="str">
        <f t="shared" si="117"/>
        <v>570</v>
      </c>
      <c r="E1865" t="str">
        <f aca="true" t="shared" si="119" ref="E1865:E1928">IF(ISBLANK(VLOOKUP(D1865,AllRecords,5,FALSE)),"Anonymous",VLOOKUP(D1865,AllRecords,5,FALSE))</f>
        <v>anonymous, anonymous</v>
      </c>
      <c r="F1865" t="str">
        <f>VLOOKUP(D1865,AllRecords,35,FALSE)</f>
        <v>female</v>
      </c>
      <c r="G1865" t="str">
        <f t="shared" si="118"/>
        <v>My Early Literacy Experiences</v>
      </c>
    </row>
    <row r="1866" spans="1:7" ht="15.75">
      <c r="A1866" t="s">
        <v>15688</v>
      </c>
      <c r="B1866">
        <v>53</v>
      </c>
      <c r="C1866" s="2" t="str">
        <f t="shared" si="116"/>
        <v>Click2View</v>
      </c>
      <c r="D1866" s="5" t="str">
        <f t="shared" si="117"/>
        <v>596</v>
      </c>
      <c r="E1866" t="str">
        <f t="shared" si="119"/>
        <v>Barqadle||Ismail</v>
      </c>
      <c r="F1866" t="str">
        <f>VLOOKUP(D1866,AllRecords,35,FALSE)</f>
        <v>Male||Male</v>
      </c>
      <c r="G1866" t="str">
        <f t="shared" si="118"/>
        <v>Trip from Somalia to Ethiopia</v>
      </c>
    </row>
    <row r="1867" spans="1:7" ht="15.75">
      <c r="A1867" t="s">
        <v>15703</v>
      </c>
      <c r="B1867">
        <v>53</v>
      </c>
      <c r="C1867" s="2" t="str">
        <f t="shared" si="116"/>
        <v>Click2View</v>
      </c>
      <c r="D1867" s="5" t="str">
        <f t="shared" si="117"/>
        <v>729</v>
      </c>
      <c r="E1867" t="str">
        <f t="shared" si="119"/>
        <v>Pinkham, Derek</v>
      </c>
      <c r="F1867" t="str">
        <f>VLOOKUP(D1867,AllRecords,35,FALSE)</f>
        <v>Male</v>
      </c>
      <c r="G1867" t="str">
        <f t="shared" si="118"/>
        <v>Milwaukee Jazz Profiles</v>
      </c>
    </row>
    <row r="1868" spans="1:7" ht="15.75">
      <c r="A1868" t="s">
        <v>15701</v>
      </c>
      <c r="B1868">
        <v>53</v>
      </c>
      <c r="C1868" s="2" t="str">
        <f t="shared" si="116"/>
        <v>Click2View</v>
      </c>
      <c r="D1868" s="5" t="str">
        <f t="shared" si="117"/>
        <v>733</v>
      </c>
      <c r="E1868" t="str">
        <f t="shared" si="119"/>
        <v>Dennis Hall||Dennis Hall</v>
      </c>
      <c r="F1868" t="str">
        <f>VLOOKUP(D1868,AllRecords,35,FALSE)</f>
        <v>Male</v>
      </c>
      <c r="G1868" t="str">
        <f t="shared" si="118"/>
        <v>Learning to Read</v>
      </c>
    </row>
    <row r="1869" spans="1:7" ht="15.75">
      <c r="A1869" t="s">
        <v>15702</v>
      </c>
      <c r="B1869">
        <v>53</v>
      </c>
      <c r="C1869" s="2" t="str">
        <f t="shared" si="116"/>
        <v>Click2View</v>
      </c>
      <c r="D1869" s="5" t="str">
        <f t="shared" si="117"/>
        <v>745</v>
      </c>
      <c r="E1869" t="str">
        <f t="shared" si="119"/>
        <v>Smith, Jerad</v>
      </c>
      <c r="F1869" t="str">
        <f>VLOOKUP(D1869,AllRecords,35,FALSE)</f>
        <v>Male</v>
      </c>
      <c r="G1869" t="str">
        <f t="shared" si="118"/>
        <v>Whiskey Tango Foxtrot</v>
      </c>
    </row>
    <row r="1870" spans="1:7" ht="15.75">
      <c r="A1870" t="s">
        <v>15700</v>
      </c>
      <c r="B1870">
        <v>53</v>
      </c>
      <c r="C1870" s="2" t="str">
        <f t="shared" si="116"/>
        <v>Click2View</v>
      </c>
      <c r="D1870" s="5" t="str">
        <f t="shared" si="117"/>
        <v>794</v>
      </c>
      <c r="E1870" t="str">
        <f t="shared" si="119"/>
        <v>Painter, Christina</v>
      </c>
      <c r="F1870" t="str">
        <f>VLOOKUP(D1870,AllRecords,35,FALSE)</f>
        <v>Female</v>
      </c>
      <c r="G1870" t="str">
        <f t="shared" si="118"/>
        <v>Just Imagine</v>
      </c>
    </row>
    <row r="1871" spans="1:7" ht="15.75">
      <c r="A1871" t="s">
        <v>15694</v>
      </c>
      <c r="B1871">
        <v>53</v>
      </c>
      <c r="C1871" s="2" t="str">
        <f t="shared" si="116"/>
        <v>Click2View</v>
      </c>
      <c r="D1871" s="5" t="str">
        <f t="shared" si="117"/>
        <v>809</v>
      </c>
      <c r="E1871" t="str">
        <f t="shared" si="119"/>
        <v>Coleman, Brooke</v>
      </c>
      <c r="F1871" t="str">
        <f>VLOOKUP(D1871,AllRecords,35,FALSE)</f>
        <v>Female</v>
      </c>
      <c r="G1871" t="str">
        <f t="shared" si="118"/>
        <v>Fireproof Relatioinships</v>
      </c>
    </row>
    <row r="1872" spans="1:7" ht="15.75">
      <c r="A1872" t="s">
        <v>1571</v>
      </c>
      <c r="B1872">
        <v>53</v>
      </c>
      <c r="C1872" s="2" t="str">
        <f t="shared" si="116"/>
        <v>Click2View</v>
      </c>
      <c r="D1872" s="5" t="str">
        <f t="shared" si="117"/>
        <v>841</v>
      </c>
      <c r="E1872" t="str">
        <f t="shared" si="119"/>
        <v>Anonymous</v>
      </c>
      <c r="F1872">
        <f>VLOOKUP(D1872,AllRecords,35,FALSE)</f>
        <v>0</v>
      </c>
      <c r="G1872" t="str">
        <f t="shared" si="118"/>
        <v>My version of "The Night Before Christmas"</v>
      </c>
    </row>
    <row r="1873" spans="1:7" ht="15.75">
      <c r="A1873" t="s">
        <v>1406</v>
      </c>
      <c r="B1873">
        <v>53</v>
      </c>
      <c r="C1873" s="2" t="str">
        <f t="shared" si="116"/>
        <v>Click2View</v>
      </c>
      <c r="D1873" s="5" t="str">
        <f t="shared" si="117"/>
        <v>850</v>
      </c>
      <c r="E1873" t="str">
        <f t="shared" si="119"/>
        <v>Yake, Joey</v>
      </c>
      <c r="F1873" t="str">
        <f>VLOOKUP(D1873,AllRecords,35,FALSE)</f>
        <v>Male</v>
      </c>
      <c r="G1873" t="str">
        <f t="shared" si="118"/>
        <v>Learning Through the Company We Keep: Developing Multimodality in the Classroom</v>
      </c>
    </row>
    <row r="1874" spans="1:7" ht="15.75">
      <c r="A1874" t="s">
        <v>15696</v>
      </c>
      <c r="B1874">
        <v>53</v>
      </c>
      <c r="C1874" s="2" t="str">
        <f t="shared" si="116"/>
        <v>Click2View</v>
      </c>
      <c r="D1874" s="5" t="str">
        <f t="shared" si="117"/>
        <v>880</v>
      </c>
      <c r="E1874" t="str">
        <f t="shared" si="119"/>
        <v>Nieman, Sara</v>
      </c>
      <c r="F1874" t="str">
        <f>VLOOKUP(D1874,AllRecords,35,FALSE)</f>
        <v>female</v>
      </c>
      <c r="G1874" t="str">
        <f t="shared" si="118"/>
        <v>Mom's Main Characters</v>
      </c>
    </row>
    <row r="1875" spans="1:7" ht="15.75">
      <c r="A1875" t="s">
        <v>1639</v>
      </c>
      <c r="B1875">
        <v>53</v>
      </c>
      <c r="C1875" s="2" t="str">
        <f t="shared" si="116"/>
        <v>Click2View</v>
      </c>
      <c r="D1875" s="5" t="str">
        <f t="shared" si="117"/>
        <v>936</v>
      </c>
      <c r="E1875" t="str">
        <f t="shared" si="119"/>
        <v>Stephens, Brooke</v>
      </c>
      <c r="F1875" t="str">
        <f>VLOOKUP(D1875,AllRecords,35,FALSE)</f>
        <v>Female</v>
      </c>
      <c r="G1875" t="str">
        <f t="shared" si="118"/>
        <v>They All Connect</v>
      </c>
    </row>
    <row r="1876" spans="1:7" ht="15.75">
      <c r="A1876" t="s">
        <v>15710</v>
      </c>
      <c r="B1876">
        <v>53</v>
      </c>
      <c r="C1876" s="2" t="str">
        <f t="shared" si="116"/>
        <v>Click2View</v>
      </c>
      <c r="D1876" s="5" t="str">
        <f t="shared" si="117"/>
        <v>1040</v>
      </c>
      <c r="E1876" t="str">
        <f t="shared" si="119"/>
        <v>Bensman, Amy</v>
      </c>
      <c r="F1876" t="str">
        <f>VLOOKUP(D1876,AllRecords,35,FALSE)</f>
        <v>Female</v>
      </c>
      <c r="G1876" t="str">
        <f t="shared" si="118"/>
        <v>It's the Little Things</v>
      </c>
    </row>
    <row r="1877" spans="1:7" ht="15.75">
      <c r="A1877" t="s">
        <v>15712</v>
      </c>
      <c r="B1877">
        <v>53</v>
      </c>
      <c r="C1877" s="2" t="str">
        <f t="shared" si="116"/>
        <v>Click2View</v>
      </c>
      <c r="D1877" s="5" t="str">
        <f t="shared" si="117"/>
        <v>1087</v>
      </c>
      <c r="E1877" t="str">
        <f t="shared" si="119"/>
        <v>Youwakim, Edward</v>
      </c>
      <c r="F1877" t="str">
        <f>VLOOKUP(D1877,AllRecords,35,FALSE)</f>
        <v>Male</v>
      </c>
      <c r="G1877" t="str">
        <f t="shared" si="118"/>
        <v>My Digital Narrative</v>
      </c>
    </row>
    <row r="1878" spans="1:7" ht="15.75">
      <c r="A1878" t="s">
        <v>1093</v>
      </c>
      <c r="B1878">
        <v>53</v>
      </c>
      <c r="C1878" s="2" t="str">
        <f t="shared" si="116"/>
        <v>Click2View</v>
      </c>
      <c r="D1878" s="5" t="str">
        <f t="shared" si="117"/>
        <v>1189</v>
      </c>
      <c r="E1878" t="str">
        <f t="shared" si="119"/>
        <v>Atkinson, Eric</v>
      </c>
      <c r="F1878">
        <f>VLOOKUP(D1878,AllRecords,35,FALSE)</f>
        <v>0</v>
      </c>
      <c r="G1878" t="str">
        <f t="shared" si="118"/>
        <v>Eric Atkinson's Literacy Narrative</v>
      </c>
    </row>
    <row r="1879" spans="1:7" ht="15.75">
      <c r="A1879" t="s">
        <v>1582</v>
      </c>
      <c r="B1879">
        <v>53</v>
      </c>
      <c r="C1879" s="2" t="str">
        <f t="shared" si="116"/>
        <v>Click2View</v>
      </c>
      <c r="D1879" s="5" t="str">
        <f t="shared" si="117"/>
        <v>1291</v>
      </c>
      <c r="E1879" t="str">
        <f t="shared" si="119"/>
        <v>Turner-Shear, Marsha</v>
      </c>
      <c r="F1879" t="str">
        <f>VLOOKUP(D1879,AllRecords,35,FALSE)</f>
        <v>Female</v>
      </c>
      <c r="G1879" t="str">
        <f t="shared" si="118"/>
        <v>Literacy in the Family</v>
      </c>
    </row>
    <row r="1880" spans="1:7" ht="15.75">
      <c r="A1880" t="s">
        <v>15692</v>
      </c>
      <c r="B1880">
        <v>53</v>
      </c>
      <c r="C1880" s="2" t="str">
        <f t="shared" si="116"/>
        <v>Click2View</v>
      </c>
      <c r="D1880" s="5" t="str">
        <f t="shared" si="117"/>
        <v>1311</v>
      </c>
      <c r="E1880" t="str">
        <f t="shared" si="119"/>
        <v>Sutton, Mark</v>
      </c>
      <c r="F1880" t="str">
        <f>VLOOKUP(D1880,AllRecords,35,FALSE)</f>
        <v>male</v>
      </c>
      <c r="G1880" t="str">
        <f t="shared" si="118"/>
        <v>How I Learned I Could Be a Writer</v>
      </c>
    </row>
    <row r="1881" spans="1:7" ht="15.75">
      <c r="A1881" t="s">
        <v>1653</v>
      </c>
      <c r="B1881">
        <v>53</v>
      </c>
      <c r="C1881" s="2" t="str">
        <f t="shared" si="116"/>
        <v>Click2View</v>
      </c>
      <c r="D1881" s="5" t="str">
        <f t="shared" si="117"/>
        <v>1324</v>
      </c>
      <c r="E1881" t="str">
        <f t="shared" si="119"/>
        <v>Castillo, Angela</v>
      </c>
      <c r="F1881" t="str">
        <f>VLOOKUP(D1881,AllRecords,35,FALSE)</f>
        <v>female</v>
      </c>
      <c r="G1881" t="str">
        <f t="shared" si="118"/>
        <v>First Year Experience in English Comp</v>
      </c>
    </row>
    <row r="1882" spans="1:7" ht="15.75">
      <c r="A1882" t="s">
        <v>15689</v>
      </c>
      <c r="B1882">
        <v>53</v>
      </c>
      <c r="C1882" s="2" t="str">
        <f t="shared" si="116"/>
        <v>Click2View</v>
      </c>
      <c r="D1882" s="5" t="str">
        <f t="shared" si="117"/>
        <v>1378</v>
      </c>
      <c r="E1882" t="str">
        <f t="shared" si="119"/>
        <v>Michaud, Mike</v>
      </c>
      <c r="F1882" t="str">
        <f>VLOOKUP(D1882,AllRecords,35,FALSE)</f>
        <v>MALE</v>
      </c>
      <c r="G1882" t="str">
        <f t="shared" si="118"/>
        <v>LITERACY ADVENTURES @ THE OFFICE W/DAD</v>
      </c>
    </row>
    <row r="1883" spans="1:7" ht="15.75">
      <c r="A1883" t="s">
        <v>15690</v>
      </c>
      <c r="B1883">
        <v>53</v>
      </c>
      <c r="C1883" s="2" t="str">
        <f t="shared" si="116"/>
        <v>Click2View</v>
      </c>
      <c r="D1883" s="5" t="str">
        <f t="shared" si="117"/>
        <v>1392</v>
      </c>
      <c r="E1883" t="str">
        <f t="shared" si="119"/>
        <v>Gupta, Aakash</v>
      </c>
      <c r="F1883" t="str">
        <f>VLOOKUP(D1883,AllRecords,35,FALSE)</f>
        <v>Male</v>
      </c>
      <c r="G1883" t="str">
        <f t="shared" si="118"/>
        <v>Learning Reading and Writing</v>
      </c>
    </row>
    <row r="1884" spans="1:7" ht="15.75">
      <c r="A1884" t="s">
        <v>15691</v>
      </c>
      <c r="B1884">
        <v>53</v>
      </c>
      <c r="C1884" s="2" t="str">
        <f t="shared" si="116"/>
        <v>Click2View</v>
      </c>
      <c r="D1884" s="5" t="str">
        <f t="shared" si="117"/>
        <v>1394</v>
      </c>
      <c r="E1884" t="str">
        <f t="shared" si="119"/>
        <v>Chang, Patrick</v>
      </c>
      <c r="F1884" t="str">
        <f>VLOOKUP(D1884,AllRecords,35,FALSE)</f>
        <v>male</v>
      </c>
      <c r="G1884" t="str">
        <f t="shared" si="118"/>
        <v>My First Tweet</v>
      </c>
    </row>
    <row r="1885" spans="1:7" ht="15.75">
      <c r="A1885" t="s">
        <v>1534</v>
      </c>
      <c r="B1885">
        <v>53</v>
      </c>
      <c r="C1885" s="2" t="str">
        <f t="shared" si="116"/>
        <v>Click2View</v>
      </c>
      <c r="D1885" s="5" t="str">
        <f t="shared" si="117"/>
        <v>1411</v>
      </c>
      <c r="E1885" t="str">
        <f t="shared" si="119"/>
        <v>Anonymous</v>
      </c>
      <c r="F1885">
        <f>VLOOKUP(D1885,AllRecords,35,FALSE)</f>
        <v>0</v>
      </c>
      <c r="G1885" t="str">
        <f t="shared" si="118"/>
        <v>Bible Literacy 1</v>
      </c>
    </row>
    <row r="1886" spans="1:7" ht="15.75">
      <c r="A1886" t="s">
        <v>1628</v>
      </c>
      <c r="B1886">
        <v>53</v>
      </c>
      <c r="C1886" s="2" t="str">
        <f t="shared" si="116"/>
        <v>Click2View</v>
      </c>
      <c r="D1886" s="5" t="str">
        <f t="shared" si="117"/>
        <v>1428</v>
      </c>
      <c r="E1886" t="str">
        <f t="shared" si="119"/>
        <v>Weisenberger, Chris</v>
      </c>
      <c r="F1886" t="str">
        <f>VLOOKUP(D1886,AllRecords,35,FALSE)</f>
        <v>male</v>
      </c>
      <c r="G1886" t="str">
        <f t="shared" si="118"/>
        <v>My literacy Narrative</v>
      </c>
    </row>
    <row r="1887" spans="1:7" ht="15.75">
      <c r="A1887" t="s">
        <v>15711</v>
      </c>
      <c r="B1887">
        <v>53</v>
      </c>
      <c r="C1887" s="2" t="str">
        <f t="shared" si="116"/>
        <v>Click2View</v>
      </c>
      <c r="D1887" s="5" t="str">
        <f t="shared" si="117"/>
        <v>1439</v>
      </c>
      <c r="E1887" t="str">
        <f t="shared" si="119"/>
        <v>Anonymous</v>
      </c>
      <c r="F1887" t="str">
        <f>VLOOKUP(D1887,AllRecords,35,FALSE)</f>
        <v>Male</v>
      </c>
      <c r="G1887" t="str">
        <f t="shared" si="118"/>
        <v>My first sentence</v>
      </c>
    </row>
    <row r="1888" spans="1:7" ht="15.75">
      <c r="A1888" t="s">
        <v>15713</v>
      </c>
      <c r="B1888">
        <v>53</v>
      </c>
      <c r="C1888" s="2" t="str">
        <f t="shared" si="116"/>
        <v>Click2View</v>
      </c>
      <c r="D1888" s="5" t="str">
        <f t="shared" si="117"/>
        <v>1497</v>
      </c>
      <c r="E1888" t="str">
        <f t="shared" si="119"/>
        <v>Jasper, Debra</v>
      </c>
      <c r="F1888" t="str">
        <f>VLOOKUP(D1888,AllRecords,35,FALSE)</f>
        <v>Female</v>
      </c>
      <c r="G1888" t="str">
        <f t="shared" si="118"/>
        <v>I Loved Books</v>
      </c>
    </row>
    <row r="1889" spans="1:7" ht="15.75">
      <c r="A1889" t="s">
        <v>15707</v>
      </c>
      <c r="B1889">
        <v>53</v>
      </c>
      <c r="C1889" s="2" t="str">
        <f t="shared" si="116"/>
        <v>Click2View</v>
      </c>
      <c r="D1889" s="5" t="str">
        <f t="shared" si="117"/>
        <v>1506</v>
      </c>
      <c r="E1889" t="str">
        <f t="shared" si="119"/>
        <v>Crocker, Shannon</v>
      </c>
      <c r="F1889">
        <f>VLOOKUP(D1889,AllRecords,35,FALSE)</f>
        <v>0</v>
      </c>
      <c r="G1889" t="str">
        <f t="shared" si="118"/>
        <v>Who I am as a Reader and a Writer</v>
      </c>
    </row>
    <row r="1890" spans="1:7" ht="15.75">
      <c r="A1890" t="s">
        <v>15699</v>
      </c>
      <c r="B1890">
        <v>53</v>
      </c>
      <c r="C1890" s="2" t="str">
        <f t="shared" si="116"/>
        <v>Click2View</v>
      </c>
      <c r="D1890" s="5" t="str">
        <f t="shared" si="117"/>
        <v>1562</v>
      </c>
      <c r="E1890" t="str">
        <f t="shared" si="119"/>
        <v>Ramsey Evans, Mary</v>
      </c>
      <c r="F1890" t="str">
        <f>VLOOKUP(D1890,AllRecords,35,FALSE)</f>
        <v>female</v>
      </c>
      <c r="G1890" t="str">
        <f t="shared" si="118"/>
        <v>MRE Literacy Narrative</v>
      </c>
    </row>
    <row r="1891" spans="1:7" ht="15.75">
      <c r="A1891" t="s">
        <v>1655</v>
      </c>
      <c r="B1891">
        <v>53</v>
      </c>
      <c r="C1891" s="2" t="str">
        <f t="shared" si="116"/>
        <v>Click2View</v>
      </c>
      <c r="D1891" s="5" t="str">
        <f t="shared" si="117"/>
        <v>1753</v>
      </c>
      <c r="E1891" t="str">
        <f t="shared" si="119"/>
        <v>anonymous</v>
      </c>
      <c r="F1891" t="str">
        <f>VLOOKUP(D1891,AllRecords,35,FALSE)</f>
        <v>Female</v>
      </c>
      <c r="G1891" t="str">
        <f t="shared" si="118"/>
        <v>Michelle's Literacy Narrative</v>
      </c>
    </row>
    <row r="1892" spans="1:7" ht="15.75">
      <c r="A1892" t="s">
        <v>1209</v>
      </c>
      <c r="B1892">
        <v>53</v>
      </c>
      <c r="C1892" s="2" t="str">
        <f t="shared" si="116"/>
        <v>Click2View</v>
      </c>
      <c r="D1892" s="5" t="str">
        <f t="shared" si="117"/>
        <v>1760</v>
      </c>
      <c r="E1892" t="str">
        <f t="shared" si="119"/>
        <v>weber, erin</v>
      </c>
      <c r="F1892" t="str">
        <f>VLOOKUP(D1892,AllRecords,35,FALSE)</f>
        <v>female</v>
      </c>
      <c r="G1892" t="str">
        <f t="shared" si="118"/>
        <v>Literacy and growing up</v>
      </c>
    </row>
    <row r="1893" spans="1:7" ht="15.75">
      <c r="A1893" t="s">
        <v>15708</v>
      </c>
      <c r="B1893">
        <v>53</v>
      </c>
      <c r="C1893" s="2" t="str">
        <f t="shared" si="116"/>
        <v>Click2View</v>
      </c>
      <c r="D1893" s="5" t="str">
        <f t="shared" si="117"/>
        <v>2091</v>
      </c>
      <c r="E1893" t="str">
        <f t="shared" si="119"/>
        <v>Anonymous</v>
      </c>
      <c r="F1893">
        <f>VLOOKUP(D1893,AllRecords,35,FALSE)</f>
        <v>0</v>
      </c>
      <c r="G1893" t="str">
        <f t="shared" si="118"/>
        <v>Automats and Kumquats</v>
      </c>
    </row>
    <row r="1894" spans="1:7" ht="15.75">
      <c r="A1894" t="s">
        <v>15698</v>
      </c>
      <c r="B1894">
        <v>53</v>
      </c>
      <c r="C1894" s="2" t="str">
        <f t="shared" si="116"/>
        <v>Click2View</v>
      </c>
      <c r="D1894" s="5" t="str">
        <f t="shared" si="117"/>
        <v>2221</v>
      </c>
      <c r="E1894" t="str">
        <f t="shared" si="119"/>
        <v>Campbell, Nishika</v>
      </c>
      <c r="F1894" t="str">
        <f>VLOOKUP(D1894,AllRecords,35,FALSE)</f>
        <v>Female</v>
      </c>
      <c r="G1894" t="str">
        <f t="shared" si="118"/>
        <v>Literacy Narrative</v>
      </c>
    </row>
    <row r="1895" spans="1:7" ht="15.75">
      <c r="A1895" t="s">
        <v>15697</v>
      </c>
      <c r="B1895">
        <v>53</v>
      </c>
      <c r="C1895" s="2" t="str">
        <f t="shared" si="116"/>
        <v>Click2View</v>
      </c>
      <c r="D1895" s="5" t="str">
        <f t="shared" si="117"/>
        <v>2228</v>
      </c>
      <c r="E1895" t="str">
        <f t="shared" si="119"/>
        <v>Connor, J</v>
      </c>
      <c r="F1895" t="str">
        <f>VLOOKUP(D1895,AllRecords,35,FALSE)</f>
        <v>Female</v>
      </c>
      <c r="G1895" t="str">
        <f t="shared" si="118"/>
        <v>Sucess</v>
      </c>
    </row>
    <row r="1896" spans="1:7" ht="15.75">
      <c r="A1896" t="s">
        <v>15693</v>
      </c>
      <c r="B1896">
        <v>53</v>
      </c>
      <c r="C1896" s="2" t="str">
        <f t="shared" si="116"/>
        <v>Click2View</v>
      </c>
      <c r="D1896" s="5" t="str">
        <f t="shared" si="117"/>
        <v>2245</v>
      </c>
      <c r="E1896" t="str">
        <f t="shared" si="119"/>
        <v>Morrell, Geoff</v>
      </c>
      <c r="F1896" t="str">
        <f>VLOOKUP(D1896,AllRecords,35,FALSE)</f>
        <v>Male</v>
      </c>
      <c r="G1896" t="str">
        <f t="shared" si="118"/>
        <v>"The Streetlamp in the Netherlands" and Epiphany</v>
      </c>
    </row>
    <row r="1897" spans="1:7" ht="15.75">
      <c r="A1897" t="s">
        <v>15695</v>
      </c>
      <c r="B1897">
        <v>53</v>
      </c>
      <c r="C1897" s="2" t="str">
        <f t="shared" si="116"/>
        <v>Click2View</v>
      </c>
      <c r="D1897" s="5" t="str">
        <f t="shared" si="117"/>
        <v>2260</v>
      </c>
      <c r="E1897" t="str">
        <f t="shared" si="119"/>
        <v>Kleine, Katja</v>
      </c>
      <c r="F1897" t="str">
        <f>VLOOKUP(D1897,AllRecords,35,FALSE)</f>
        <v>Female</v>
      </c>
      <c r="G1897" t="str">
        <f t="shared" si="118"/>
        <v>Reading Without an Imagniation</v>
      </c>
    </row>
    <row r="1898" spans="1:7" ht="15.75">
      <c r="A1898" t="s">
        <v>1016</v>
      </c>
      <c r="B1898">
        <v>53</v>
      </c>
      <c r="C1898" s="2" t="str">
        <f t="shared" si="116"/>
        <v>Click2View</v>
      </c>
      <c r="D1898" s="5" t="str">
        <f t="shared" si="117"/>
        <v>2295</v>
      </c>
      <c r="E1898" t="str">
        <f t="shared" si="119"/>
        <v>Wells, Patrick</v>
      </c>
      <c r="F1898" t="str">
        <f>VLOOKUP(D1898,AllRecords,35,FALSE)</f>
        <v>Male</v>
      </c>
      <c r="G1898" t="str">
        <f t="shared" si="118"/>
        <v>There and Back Again...</v>
      </c>
    </row>
    <row r="1899" spans="1:7" ht="15.75">
      <c r="A1899" t="s">
        <v>1493</v>
      </c>
      <c r="B1899">
        <v>53</v>
      </c>
      <c r="C1899" s="2" t="str">
        <f t="shared" si="116"/>
        <v>Click2View</v>
      </c>
      <c r="D1899" s="5" t="str">
        <f t="shared" si="117"/>
        <v>2304</v>
      </c>
      <c r="E1899" t="str">
        <f t="shared" si="119"/>
        <v>Pedroza-Velandia, Paola</v>
      </c>
      <c r="F1899" t="str">
        <f>VLOOKUP(D1899,AllRecords,35,FALSE)</f>
        <v>Female</v>
      </c>
      <c r="G1899" t="str">
        <f t="shared" si="118"/>
        <v>Literacy Practices During My Life Time</v>
      </c>
    </row>
    <row r="1900" spans="1:7" ht="15.75">
      <c r="A1900" t="s">
        <v>1149</v>
      </c>
      <c r="B1900">
        <v>53</v>
      </c>
      <c r="C1900" s="2" t="str">
        <f t="shared" si="116"/>
        <v>Click2View</v>
      </c>
      <c r="D1900" s="5" t="str">
        <f t="shared" si="117"/>
        <v>2326</v>
      </c>
      <c r="E1900" t="str">
        <f t="shared" si="119"/>
        <v>Frie, Hannah</v>
      </c>
      <c r="F1900" t="str">
        <f>VLOOKUP(D1900,AllRecords,35,FALSE)</f>
        <v>Female</v>
      </c>
      <c r="G1900" t="str">
        <f t="shared" si="118"/>
        <v>Sewing With My Mom</v>
      </c>
    </row>
    <row r="1901" spans="1:7" ht="15.75">
      <c r="A1901" t="s">
        <v>15706</v>
      </c>
      <c r="B1901">
        <v>53</v>
      </c>
      <c r="C1901" s="2" t="str">
        <f t="shared" si="116"/>
        <v>Click2View</v>
      </c>
      <c r="D1901" s="5" t="str">
        <f t="shared" si="117"/>
        <v>2404</v>
      </c>
      <c r="E1901" t="str">
        <f t="shared" si="119"/>
        <v>Guo, Sophia||Guo, Sophia</v>
      </c>
      <c r="F1901" t="str">
        <f>VLOOKUP(D1901,AllRecords,35,FALSE)</f>
        <v>Female</v>
      </c>
      <c r="G1901" t="str">
        <f t="shared" si="118"/>
        <v>English makes me a teacher</v>
      </c>
    </row>
    <row r="1902" spans="1:7" ht="15.75">
      <c r="A1902" t="s">
        <v>15704</v>
      </c>
      <c r="B1902">
        <v>53</v>
      </c>
      <c r="C1902" s="2" t="str">
        <f t="shared" si="116"/>
        <v>Click2View</v>
      </c>
      <c r="D1902" s="5" t="str">
        <f t="shared" si="117"/>
        <v>2457</v>
      </c>
      <c r="E1902" t="str">
        <f t="shared" si="119"/>
        <v>McFadden, Jonathan||McFadden, Jonathan</v>
      </c>
      <c r="F1902" t="str">
        <f>VLOOKUP(D1902,AllRecords,35,FALSE)</f>
        <v>Male</v>
      </c>
      <c r="G1902" t="str">
        <f t="shared" si="118"/>
        <v>The Power of the Press</v>
      </c>
    </row>
    <row r="1903" spans="1:7" ht="15.75">
      <c r="A1903" t="s">
        <v>15705</v>
      </c>
      <c r="B1903">
        <v>53</v>
      </c>
      <c r="C1903" s="2" t="str">
        <f t="shared" si="116"/>
        <v>Click2View</v>
      </c>
      <c r="D1903" s="5" t="str">
        <f t="shared" si="117"/>
        <v>2470</v>
      </c>
      <c r="E1903" t="str">
        <f t="shared" si="119"/>
        <v>Knappenberger, Crystal</v>
      </c>
      <c r="F1903" t="str">
        <f>VLOOKUP(D1903,AllRecords,35,FALSE)</f>
        <v>Female</v>
      </c>
      <c r="G1903" t="str">
        <f t="shared" si="118"/>
        <v>How I Became Awesome</v>
      </c>
    </row>
    <row r="1904" spans="1:7" ht="15.75">
      <c r="A1904" t="s">
        <v>1546</v>
      </c>
      <c r="B1904">
        <v>52</v>
      </c>
      <c r="C1904" s="2" t="str">
        <f t="shared" si="116"/>
        <v>Click2View</v>
      </c>
      <c r="D1904" s="5" t="str">
        <f t="shared" si="117"/>
        <v>140</v>
      </c>
      <c r="E1904" t="str">
        <f t="shared" si="119"/>
        <v>DeTora, Lisa</v>
      </c>
      <c r="F1904" t="str">
        <f>VLOOKUP(D1904,AllRecords,35,FALSE)</f>
        <v>female</v>
      </c>
      <c r="G1904" t="str">
        <f t="shared" si="118"/>
        <v>Spelling as Literacy</v>
      </c>
    </row>
    <row r="1905" spans="1:7" ht="15.75">
      <c r="A1905" t="s">
        <v>15729</v>
      </c>
      <c r="B1905">
        <v>52</v>
      </c>
      <c r="C1905" s="2" t="str">
        <f t="shared" si="116"/>
        <v>Click2View</v>
      </c>
      <c r="D1905" s="5" t="str">
        <f t="shared" si="117"/>
        <v>211</v>
      </c>
      <c r="E1905" t="str">
        <f t="shared" si="119"/>
        <v>Anonymous</v>
      </c>
      <c r="F1905" t="str">
        <f>VLOOKUP(D1905,AllRecords,35,FALSE)</f>
        <v>female</v>
      </c>
      <c r="G1905" t="str">
        <f t="shared" si="118"/>
        <v>Primary and Secondar</v>
      </c>
    </row>
    <row r="1906" spans="1:7" ht="15.75">
      <c r="A1906" t="s">
        <v>15723</v>
      </c>
      <c r="B1906">
        <v>52</v>
      </c>
      <c r="C1906" s="2" t="str">
        <f t="shared" si="116"/>
        <v>Click2View</v>
      </c>
      <c r="D1906" s="5" t="str">
        <f t="shared" si="117"/>
        <v>401</v>
      </c>
      <c r="E1906" t="str">
        <f t="shared" si="119"/>
        <v>Klaes, Chaz</v>
      </c>
      <c r="F1906" t="str">
        <f>VLOOKUP(D1906,AllRecords,35,FALSE)</f>
        <v>Male</v>
      </c>
      <c r="G1906" t="str">
        <f t="shared" si="118"/>
        <v>Klaes Narrative</v>
      </c>
    </row>
    <row r="1907" spans="1:7" ht="15.75">
      <c r="A1907" t="s">
        <v>15721</v>
      </c>
      <c r="B1907">
        <v>52</v>
      </c>
      <c r="C1907" s="2" t="str">
        <f t="shared" si="116"/>
        <v>Click2View</v>
      </c>
      <c r="D1907" s="5" t="str">
        <f t="shared" si="117"/>
        <v>444</v>
      </c>
      <c r="E1907" t="str">
        <f t="shared" si="119"/>
        <v>Munzer, Nicole</v>
      </c>
      <c r="F1907" t="str">
        <f>VLOOKUP(D1907,AllRecords,35,FALSE)</f>
        <v>Female</v>
      </c>
      <c r="G1907" t="str">
        <f t="shared" si="118"/>
        <v>Intro to Childhood Learning</v>
      </c>
    </row>
    <row r="1908" spans="1:7" ht="15.75">
      <c r="A1908" t="s">
        <v>15722</v>
      </c>
      <c r="B1908">
        <v>52</v>
      </c>
      <c r="C1908" s="2" t="str">
        <f t="shared" si="116"/>
        <v>Click2View</v>
      </c>
      <c r="D1908" s="5" t="str">
        <f t="shared" si="117"/>
        <v>475</v>
      </c>
      <c r="E1908" t="str">
        <f t="shared" si="119"/>
        <v>Anonymous</v>
      </c>
      <c r="F1908">
        <f>VLOOKUP(D1908,AllRecords,35,FALSE)</f>
        <v>0</v>
      </c>
      <c r="G1908" t="str">
        <f t="shared" si="118"/>
        <v>Testing File Submission 9/21/09</v>
      </c>
    </row>
    <row r="1909" spans="1:7" ht="15.75">
      <c r="A1909" t="s">
        <v>15714</v>
      </c>
      <c r="B1909">
        <v>52</v>
      </c>
      <c r="C1909" s="2" t="str">
        <f t="shared" si="116"/>
        <v>Click2View</v>
      </c>
      <c r="D1909" s="5" t="str">
        <f t="shared" si="117"/>
        <v>562</v>
      </c>
      <c r="E1909" t="str">
        <f t="shared" si="119"/>
        <v>Robert, Copeland</v>
      </c>
      <c r="F1909" t="str">
        <f>VLOOKUP(D1909,AllRecords,35,FALSE)</f>
        <v>Male</v>
      </c>
      <c r="G1909" t="str">
        <f t="shared" si="118"/>
        <v>Writers Log 5</v>
      </c>
    </row>
    <row r="1910" spans="1:7" ht="15.75">
      <c r="A1910" t="s">
        <v>15715</v>
      </c>
      <c r="B1910">
        <v>52</v>
      </c>
      <c r="C1910" s="2" t="str">
        <f t="shared" si="116"/>
        <v>Click2View</v>
      </c>
      <c r="D1910" s="5" t="str">
        <f t="shared" si="117"/>
        <v>585</v>
      </c>
      <c r="E1910" t="str">
        <f t="shared" si="119"/>
        <v>Blackburn, Jessie</v>
      </c>
      <c r="F1910" t="str">
        <f>VLOOKUP(D1910,AllRecords,35,FALSE)</f>
        <v>female</v>
      </c>
      <c r="G1910" t="str">
        <f t="shared" si="118"/>
        <v>Reading and motherhood</v>
      </c>
    </row>
    <row r="1911" spans="1:7" ht="15.75">
      <c r="A1911" t="s">
        <v>1529</v>
      </c>
      <c r="B1911">
        <v>52</v>
      </c>
      <c r="C1911" s="2" t="str">
        <f t="shared" si="116"/>
        <v>Click2View</v>
      </c>
      <c r="D1911" s="5" t="str">
        <f t="shared" si="117"/>
        <v>620</v>
      </c>
      <c r="E1911" t="str">
        <f t="shared" si="119"/>
        <v>Cherry, Richard</v>
      </c>
      <c r="F1911" t="str">
        <f>VLOOKUP(D1911,AllRecords,35,FALSE)</f>
        <v>male</v>
      </c>
      <c r="G1911" t="str">
        <f t="shared" si="118"/>
        <v>The story of my educational experience</v>
      </c>
    </row>
    <row r="1912" spans="1:7" ht="15.75">
      <c r="A1912" t="s">
        <v>1701</v>
      </c>
      <c r="B1912">
        <v>52</v>
      </c>
      <c r="C1912" s="2" t="str">
        <f t="shared" si="116"/>
        <v>Click2View</v>
      </c>
      <c r="D1912" s="5" t="str">
        <f t="shared" si="117"/>
        <v>661</v>
      </c>
      <c r="E1912" t="str">
        <f t="shared" si="119"/>
        <v>Moon, Jungi</v>
      </c>
      <c r="F1912">
        <f>VLOOKUP(D1912,AllRecords,35,FALSE)</f>
        <v>0</v>
      </c>
      <c r="G1912" t="str">
        <f t="shared" si="118"/>
        <v>My Writing</v>
      </c>
    </row>
    <row r="1913" spans="1:7" ht="15.75">
      <c r="A1913" t="s">
        <v>15727</v>
      </c>
      <c r="B1913">
        <v>52</v>
      </c>
      <c r="C1913" s="2" t="str">
        <f t="shared" si="116"/>
        <v>Click2View</v>
      </c>
      <c r="D1913" s="5" t="str">
        <f t="shared" si="117"/>
        <v>705</v>
      </c>
      <c r="E1913" t="str">
        <f t="shared" si="119"/>
        <v>muesing, mary ellen</v>
      </c>
      <c r="F1913">
        <f>VLOOKUP(D1913,AllRecords,35,FALSE)</f>
        <v>0</v>
      </c>
      <c r="G1913" t="str">
        <f t="shared" si="118"/>
        <v>my literacy story</v>
      </c>
    </row>
    <row r="1914" spans="1:7" ht="15.75">
      <c r="A1914" t="s">
        <v>15726</v>
      </c>
      <c r="B1914">
        <v>52</v>
      </c>
      <c r="C1914" s="2" t="str">
        <f t="shared" si="116"/>
        <v>Click2View</v>
      </c>
      <c r="D1914" s="5" t="str">
        <f t="shared" si="117"/>
        <v>796</v>
      </c>
      <c r="E1914" t="str">
        <f t="shared" si="119"/>
        <v>Ferguson, Emily</v>
      </c>
      <c r="F1914" t="str">
        <f>VLOOKUP(D1914,AllRecords,35,FALSE)</f>
        <v>Female</v>
      </c>
      <c r="G1914" t="str">
        <f t="shared" si="118"/>
        <v>Life According to a Hollywood Fashion Magazine</v>
      </c>
    </row>
    <row r="1915" spans="1:7" ht="15.75">
      <c r="A1915" t="s">
        <v>1475</v>
      </c>
      <c r="B1915">
        <v>52</v>
      </c>
      <c r="C1915" s="2" t="str">
        <f t="shared" si="116"/>
        <v>Click2View</v>
      </c>
      <c r="D1915" s="5" t="str">
        <f t="shared" si="117"/>
        <v>826</v>
      </c>
      <c r="E1915" t="str">
        <f t="shared" si="119"/>
        <v>-, Anonymous</v>
      </c>
      <c r="F1915" t="str">
        <f>VLOOKUP(D1915,AllRecords,35,FALSE)</f>
        <v>female</v>
      </c>
      <c r="G1915" t="str">
        <f t="shared" si="118"/>
        <v>Me Saved From...</v>
      </c>
    </row>
    <row r="1916" spans="1:7" ht="15.75">
      <c r="A1916" t="s">
        <v>15720</v>
      </c>
      <c r="B1916">
        <v>52</v>
      </c>
      <c r="C1916" s="2" t="str">
        <f t="shared" si="116"/>
        <v>Click2View</v>
      </c>
      <c r="D1916" s="5" t="str">
        <f t="shared" si="117"/>
        <v>830</v>
      </c>
      <c r="E1916" t="str">
        <f t="shared" si="119"/>
        <v>Miller, Christopher</v>
      </c>
      <c r="F1916" t="str">
        <f>VLOOKUP(D1916,AllRecords,35,FALSE)</f>
        <v>Male</v>
      </c>
      <c r="G1916" t="str">
        <f t="shared" si="118"/>
        <v>Literature in my Life</v>
      </c>
    </row>
    <row r="1917" spans="1:7" ht="15.75">
      <c r="A1917" t="s">
        <v>1638</v>
      </c>
      <c r="B1917">
        <v>52</v>
      </c>
      <c r="C1917" s="2" t="str">
        <f t="shared" si="116"/>
        <v>Click2View</v>
      </c>
      <c r="D1917" s="5" t="str">
        <f t="shared" si="117"/>
        <v>935</v>
      </c>
      <c r="E1917" t="str">
        <f t="shared" si="119"/>
        <v>Nease, Lauren</v>
      </c>
      <c r="F1917">
        <f>VLOOKUP(D1917,AllRecords,35,FALSE)</f>
        <v>0</v>
      </c>
      <c r="G1917" t="str">
        <f t="shared" si="118"/>
        <v>Literacy Narrative</v>
      </c>
    </row>
    <row r="1918" spans="1:7" ht="15.75">
      <c r="A1918" t="s">
        <v>1541</v>
      </c>
      <c r="B1918">
        <v>52</v>
      </c>
      <c r="C1918" s="2" t="str">
        <f t="shared" si="116"/>
        <v>Click2View</v>
      </c>
      <c r="D1918" s="5" t="str">
        <f t="shared" si="117"/>
        <v>937</v>
      </c>
      <c r="E1918" t="str">
        <f t="shared" si="119"/>
        <v>Barton, Patrick</v>
      </c>
      <c r="F1918" t="str">
        <f>VLOOKUP(D1918,AllRecords,35,FALSE)</f>
        <v>male</v>
      </c>
      <c r="G1918" t="str">
        <f t="shared" si="118"/>
        <v>my reading and writing history</v>
      </c>
    </row>
    <row r="1919" spans="1:7" ht="15.75">
      <c r="A1919" t="s">
        <v>15716</v>
      </c>
      <c r="B1919">
        <v>52</v>
      </c>
      <c r="C1919" s="2" t="str">
        <f t="shared" si="116"/>
        <v>Click2View</v>
      </c>
      <c r="D1919" s="5" t="str">
        <f t="shared" si="117"/>
        <v>990</v>
      </c>
      <c r="E1919" t="str">
        <f t="shared" si="119"/>
        <v>Richichi, Brian</v>
      </c>
      <c r="F1919" t="str">
        <f>VLOOKUP(D1919,AllRecords,35,FALSE)</f>
        <v>Male</v>
      </c>
      <c r="G1919" t="str">
        <f t="shared" si="118"/>
        <v>Reading Punishment</v>
      </c>
    </row>
    <row r="1920" spans="1:7" ht="15.75">
      <c r="A1920" t="s">
        <v>1460</v>
      </c>
      <c r="B1920">
        <v>52</v>
      </c>
      <c r="C1920" s="2" t="str">
        <f t="shared" si="116"/>
        <v>Click2View</v>
      </c>
      <c r="D1920" s="5" t="str">
        <f t="shared" si="117"/>
        <v>994</v>
      </c>
      <c r="E1920" t="str">
        <f t="shared" si="119"/>
        <v>Cuzzalina, Kristen</v>
      </c>
      <c r="F1920" t="str">
        <f>VLOOKUP(D1920,AllRecords,35,FALSE)</f>
        <v>Female</v>
      </c>
      <c r="G1920" t="str">
        <f t="shared" si="118"/>
        <v>Recess</v>
      </c>
    </row>
    <row r="1921" spans="1:7" ht="15.75">
      <c r="A1921" t="s">
        <v>15734</v>
      </c>
      <c r="B1921">
        <v>52</v>
      </c>
      <c r="C1921" s="2" t="str">
        <f t="shared" si="116"/>
        <v>Click2View</v>
      </c>
      <c r="D1921" s="5" t="str">
        <f t="shared" si="117"/>
        <v>1003</v>
      </c>
      <c r="E1921" t="str">
        <f t="shared" si="119"/>
        <v>Schultz, Alyssa</v>
      </c>
      <c r="F1921">
        <f>VLOOKUP(D1921,AllRecords,35,FALSE)</f>
        <v>0</v>
      </c>
      <c r="G1921" t="str">
        <f t="shared" si="118"/>
        <v>First Computer Experiences</v>
      </c>
    </row>
    <row r="1922" spans="1:7" ht="15.75">
      <c r="A1922" t="s">
        <v>15731</v>
      </c>
      <c r="B1922">
        <v>52</v>
      </c>
      <c r="C1922" s="2" t="str">
        <f aca="true" t="shared" si="120" ref="C1922:C1985">HYPERLINK(A1922,"Click2View")</f>
        <v>Click2View</v>
      </c>
      <c r="D1922" s="5" t="str">
        <f aca="true" t="shared" si="121" ref="D1922:D1985">MID(A1922,41,4)</f>
        <v>1076</v>
      </c>
      <c r="E1922" t="str">
        <f t="shared" si="119"/>
        <v>Devine, Nicole</v>
      </c>
      <c r="F1922">
        <f>VLOOKUP(D1922,AllRecords,35,FALSE)</f>
        <v>0</v>
      </c>
      <c r="G1922" t="str">
        <f aca="true" t="shared" si="122" ref="G1922:G1985">VLOOKUP(D1922,AllRecords,77,FALSE)</f>
        <v>Digital Narrative</v>
      </c>
    </row>
    <row r="1923" spans="1:7" ht="15.75">
      <c r="A1923" t="s">
        <v>15732</v>
      </c>
      <c r="B1923">
        <v>52</v>
      </c>
      <c r="C1923" s="2" t="str">
        <f t="shared" si="120"/>
        <v>Click2View</v>
      </c>
      <c r="D1923" s="5" t="str">
        <f t="shared" si="121"/>
        <v>1083</v>
      </c>
      <c r="E1923" t="str">
        <f t="shared" si="119"/>
        <v>Richards, Ashley</v>
      </c>
      <c r="F1923" t="str">
        <f>VLOOKUP(D1923,AllRecords,35,FALSE)</f>
        <v>Female</v>
      </c>
      <c r="G1923" t="str">
        <f t="shared" si="122"/>
        <v>Writing My Way</v>
      </c>
    </row>
    <row r="1924" spans="1:7" ht="15.75">
      <c r="A1924" t="s">
        <v>1419</v>
      </c>
      <c r="B1924">
        <v>52</v>
      </c>
      <c r="C1924" s="2" t="str">
        <f t="shared" si="120"/>
        <v>Click2View</v>
      </c>
      <c r="D1924" s="5" t="str">
        <f t="shared" si="121"/>
        <v>1193</v>
      </c>
      <c r="E1924" t="str">
        <f t="shared" si="119"/>
        <v>Emily</v>
      </c>
      <c r="F1924">
        <f>VLOOKUP(D1924,AllRecords,35,FALSE)</f>
        <v>0</v>
      </c>
      <c r="G1924" t="str">
        <f t="shared" si="122"/>
        <v>Childhood Reading</v>
      </c>
    </row>
    <row r="1925" spans="1:7" ht="15.75">
      <c r="A1925" t="s">
        <v>15724</v>
      </c>
      <c r="B1925">
        <v>52</v>
      </c>
      <c r="C1925" s="2" t="str">
        <f t="shared" si="120"/>
        <v>Click2View</v>
      </c>
      <c r="D1925" s="5" t="str">
        <f t="shared" si="121"/>
        <v>1230</v>
      </c>
      <c r="E1925" t="str">
        <f t="shared" si="119"/>
        <v>Kee, Maria</v>
      </c>
      <c r="F1925" t="str">
        <f>VLOOKUP(D1925,AllRecords,35,FALSE)</f>
        <v>Female||Female</v>
      </c>
      <c r="G1925" t="str">
        <f t="shared" si="122"/>
        <v>The Best of the Best of Head Start</v>
      </c>
    </row>
    <row r="1926" spans="1:7" ht="15.75">
      <c r="A1926" t="s">
        <v>1586</v>
      </c>
      <c r="B1926">
        <v>52</v>
      </c>
      <c r="C1926" s="2" t="str">
        <f t="shared" si="120"/>
        <v>Click2View</v>
      </c>
      <c r="D1926" s="5" t="str">
        <f t="shared" si="121"/>
        <v>1245</v>
      </c>
      <c r="E1926" t="str">
        <f t="shared" si="119"/>
        <v>Deiters, Christie</v>
      </c>
      <c r="F1926" t="str">
        <f>VLOOKUP(D1926,AllRecords,35,FALSE)</f>
        <v>Female</v>
      </c>
      <c r="G1926" t="str">
        <f t="shared" si="122"/>
        <v>Programming: The Foreign Language</v>
      </c>
    </row>
    <row r="1927" spans="1:7" ht="15.75">
      <c r="A1927" t="s">
        <v>15719</v>
      </c>
      <c r="B1927">
        <v>52</v>
      </c>
      <c r="C1927" s="2" t="str">
        <f t="shared" si="120"/>
        <v>Click2View</v>
      </c>
      <c r="D1927" s="5" t="str">
        <f t="shared" si="121"/>
        <v>1312</v>
      </c>
      <c r="E1927" t="str">
        <f t="shared" si="119"/>
        <v>Plevin, Arlene</v>
      </c>
      <c r="F1927" t="str">
        <f>VLOOKUP(D1927,AllRecords,35,FALSE)</f>
        <v>female</v>
      </c>
      <c r="G1927" t="str">
        <f t="shared" si="122"/>
        <v>Why I have Words + Different literacies</v>
      </c>
    </row>
    <row r="1928" spans="1:7" ht="15.75">
      <c r="A1928" t="s">
        <v>15718</v>
      </c>
      <c r="B1928">
        <v>52</v>
      </c>
      <c r="C1928" s="2" t="str">
        <f t="shared" si="120"/>
        <v>Click2View</v>
      </c>
      <c r="D1928" s="5" t="str">
        <f t="shared" si="121"/>
        <v>1349</v>
      </c>
      <c r="E1928" t="str">
        <f t="shared" si="119"/>
        <v>Anonymous</v>
      </c>
      <c r="F1928" t="str">
        <f>VLOOKUP(D1928,AllRecords,35,FALSE)</f>
        <v>male</v>
      </c>
      <c r="G1928" t="str">
        <f t="shared" si="122"/>
        <v>"Hunting &amp; Picking toward literacy"</v>
      </c>
    </row>
    <row r="1929" spans="1:7" ht="15.75">
      <c r="A1929" t="s">
        <v>15717</v>
      </c>
      <c r="B1929">
        <v>52</v>
      </c>
      <c r="C1929" s="2" t="str">
        <f t="shared" si="120"/>
        <v>Click2View</v>
      </c>
      <c r="D1929" s="5" t="str">
        <f t="shared" si="121"/>
        <v>1390</v>
      </c>
      <c r="E1929" t="str">
        <f aca="true" t="shared" si="123" ref="E1929:E1992">IF(ISBLANK(VLOOKUP(D1929,AllRecords,5,FALSE)),"Anonymous",VLOOKUP(D1929,AllRecords,5,FALSE))</f>
        <v>Goslin</v>
      </c>
      <c r="F1929">
        <f>VLOOKUP(D1929,AllRecords,35,FALSE)</f>
        <v>0</v>
      </c>
      <c r="G1929" t="str">
        <f t="shared" si="122"/>
        <v>Reading Is...</v>
      </c>
    </row>
    <row r="1930" spans="1:7" ht="15.75">
      <c r="A1930" t="s">
        <v>1429</v>
      </c>
      <c r="B1930">
        <v>52</v>
      </c>
      <c r="C1930" s="2" t="str">
        <f t="shared" si="120"/>
        <v>Click2View</v>
      </c>
      <c r="D1930" s="5" t="str">
        <f t="shared" si="121"/>
        <v>1510</v>
      </c>
      <c r="E1930" t="str">
        <f t="shared" si="123"/>
        <v>Crocker, Shannon</v>
      </c>
      <c r="F1930">
        <f>VLOOKUP(D1930,AllRecords,35,FALSE)</f>
        <v>0</v>
      </c>
      <c r="G1930" t="str">
        <f t="shared" si="122"/>
        <v>Who I am as a Reader and Writer</v>
      </c>
    </row>
    <row r="1931" spans="1:7" ht="15.75">
      <c r="A1931" t="s">
        <v>1681</v>
      </c>
      <c r="B1931">
        <v>52</v>
      </c>
      <c r="C1931" s="2" t="str">
        <f t="shared" si="120"/>
        <v>Click2View</v>
      </c>
      <c r="D1931" s="5" t="str">
        <f t="shared" si="121"/>
        <v>1597</v>
      </c>
      <c r="E1931" t="str">
        <f t="shared" si="123"/>
        <v>Kriedermann, Katherine</v>
      </c>
      <c r="F1931" t="str">
        <f>VLOOKUP(D1931,AllRecords,35,FALSE)</f>
        <v>female</v>
      </c>
      <c r="G1931" t="str">
        <f t="shared" si="122"/>
        <v>Appreciation of Language</v>
      </c>
    </row>
    <row r="1932" spans="1:7" ht="15.75">
      <c r="A1932" t="s">
        <v>15725</v>
      </c>
      <c r="B1932">
        <v>52</v>
      </c>
      <c r="C1932" s="2" t="str">
        <f t="shared" si="120"/>
        <v>Click2View</v>
      </c>
      <c r="D1932" s="5" t="str">
        <f t="shared" si="121"/>
        <v>1648</v>
      </c>
      <c r="E1932" t="str">
        <f t="shared" si="123"/>
        <v>Bal</v>
      </c>
      <c r="F1932">
        <f>VLOOKUP(D1932,AllRecords,35,FALSE)</f>
        <v>0</v>
      </c>
      <c r="G1932" t="str">
        <f t="shared" si="122"/>
        <v>Leeteraci nyaretiv</v>
      </c>
    </row>
    <row r="1933" spans="1:7" ht="15.75">
      <c r="A1933" t="s">
        <v>1467</v>
      </c>
      <c r="B1933">
        <v>52</v>
      </c>
      <c r="C1933" s="2" t="str">
        <f t="shared" si="120"/>
        <v>Click2View</v>
      </c>
      <c r="D1933" s="5" t="str">
        <f t="shared" si="121"/>
        <v>1752</v>
      </c>
      <c r="E1933" t="str">
        <f t="shared" si="123"/>
        <v>Barrett, Leslie</v>
      </c>
      <c r="F1933" t="str">
        <f>VLOOKUP(D1933,AllRecords,35,FALSE)</f>
        <v>Female</v>
      </c>
      <c r="G1933" t="str">
        <f t="shared" si="122"/>
        <v>My Love for English</v>
      </c>
    </row>
    <row r="1934" spans="1:7" ht="15.75">
      <c r="A1934" t="s">
        <v>1532</v>
      </c>
      <c r="B1934">
        <v>52</v>
      </c>
      <c r="C1934" s="2" t="str">
        <f t="shared" si="120"/>
        <v>Click2View</v>
      </c>
      <c r="D1934" s="5" t="str">
        <f t="shared" si="121"/>
        <v>1816</v>
      </c>
      <c r="E1934" t="str">
        <f t="shared" si="123"/>
        <v>Pope, Sarah</v>
      </c>
      <c r="F1934" t="str">
        <f>VLOOKUP(D1934,AllRecords,35,FALSE)</f>
        <v>female</v>
      </c>
      <c r="G1934" t="str">
        <f t="shared" si="122"/>
        <v>My Story</v>
      </c>
    </row>
    <row r="1935" spans="1:7" ht="15.75">
      <c r="A1935" t="s">
        <v>1623</v>
      </c>
      <c r="B1935">
        <v>52</v>
      </c>
      <c r="C1935" s="2" t="str">
        <f t="shared" si="120"/>
        <v>Click2View</v>
      </c>
      <c r="D1935" s="5" t="str">
        <f t="shared" si="121"/>
        <v>2016</v>
      </c>
      <c r="E1935" t="str">
        <f t="shared" si="123"/>
        <v>Benton, Jeremy</v>
      </c>
      <c r="F1935" t="str">
        <f>VLOOKUP(D1935,AllRecords,35,FALSE)</f>
        <v>Male</v>
      </c>
      <c r="G1935" t="str">
        <f t="shared" si="122"/>
        <v>Electronics in learning</v>
      </c>
    </row>
    <row r="1936" spans="1:7" ht="15.75">
      <c r="A1936" t="s">
        <v>15733</v>
      </c>
      <c r="B1936">
        <v>52</v>
      </c>
      <c r="C1936" s="2" t="str">
        <f t="shared" si="120"/>
        <v>Click2View</v>
      </c>
      <c r="D1936" s="5" t="str">
        <f t="shared" si="121"/>
        <v>2019</v>
      </c>
      <c r="E1936" t="str">
        <f t="shared" si="123"/>
        <v>Jefferson, Stan</v>
      </c>
      <c r="F1936">
        <f>VLOOKUP(D1936,AllRecords,35,FALSE)</f>
        <v>0</v>
      </c>
      <c r="G1936" t="str">
        <f t="shared" si="122"/>
        <v>Stan Jefferson's literacy narrative</v>
      </c>
    </row>
    <row r="1937" spans="1:7" ht="15.75">
      <c r="A1937" t="s">
        <v>1298</v>
      </c>
      <c r="B1937">
        <v>52</v>
      </c>
      <c r="C1937" s="2" t="str">
        <f t="shared" si="120"/>
        <v>Click2View</v>
      </c>
      <c r="D1937" s="5" t="str">
        <f t="shared" si="121"/>
        <v>2275</v>
      </c>
      <c r="E1937" t="str">
        <f t="shared" si="123"/>
        <v>Fletcher, Keaton</v>
      </c>
      <c r="F1937" t="str">
        <f>VLOOKUP(D1937,AllRecords,35,FALSE)</f>
        <v>Male</v>
      </c>
      <c r="G1937" t="str">
        <f t="shared" si="122"/>
        <v>Confronting Socioeconomic Differences in Literary Journeys</v>
      </c>
    </row>
    <row r="1938" spans="1:7" ht="15.75">
      <c r="A1938" t="s">
        <v>1313</v>
      </c>
      <c r="B1938">
        <v>52</v>
      </c>
      <c r="C1938" s="2" t="str">
        <f t="shared" si="120"/>
        <v>Click2View</v>
      </c>
      <c r="D1938" s="5" t="str">
        <f t="shared" si="121"/>
        <v>2343</v>
      </c>
      <c r="E1938" t="str">
        <f t="shared" si="123"/>
        <v>Anderson, Daniel</v>
      </c>
      <c r="F1938" t="str">
        <f>VLOOKUP(D1938,AllRecords,35,FALSE)</f>
        <v>Male</v>
      </c>
      <c r="G1938" t="str">
        <f t="shared" si="122"/>
        <v>My Mom Taught Me to Read</v>
      </c>
    </row>
    <row r="1939" spans="1:7" ht="15.75">
      <c r="A1939" t="s">
        <v>747</v>
      </c>
      <c r="B1939">
        <v>52</v>
      </c>
      <c r="C1939" s="2" t="str">
        <f t="shared" si="120"/>
        <v>Click2View</v>
      </c>
      <c r="D1939" s="5" t="str">
        <f t="shared" si="121"/>
        <v>2356</v>
      </c>
      <c r="E1939" t="str">
        <f t="shared" si="123"/>
        <v>Roemer, Marjorie</v>
      </c>
      <c r="F1939" t="str">
        <f>VLOOKUP(D1939,AllRecords,35,FALSE)</f>
        <v>Female</v>
      </c>
      <c r="G1939" t="str">
        <f t="shared" si="122"/>
        <v>Reading in Technicolor</v>
      </c>
    </row>
    <row r="1940" spans="1:7" ht="15.75">
      <c r="A1940" t="s">
        <v>15728</v>
      </c>
      <c r="B1940">
        <v>52</v>
      </c>
      <c r="C1940" s="2" t="str">
        <f t="shared" si="120"/>
        <v>Click2View</v>
      </c>
      <c r="D1940" s="5" t="str">
        <f t="shared" si="121"/>
        <v>2405</v>
      </c>
      <c r="E1940" t="str">
        <f t="shared" si="123"/>
        <v>Chen, Chen</v>
      </c>
      <c r="F1940" t="str">
        <f>VLOOKUP(D1940,AllRecords,35,FALSE)</f>
        <v>male</v>
      </c>
      <c r="G1940" t="str">
        <f t="shared" si="122"/>
        <v>The english langage is critical to china</v>
      </c>
    </row>
    <row r="1941" spans="1:7" ht="15.75">
      <c r="A1941" t="s">
        <v>15730</v>
      </c>
      <c r="B1941">
        <v>52</v>
      </c>
      <c r="C1941" s="2" t="str">
        <f t="shared" si="120"/>
        <v>Click2View</v>
      </c>
      <c r="D1941" s="5" t="str">
        <f t="shared" si="121"/>
        <v>2489</v>
      </c>
      <c r="E1941" t="str">
        <f t="shared" si="123"/>
        <v>Rogers, Olivia</v>
      </c>
      <c r="F1941" t="str">
        <f>VLOOKUP(D1941,AllRecords,35,FALSE)</f>
        <v>Female</v>
      </c>
      <c r="G1941" t="str">
        <f t="shared" si="122"/>
        <v>Picture Books</v>
      </c>
    </row>
    <row r="1942" spans="1:7" ht="15.75">
      <c r="A1942" t="s">
        <v>15758</v>
      </c>
      <c r="B1942">
        <v>51</v>
      </c>
      <c r="C1942" s="2" t="str">
        <f t="shared" si="120"/>
        <v>Click2View</v>
      </c>
      <c r="D1942" s="5" t="str">
        <f t="shared" si="121"/>
        <v>210</v>
      </c>
      <c r="E1942" t="str">
        <f t="shared" si="123"/>
        <v>Anonymous</v>
      </c>
      <c r="F1942" t="str">
        <f>VLOOKUP(D1942,AllRecords,35,FALSE)</f>
        <v>female</v>
      </c>
      <c r="G1942" t="str">
        <f t="shared" si="122"/>
        <v>Learning to read and write</v>
      </c>
    </row>
    <row r="1943" spans="1:7" ht="15.75">
      <c r="A1943" t="s">
        <v>15759</v>
      </c>
      <c r="B1943">
        <v>51</v>
      </c>
      <c r="C1943" s="2" t="str">
        <f t="shared" si="120"/>
        <v>Click2View</v>
      </c>
      <c r="D1943" s="5" t="str">
        <f t="shared" si="121"/>
        <v>236</v>
      </c>
      <c r="E1943" t="str">
        <f t="shared" si="123"/>
        <v>DiBiase, Christopher</v>
      </c>
      <c r="F1943" t="str">
        <f>VLOOKUP(D1943,AllRecords,35,FALSE)</f>
        <v>Male</v>
      </c>
      <c r="G1943" t="str">
        <f t="shared" si="122"/>
        <v>My awesome narrative</v>
      </c>
    </row>
    <row r="1944" spans="1:7" ht="15.75">
      <c r="A1944" t="s">
        <v>1249</v>
      </c>
      <c r="B1944">
        <v>51</v>
      </c>
      <c r="C1944" s="2" t="str">
        <f t="shared" si="120"/>
        <v>Click2View</v>
      </c>
      <c r="D1944" s="5" t="str">
        <f t="shared" si="121"/>
        <v>291</v>
      </c>
      <c r="E1944" t="str">
        <f t="shared" si="123"/>
        <v>Brunsman, Courtney</v>
      </c>
      <c r="F1944">
        <f>VLOOKUP(D1944,AllRecords,35,FALSE)</f>
        <v>0</v>
      </c>
      <c r="G1944" t="str">
        <f t="shared" si="122"/>
        <v>Love of reading</v>
      </c>
    </row>
    <row r="1945" spans="1:7" ht="15.75">
      <c r="A1945" t="s">
        <v>15750</v>
      </c>
      <c r="B1945">
        <v>51</v>
      </c>
      <c r="C1945" s="2" t="str">
        <f t="shared" si="120"/>
        <v>Click2View</v>
      </c>
      <c r="D1945" s="5" t="str">
        <f t="shared" si="121"/>
        <v>304</v>
      </c>
      <c r="E1945" t="str">
        <f t="shared" si="123"/>
        <v>Anonymous</v>
      </c>
      <c r="F1945">
        <f>VLOOKUP(D1945,AllRecords,35,FALSE)</f>
        <v>0</v>
      </c>
      <c r="G1945" t="str">
        <f t="shared" si="122"/>
        <v>Literacy Narrative</v>
      </c>
    </row>
    <row r="1946" spans="1:7" ht="15.75">
      <c r="A1946" t="s">
        <v>15752</v>
      </c>
      <c r="B1946">
        <v>51</v>
      </c>
      <c r="C1946" s="2" t="str">
        <f t="shared" si="120"/>
        <v>Click2View</v>
      </c>
      <c r="D1946" s="5" t="str">
        <f t="shared" si="121"/>
        <v>394</v>
      </c>
      <c r="E1946" t="str">
        <f t="shared" si="123"/>
        <v>Anonymous</v>
      </c>
      <c r="F1946" t="str">
        <f>VLOOKUP(D1946,AllRecords,35,FALSE)</f>
        <v>Female</v>
      </c>
      <c r="G1946" t="str">
        <f t="shared" si="122"/>
        <v>Stubborn Little Katie Can Do It</v>
      </c>
    </row>
    <row r="1947" spans="1:7" ht="15.75">
      <c r="A1947" t="s">
        <v>15738</v>
      </c>
      <c r="B1947">
        <v>51</v>
      </c>
      <c r="C1947" s="2" t="str">
        <f t="shared" si="120"/>
        <v>Click2View</v>
      </c>
      <c r="D1947" s="5" t="str">
        <f t="shared" si="121"/>
        <v>584</v>
      </c>
      <c r="E1947" t="str">
        <f t="shared" si="123"/>
        <v>Sharma, Ghanashyam (Sam)</v>
      </c>
      <c r="F1947" t="str">
        <f>VLOOKUP(D1947,AllRecords,35,FALSE)</f>
        <v>male</v>
      </c>
      <c r="G1947" t="str">
        <f t="shared" si="122"/>
        <v>from dust slates to digital communication</v>
      </c>
    </row>
    <row r="1948" spans="1:7" ht="15.75">
      <c r="A1948" t="s">
        <v>15765</v>
      </c>
      <c r="B1948">
        <v>51</v>
      </c>
      <c r="C1948" s="2" t="str">
        <f t="shared" si="120"/>
        <v>Click2View</v>
      </c>
      <c r="D1948" s="5" t="str">
        <f t="shared" si="121"/>
        <v>619</v>
      </c>
      <c r="E1948" t="str">
        <f t="shared" si="123"/>
        <v>Cleveland, Barbara</v>
      </c>
      <c r="F1948" t="str">
        <f>VLOOKUP(D1948,AllRecords,35,FALSE)</f>
        <v>female</v>
      </c>
      <c r="G1948" t="str">
        <f t="shared" si="122"/>
        <v>From Dream to Reality: Becoming a Facilitator of Learning</v>
      </c>
    </row>
    <row r="1949" spans="1:7" ht="15.75">
      <c r="A1949" t="s">
        <v>1528</v>
      </c>
      <c r="B1949">
        <v>51</v>
      </c>
      <c r="C1949" s="2" t="str">
        <f t="shared" si="120"/>
        <v>Click2View</v>
      </c>
      <c r="D1949" s="5" t="str">
        <f t="shared" si="121"/>
        <v>634</v>
      </c>
      <c r="E1949" t="str">
        <f t="shared" si="123"/>
        <v>JANG, HADA</v>
      </c>
      <c r="F1949">
        <f>VLOOKUP(D1949,AllRecords,35,FALSE)</f>
        <v>0</v>
      </c>
      <c r="G1949" t="str">
        <f t="shared" si="122"/>
        <v>Writer's Log 5</v>
      </c>
    </row>
    <row r="1950" spans="1:7" ht="15.75">
      <c r="A1950" t="s">
        <v>15764</v>
      </c>
      <c r="B1950">
        <v>51</v>
      </c>
      <c r="C1950" s="2" t="str">
        <f t="shared" si="120"/>
        <v>Click2View</v>
      </c>
      <c r="D1950" s="5" t="str">
        <f t="shared" si="121"/>
        <v>664</v>
      </c>
      <c r="E1950" t="str">
        <f t="shared" si="123"/>
        <v>kaur, kuljit</v>
      </c>
      <c r="F1950" t="str">
        <f>VLOOKUP(D1950,AllRecords,35,FALSE)</f>
        <v>female</v>
      </c>
      <c r="G1950" t="str">
        <f t="shared" si="122"/>
        <v>my journey as a writer</v>
      </c>
    </row>
    <row r="1951" spans="1:7" ht="15.75">
      <c r="A1951" t="s">
        <v>15763</v>
      </c>
      <c r="B1951">
        <v>51</v>
      </c>
      <c r="C1951" s="2" t="str">
        <f t="shared" si="120"/>
        <v>Click2View</v>
      </c>
      <c r="D1951" s="5" t="str">
        <f t="shared" si="121"/>
        <v>672</v>
      </c>
      <c r="E1951" t="str">
        <f t="shared" si="123"/>
        <v>Qureshi, Laraab</v>
      </c>
      <c r="F1951" t="str">
        <f>VLOOKUP(D1951,AllRecords,35,FALSE)</f>
        <v>Female</v>
      </c>
      <c r="G1951" t="str">
        <f t="shared" si="122"/>
        <v>My experiences as a Young Writer</v>
      </c>
    </row>
    <row r="1952" spans="1:7" ht="15.75">
      <c r="A1952" t="s">
        <v>1104</v>
      </c>
      <c r="B1952">
        <v>51</v>
      </c>
      <c r="C1952" s="2" t="str">
        <f t="shared" si="120"/>
        <v>Click2View</v>
      </c>
      <c r="D1952" s="5" t="str">
        <f t="shared" si="121"/>
        <v>700</v>
      </c>
      <c r="E1952" t="str">
        <f t="shared" si="123"/>
        <v>Cubbison, Laurie</v>
      </c>
      <c r="F1952">
        <f>VLOOKUP(D1952,AllRecords,35,FALSE)</f>
        <v>0</v>
      </c>
      <c r="G1952" t="str">
        <f t="shared" si="122"/>
        <v>Story</v>
      </c>
    </row>
    <row r="1953" spans="1:7" ht="15.75">
      <c r="A1953" t="s">
        <v>15757</v>
      </c>
      <c r="B1953">
        <v>51</v>
      </c>
      <c r="C1953" s="2" t="str">
        <f t="shared" si="120"/>
        <v>Click2View</v>
      </c>
      <c r="D1953" s="5" t="str">
        <f t="shared" si="121"/>
        <v>727</v>
      </c>
      <c r="E1953" t="str">
        <f t="shared" si="123"/>
        <v>Anonymous, Greg</v>
      </c>
      <c r="F1953" t="str">
        <f>VLOOKUP(D1953,AllRecords,35,FALSE)</f>
        <v>Male</v>
      </c>
      <c r="G1953" t="str">
        <f t="shared" si="122"/>
        <v>Learning How to Learn</v>
      </c>
    </row>
    <row r="1954" spans="1:7" ht="15.75">
      <c r="A1954" t="s">
        <v>1427</v>
      </c>
      <c r="B1954">
        <v>51</v>
      </c>
      <c r="C1954" s="2" t="str">
        <f t="shared" si="120"/>
        <v>Click2View</v>
      </c>
      <c r="D1954" s="5" t="str">
        <f t="shared" si="121"/>
        <v>768</v>
      </c>
      <c r="E1954" t="str">
        <f t="shared" si="123"/>
        <v>Kolder, Chet</v>
      </c>
      <c r="F1954" t="str">
        <f>VLOOKUP(D1954,AllRecords,35,FALSE)</f>
        <v>Male</v>
      </c>
      <c r="G1954" t="str">
        <f t="shared" si="122"/>
        <v>Chet Kolder's literacy Narrative</v>
      </c>
    </row>
    <row r="1955" spans="1:7" ht="15.75">
      <c r="A1955" t="s">
        <v>1476</v>
      </c>
      <c r="B1955">
        <v>51</v>
      </c>
      <c r="C1955" s="2" t="str">
        <f t="shared" si="120"/>
        <v>Click2View</v>
      </c>
      <c r="D1955" s="5" t="str">
        <f t="shared" si="121"/>
        <v>819</v>
      </c>
      <c r="E1955" t="str">
        <f t="shared" si="123"/>
        <v>Burch, Kristin</v>
      </c>
      <c r="F1955" t="str">
        <f>VLOOKUP(D1955,AllRecords,35,FALSE)</f>
        <v>Female</v>
      </c>
      <c r="G1955" t="str">
        <f t="shared" si="122"/>
        <v>Goodnight Mom</v>
      </c>
    </row>
    <row r="1956" spans="1:7" ht="15.75">
      <c r="A1956" t="s">
        <v>1664</v>
      </c>
      <c r="B1956">
        <v>51</v>
      </c>
      <c r="C1956" s="2" t="str">
        <f t="shared" si="120"/>
        <v>Click2View</v>
      </c>
      <c r="D1956" s="5" t="str">
        <f t="shared" si="121"/>
        <v>868</v>
      </c>
      <c r="E1956" t="str">
        <f t="shared" si="123"/>
        <v>Briggs, Nikkala</v>
      </c>
      <c r="F1956" t="str">
        <f>VLOOKUP(D1956,AllRecords,35,FALSE)</f>
        <v>Female</v>
      </c>
      <c r="G1956" t="str">
        <f t="shared" si="122"/>
        <v>Memorization: The First Step in Reading</v>
      </c>
    </row>
    <row r="1957" spans="1:7" ht="15.75">
      <c r="A1957" t="s">
        <v>15747</v>
      </c>
      <c r="B1957">
        <v>51</v>
      </c>
      <c r="C1957" s="2" t="str">
        <f t="shared" si="120"/>
        <v>Click2View</v>
      </c>
      <c r="D1957" s="5" t="str">
        <f t="shared" si="121"/>
        <v>899</v>
      </c>
      <c r="E1957" t="str">
        <f t="shared" si="123"/>
        <v>Beveridge, Carrie</v>
      </c>
      <c r="F1957" t="str">
        <f>VLOOKUP(D1957,AllRecords,35,FALSE)</f>
        <v>Female</v>
      </c>
      <c r="G1957" t="str">
        <f t="shared" si="122"/>
        <v>Literacy Narrative</v>
      </c>
    </row>
    <row r="1958" spans="1:7" ht="15.75">
      <c r="A1958" t="s">
        <v>1635</v>
      </c>
      <c r="B1958">
        <v>51</v>
      </c>
      <c r="C1958" s="2" t="str">
        <f t="shared" si="120"/>
        <v>Click2View</v>
      </c>
      <c r="D1958" s="5" t="str">
        <f t="shared" si="121"/>
        <v>946</v>
      </c>
      <c r="E1958" t="str">
        <f t="shared" si="123"/>
        <v>Strait, Emily</v>
      </c>
      <c r="F1958" t="str">
        <f>VLOOKUP(D1958,AllRecords,35,FALSE)</f>
        <v>Female</v>
      </c>
      <c r="G1958" t="str">
        <f t="shared" si="122"/>
        <v>Road to English Education</v>
      </c>
    </row>
    <row r="1959" spans="1:7" ht="15.75">
      <c r="A1959" t="s">
        <v>15739</v>
      </c>
      <c r="B1959">
        <v>51</v>
      </c>
      <c r="C1959" s="2" t="str">
        <f t="shared" si="120"/>
        <v>Click2View</v>
      </c>
      <c r="D1959" s="5" t="str">
        <f t="shared" si="121"/>
        <v>997</v>
      </c>
      <c r="E1959" t="str">
        <f t="shared" si="123"/>
        <v>Synder, Sarah</v>
      </c>
      <c r="F1959" t="str">
        <f>VLOOKUP(D1959,AllRecords,35,FALSE)</f>
        <v>Female</v>
      </c>
      <c r="G1959" t="str">
        <f t="shared" si="122"/>
        <v>Reading vs Memorization</v>
      </c>
    </row>
    <row r="1960" spans="1:7" ht="15.75">
      <c r="A1960" t="s">
        <v>15766</v>
      </c>
      <c r="B1960">
        <v>51</v>
      </c>
      <c r="C1960" s="2" t="str">
        <f t="shared" si="120"/>
        <v>Click2View</v>
      </c>
      <c r="D1960" s="5" t="str">
        <f t="shared" si="121"/>
        <v>1029</v>
      </c>
      <c r="E1960" t="str">
        <f t="shared" si="123"/>
        <v>Hughes, M</v>
      </c>
      <c r="F1960" t="str">
        <f>VLOOKUP(D1960,AllRecords,35,FALSE)</f>
        <v>male</v>
      </c>
      <c r="G1960" t="str">
        <f t="shared" si="122"/>
        <v>Maturity and Reading</v>
      </c>
    </row>
    <row r="1961" spans="1:7" ht="15.75">
      <c r="A1961" t="s">
        <v>1690</v>
      </c>
      <c r="B1961">
        <v>51</v>
      </c>
      <c r="C1961" s="2" t="str">
        <f t="shared" si="120"/>
        <v>Click2View</v>
      </c>
      <c r="D1961" s="5" t="str">
        <f t="shared" si="121"/>
        <v>1038</v>
      </c>
      <c r="E1961" t="str">
        <f t="shared" si="123"/>
        <v>Karen, Moore</v>
      </c>
      <c r="F1961" t="str">
        <f>VLOOKUP(D1961,AllRecords,35,FALSE)</f>
        <v>female</v>
      </c>
      <c r="G1961" t="str">
        <f t="shared" si="122"/>
        <v>Finding creativity in academic writing</v>
      </c>
    </row>
    <row r="1962" spans="1:7" ht="15.75">
      <c r="A1962" t="s">
        <v>15756</v>
      </c>
      <c r="B1962">
        <v>51</v>
      </c>
      <c r="C1962" s="2" t="str">
        <f t="shared" si="120"/>
        <v>Click2View</v>
      </c>
      <c r="D1962" s="5" t="str">
        <f t="shared" si="121"/>
        <v>1131</v>
      </c>
      <c r="E1962" t="str">
        <f t="shared" si="123"/>
        <v>Sternlieb, Matthew</v>
      </c>
      <c r="F1962" t="str">
        <f>VLOOKUP(D1962,AllRecords,35,FALSE)</f>
        <v>Male</v>
      </c>
      <c r="G1962" t="str">
        <f t="shared" si="122"/>
        <v>A Noble Quest</v>
      </c>
    </row>
    <row r="1963" spans="1:7" ht="15.75">
      <c r="A1963" t="s">
        <v>1401</v>
      </c>
      <c r="B1963">
        <v>51</v>
      </c>
      <c r="C1963" s="2" t="str">
        <f t="shared" si="120"/>
        <v>Click2View</v>
      </c>
      <c r="D1963" s="5" t="str">
        <f t="shared" si="121"/>
        <v>1292</v>
      </c>
      <c r="E1963" t="str">
        <f t="shared" si="123"/>
        <v>Colavito, Rocky</v>
      </c>
      <c r="F1963" t="str">
        <f>VLOOKUP(D1963,AllRecords,35,FALSE)</f>
        <v>MALE</v>
      </c>
      <c r="G1963" t="str">
        <f t="shared" si="122"/>
        <v>ME and Myth</v>
      </c>
    </row>
    <row r="1964" spans="1:7" ht="15.75">
      <c r="A1964" t="s">
        <v>15744</v>
      </c>
      <c r="B1964">
        <v>51</v>
      </c>
      <c r="C1964" s="2" t="str">
        <f t="shared" si="120"/>
        <v>Click2View</v>
      </c>
      <c r="D1964" s="5" t="str">
        <f t="shared" si="121"/>
        <v>1307</v>
      </c>
      <c r="E1964" t="str">
        <f t="shared" si="123"/>
        <v>Nicolas, Melissa</v>
      </c>
      <c r="F1964" t="str">
        <f>VLOOKUP(D1964,AllRecords,35,FALSE)</f>
        <v>female</v>
      </c>
      <c r="G1964" t="str">
        <f t="shared" si="122"/>
        <v>The power of "The."</v>
      </c>
    </row>
    <row r="1965" spans="1:7" ht="15.75">
      <c r="A1965" t="s">
        <v>15743</v>
      </c>
      <c r="B1965">
        <v>51</v>
      </c>
      <c r="C1965" s="2" t="str">
        <f t="shared" si="120"/>
        <v>Click2View</v>
      </c>
      <c r="D1965" s="5" t="str">
        <f t="shared" si="121"/>
        <v>1308</v>
      </c>
      <c r="E1965" t="str">
        <f t="shared" si="123"/>
        <v>Cook, Natalie</v>
      </c>
      <c r="F1965" t="str">
        <f>VLOOKUP(D1965,AllRecords,35,FALSE)</f>
        <v>female</v>
      </c>
      <c r="G1965" t="str">
        <f t="shared" si="122"/>
        <v>Metamorphosis and Metaphors</v>
      </c>
    </row>
    <row r="1966" spans="1:7" ht="15.75">
      <c r="A1966" t="s">
        <v>15742</v>
      </c>
      <c r="B1966">
        <v>51</v>
      </c>
      <c r="C1966" s="2" t="str">
        <f t="shared" si="120"/>
        <v>Click2View</v>
      </c>
      <c r="D1966" s="5" t="str">
        <f t="shared" si="121"/>
        <v>1336</v>
      </c>
      <c r="E1966" t="str">
        <f t="shared" si="123"/>
        <v>Steiner, Lindsay</v>
      </c>
      <c r="F1966" t="str">
        <f>VLOOKUP(D1966,AllRecords,35,FALSE)</f>
        <v>female</v>
      </c>
      <c r="G1966" t="str">
        <f t="shared" si="122"/>
        <v>My Whale Report</v>
      </c>
    </row>
    <row r="1967" spans="1:7" ht="15.75">
      <c r="A1967" t="s">
        <v>15741</v>
      </c>
      <c r="B1967">
        <v>51</v>
      </c>
      <c r="C1967" s="2" t="str">
        <f t="shared" si="120"/>
        <v>Click2View</v>
      </c>
      <c r="D1967" s="5" t="str">
        <f t="shared" si="121"/>
        <v>1382</v>
      </c>
      <c r="E1967" t="str">
        <f t="shared" si="123"/>
        <v>Anonymous</v>
      </c>
      <c r="F1967" t="str">
        <f>VLOOKUP(D1967,AllRecords,35,FALSE)</f>
        <v>female</v>
      </c>
      <c r="G1967" t="str">
        <f t="shared" si="122"/>
        <v>"Night K Reader"</v>
      </c>
    </row>
    <row r="1968" spans="1:7" ht="15.75">
      <c r="A1968" t="s">
        <v>15736</v>
      </c>
      <c r="B1968">
        <v>51</v>
      </c>
      <c r="C1968" s="2" t="str">
        <f t="shared" si="120"/>
        <v>Click2View</v>
      </c>
      <c r="D1968" s="5" t="str">
        <f t="shared" si="121"/>
        <v>1412</v>
      </c>
      <c r="E1968" t="str">
        <f t="shared" si="123"/>
        <v>Lunsford, Scott</v>
      </c>
      <c r="F1968">
        <f>VLOOKUP(D1968,AllRecords,35,FALSE)</f>
        <v>0</v>
      </c>
      <c r="G1968" t="str">
        <f t="shared" si="122"/>
        <v>Bible Literacy 2</v>
      </c>
    </row>
    <row r="1969" spans="1:7" ht="15.75">
      <c r="A1969" t="s">
        <v>15735</v>
      </c>
      <c r="B1969">
        <v>51</v>
      </c>
      <c r="C1969" s="2" t="str">
        <f t="shared" si="120"/>
        <v>Click2View</v>
      </c>
      <c r="D1969" s="5" t="str">
        <f t="shared" si="121"/>
        <v>1427</v>
      </c>
      <c r="E1969" t="str">
        <f t="shared" si="123"/>
        <v>Guieb, Melissa</v>
      </c>
      <c r="F1969" t="str">
        <f>VLOOKUP(D1969,AllRecords,35,FALSE)</f>
        <v>female</v>
      </c>
      <c r="G1969" t="str">
        <f t="shared" si="122"/>
        <v>Children's Book</v>
      </c>
    </row>
    <row r="1970" spans="1:7" ht="15.75">
      <c r="A1970" t="s">
        <v>15761</v>
      </c>
      <c r="B1970">
        <v>51</v>
      </c>
      <c r="C1970" s="2" t="str">
        <f t="shared" si="120"/>
        <v>Click2View</v>
      </c>
      <c r="D1970" s="5" t="str">
        <f t="shared" si="121"/>
        <v>1472</v>
      </c>
      <c r="E1970" t="str">
        <f t="shared" si="123"/>
        <v>Raval, Surekha</v>
      </c>
      <c r="F1970" t="str">
        <f>VLOOKUP(D1970,AllRecords,35,FALSE)</f>
        <v>Female</v>
      </c>
      <c r="G1970" t="str">
        <f t="shared" si="122"/>
        <v>My Enlish Learning in the US</v>
      </c>
    </row>
    <row r="1971" spans="1:7" ht="15.75">
      <c r="A1971" t="s">
        <v>15760</v>
      </c>
      <c r="B1971">
        <v>51</v>
      </c>
      <c r="C1971" s="2" t="str">
        <f t="shared" si="120"/>
        <v>Click2View</v>
      </c>
      <c r="D1971" s="5" t="str">
        <f t="shared" si="121"/>
        <v>1528</v>
      </c>
      <c r="E1971" t="str">
        <f t="shared" si="123"/>
        <v>Casino, Clams</v>
      </c>
      <c r="F1971" t="str">
        <f>VLOOKUP(D1971,AllRecords,35,FALSE)</f>
        <v>Female</v>
      </c>
      <c r="G1971" t="str">
        <f t="shared" si="122"/>
        <v>Clams Casino's Story</v>
      </c>
    </row>
    <row r="1972" spans="1:7" ht="15.75">
      <c r="A1972" t="s">
        <v>15751</v>
      </c>
      <c r="B1972">
        <v>51</v>
      </c>
      <c r="C1972" s="2" t="str">
        <f t="shared" si="120"/>
        <v>Click2View</v>
      </c>
      <c r="D1972" s="5" t="str">
        <f t="shared" si="121"/>
        <v>1559</v>
      </c>
      <c r="E1972" t="str">
        <f t="shared" si="123"/>
        <v>Sias, Jennifer</v>
      </c>
      <c r="F1972" t="str">
        <f>VLOOKUP(D1972,AllRecords,35,FALSE)</f>
        <v>female</v>
      </c>
      <c r="G1972" t="str">
        <f t="shared" si="122"/>
        <v>Rick Bragg's influence on my literacy</v>
      </c>
    </row>
    <row r="1973" spans="1:7" ht="15.75">
      <c r="A1973" t="s">
        <v>15745</v>
      </c>
      <c r="B1973">
        <v>51</v>
      </c>
      <c r="C1973" s="2" t="str">
        <f t="shared" si="120"/>
        <v>Click2View</v>
      </c>
      <c r="D1973" s="5" t="str">
        <f t="shared" si="121"/>
        <v>1710</v>
      </c>
      <c r="E1973" t="str">
        <f t="shared" si="123"/>
        <v>Li, Amy</v>
      </c>
      <c r="F1973" t="str">
        <f>VLOOKUP(D1973,AllRecords,35,FALSE)</f>
        <v>Female</v>
      </c>
      <c r="G1973" t="str">
        <f t="shared" si="122"/>
        <v>Digital Literacy</v>
      </c>
    </row>
    <row r="1974" spans="1:7" ht="15.75">
      <c r="A1974" t="s">
        <v>15740</v>
      </c>
      <c r="B1974">
        <v>51</v>
      </c>
      <c r="C1974" s="2" t="str">
        <f t="shared" si="120"/>
        <v>Click2View</v>
      </c>
      <c r="D1974" s="5" t="str">
        <f t="shared" si="121"/>
        <v>1793</v>
      </c>
      <c r="E1974" t="str">
        <f t="shared" si="123"/>
        <v>Breese, Bonnee</v>
      </c>
      <c r="F1974" t="str">
        <f>VLOOKUP(D1974,AllRecords,35,FALSE)</f>
        <v>female</v>
      </c>
      <c r="G1974" t="str">
        <f t="shared" si="122"/>
        <v>My Literacy Autobiography</v>
      </c>
    </row>
    <row r="1975" spans="1:7" ht="15.75">
      <c r="A1975" t="s">
        <v>1634</v>
      </c>
      <c r="B1975">
        <v>51</v>
      </c>
      <c r="C1975" s="2" t="str">
        <f t="shared" si="120"/>
        <v>Click2View</v>
      </c>
      <c r="D1975" s="5" t="str">
        <f t="shared" si="121"/>
        <v>1864</v>
      </c>
      <c r="E1975" t="str">
        <f t="shared" si="123"/>
        <v>Gibbs, Anthony</v>
      </c>
      <c r="F1975" t="str">
        <f>VLOOKUP(D1975,AllRecords,35,FALSE)</f>
        <v>Male</v>
      </c>
      <c r="G1975" t="str">
        <f t="shared" si="122"/>
        <v>Researching my first living history character</v>
      </c>
    </row>
    <row r="1976" spans="1:7" ht="15.75">
      <c r="A1976" t="s">
        <v>15755</v>
      </c>
      <c r="B1976">
        <v>51</v>
      </c>
      <c r="C1976" s="2" t="str">
        <f t="shared" si="120"/>
        <v>Click2View</v>
      </c>
      <c r="D1976" s="5" t="str">
        <f t="shared" si="121"/>
        <v>1911</v>
      </c>
      <c r="E1976" t="str">
        <f t="shared" si="123"/>
        <v>Isaiah, Reyes</v>
      </c>
      <c r="F1976" t="str">
        <f>VLOOKUP(D1976,AllRecords,35,FALSE)</f>
        <v>Male</v>
      </c>
      <c r="G1976" t="str">
        <f t="shared" si="122"/>
        <v>I Read Because...</v>
      </c>
    </row>
    <row r="1977" spans="1:7" ht="15.75">
      <c r="A1977" t="s">
        <v>15754</v>
      </c>
      <c r="B1977">
        <v>51</v>
      </c>
      <c r="C1977" s="2" t="str">
        <f t="shared" si="120"/>
        <v>Click2View</v>
      </c>
      <c r="D1977" s="5" t="str">
        <f t="shared" si="121"/>
        <v>1949</v>
      </c>
      <c r="E1977" t="str">
        <f t="shared" si="123"/>
        <v>Meredith, Austin</v>
      </c>
      <c r="F1977" t="str">
        <f>VLOOKUP(D1977,AllRecords,35,FALSE)</f>
        <v>Male</v>
      </c>
      <c r="G1977" t="str">
        <f t="shared" si="122"/>
        <v>How English Has influence Me</v>
      </c>
    </row>
    <row r="1978" spans="1:7" ht="15.75">
      <c r="A1978" t="s">
        <v>15753</v>
      </c>
      <c r="B1978">
        <v>51</v>
      </c>
      <c r="C1978" s="2" t="str">
        <f t="shared" si="120"/>
        <v>Click2View</v>
      </c>
      <c r="D1978" s="5" t="str">
        <f t="shared" si="121"/>
        <v>1972</v>
      </c>
      <c r="E1978" t="str">
        <f t="shared" si="123"/>
        <v>Hackett, Riddim</v>
      </c>
      <c r="F1978" t="str">
        <f>VLOOKUP(D1978,AllRecords,35,FALSE)</f>
        <v>Male</v>
      </c>
      <c r="G1978" t="str">
        <f t="shared" si="122"/>
        <v>Riddim Hackett Narrative</v>
      </c>
    </row>
    <row r="1979" spans="1:7" ht="15.75">
      <c r="A1979" t="s">
        <v>1622</v>
      </c>
      <c r="B1979">
        <v>51</v>
      </c>
      <c r="C1979" s="2" t="str">
        <f t="shared" si="120"/>
        <v>Click2View</v>
      </c>
      <c r="D1979" s="5" t="str">
        <f t="shared" si="121"/>
        <v>2006</v>
      </c>
      <c r="E1979" t="str">
        <f t="shared" si="123"/>
        <v>Prem, Phyak</v>
      </c>
      <c r="F1979" t="str">
        <f>VLOOKUP(D1979,AllRecords,35,FALSE)</f>
        <v>Male</v>
      </c>
      <c r="G1979" t="str">
        <f t="shared" si="122"/>
        <v>The stillbirth of local epistemologies</v>
      </c>
    </row>
    <row r="1980" spans="1:7" ht="15.75">
      <c r="A1980" t="s">
        <v>15762</v>
      </c>
      <c r="B1980">
        <v>51</v>
      </c>
      <c r="C1980" s="2" t="str">
        <f t="shared" si="120"/>
        <v>Click2View</v>
      </c>
      <c r="D1980" s="5" t="str">
        <f t="shared" si="121"/>
        <v>2057</v>
      </c>
      <c r="E1980" t="str">
        <f t="shared" si="123"/>
        <v>Anonymous</v>
      </c>
      <c r="F1980" t="str">
        <f>VLOOKUP(D1980,AllRecords,35,FALSE)</f>
        <v>Female||Female</v>
      </c>
      <c r="G1980" t="str">
        <f t="shared" si="122"/>
        <v>Help from the Little House</v>
      </c>
    </row>
    <row r="1981" spans="1:7" ht="15.75">
      <c r="A1981" t="s">
        <v>15749</v>
      </c>
      <c r="B1981">
        <v>51</v>
      </c>
      <c r="C1981" s="2" t="str">
        <f t="shared" si="120"/>
        <v>Click2View</v>
      </c>
      <c r="D1981" s="5" t="str">
        <f t="shared" si="121"/>
        <v>2222</v>
      </c>
      <c r="E1981" t="str">
        <f t="shared" si="123"/>
        <v>de la rosa, diego</v>
      </c>
      <c r="F1981" t="str">
        <f>VLOOKUP(D1981,AllRecords,35,FALSE)</f>
        <v>male</v>
      </c>
      <c r="G1981" t="str">
        <f t="shared" si="122"/>
        <v>thoughts on wirting</v>
      </c>
    </row>
    <row r="1982" spans="1:7" ht="15.75">
      <c r="A1982" t="s">
        <v>15748</v>
      </c>
      <c r="B1982">
        <v>51</v>
      </c>
      <c r="C1982" s="2" t="str">
        <f t="shared" si="120"/>
        <v>Click2View</v>
      </c>
      <c r="D1982" s="5" t="str">
        <f t="shared" si="121"/>
        <v>2223</v>
      </c>
      <c r="E1982" t="str">
        <f t="shared" si="123"/>
        <v>tameeka, covington</v>
      </c>
      <c r="F1982" t="str">
        <f>VLOOKUP(D1982,AllRecords,35,FALSE)</f>
        <v>female</v>
      </c>
      <c r="G1982" t="str">
        <f t="shared" si="122"/>
        <v>my life</v>
      </c>
    </row>
    <row r="1983" spans="1:7" ht="15.75">
      <c r="A1983" t="s">
        <v>15746</v>
      </c>
      <c r="B1983">
        <v>51</v>
      </c>
      <c r="C1983" s="2" t="str">
        <f t="shared" si="120"/>
        <v>Click2View</v>
      </c>
      <c r="D1983" s="5" t="str">
        <f t="shared" si="121"/>
        <v>2261</v>
      </c>
      <c r="E1983" t="str">
        <f t="shared" si="123"/>
        <v>Pruitt, Astrid</v>
      </c>
      <c r="F1983" t="str">
        <f>VLOOKUP(D1983,AllRecords,35,FALSE)</f>
        <v>Female</v>
      </c>
      <c r="G1983" t="str">
        <f t="shared" si="122"/>
        <v>A Bilingual Start to Reading</v>
      </c>
    </row>
    <row r="1984" spans="1:7" ht="15.75">
      <c r="A1984" t="s">
        <v>15737</v>
      </c>
      <c r="B1984">
        <v>51</v>
      </c>
      <c r="C1984" s="2" t="str">
        <f t="shared" si="120"/>
        <v>Click2View</v>
      </c>
      <c r="D1984" s="5" t="str">
        <f t="shared" si="121"/>
        <v>2526</v>
      </c>
      <c r="E1984" t="str">
        <f t="shared" si="123"/>
        <v>Anonymous</v>
      </c>
      <c r="F1984">
        <f>VLOOKUP(D1984,AllRecords,35,FALSE)</f>
        <v>0</v>
      </c>
      <c r="G1984" t="str">
        <f t="shared" si="122"/>
        <v>There is Hope</v>
      </c>
    </row>
    <row r="1985" spans="1:7" ht="15.75">
      <c r="A1985" t="s">
        <v>1599</v>
      </c>
      <c r="B1985">
        <v>50</v>
      </c>
      <c r="C1985" s="2" t="str">
        <f t="shared" si="120"/>
        <v>Click2View</v>
      </c>
      <c r="D1985" s="5" t="str">
        <f t="shared" si="121"/>
        <v>396</v>
      </c>
      <c r="E1985" t="str">
        <f t="shared" si="123"/>
        <v>Stickler, Megan</v>
      </c>
      <c r="F1985">
        <f>VLOOKUP(D1985,AllRecords,35,FALSE)</f>
        <v>0</v>
      </c>
      <c r="G1985" t="str">
        <f t="shared" si="122"/>
        <v>Learning to read</v>
      </c>
    </row>
    <row r="1986" spans="1:7" ht="15.75">
      <c r="A1986" t="s">
        <v>1658</v>
      </c>
      <c r="B1986">
        <v>50</v>
      </c>
      <c r="C1986" s="2" t="str">
        <f aca="true" t="shared" si="124" ref="C1986:C2049">HYPERLINK(A1986,"Click2View")</f>
        <v>Click2View</v>
      </c>
      <c r="D1986" s="5" t="str">
        <f aca="true" t="shared" si="125" ref="D1986:D2049">MID(A1986,41,4)</f>
        <v>435</v>
      </c>
      <c r="E1986" t="str">
        <f t="shared" si="123"/>
        <v>Rook, Alaina||Reddy, Megan</v>
      </c>
      <c r="F1986" t="str">
        <f>VLOOKUP(D1986,AllRecords,35,FALSE)</f>
        <v>Female||Female</v>
      </c>
      <c r="G1986" t="str">
        <f aca="true" t="shared" si="126" ref="G1986:G2049">VLOOKUP(D1986,AllRecords,77,FALSE)</f>
        <v>For the love of literacy</v>
      </c>
    </row>
    <row r="1987" spans="1:7" ht="15.75">
      <c r="A1987" t="s">
        <v>15780</v>
      </c>
      <c r="B1987">
        <v>50</v>
      </c>
      <c r="C1987" s="2" t="str">
        <f t="shared" si="124"/>
        <v>Click2View</v>
      </c>
      <c r="D1987" s="5" t="str">
        <f t="shared" si="125"/>
        <v>439</v>
      </c>
      <c r="E1987" t="str">
        <f t="shared" si="123"/>
        <v>Anonymous</v>
      </c>
      <c r="F1987" t="str">
        <f>VLOOKUP(D1987,AllRecords,35,FALSE)</f>
        <v>Female</v>
      </c>
      <c r="G1987" t="str">
        <f t="shared" si="126"/>
        <v>Literacy for Life</v>
      </c>
    </row>
    <row r="1988" spans="1:7" ht="15.75">
      <c r="A1988" t="s">
        <v>15771</v>
      </c>
      <c r="B1988">
        <v>50</v>
      </c>
      <c r="C1988" s="2" t="str">
        <f t="shared" si="124"/>
        <v>Click2View</v>
      </c>
      <c r="D1988" s="5" t="str">
        <f t="shared" si="125"/>
        <v>581</v>
      </c>
      <c r="E1988" t="str">
        <f t="shared" si="123"/>
        <v>Rude, Carolyn</v>
      </c>
      <c r="F1988" t="str">
        <f>VLOOKUP(D1988,AllRecords,35,FALSE)</f>
        <v>female</v>
      </c>
      <c r="G1988" t="str">
        <f t="shared" si="126"/>
        <v>Messaging conventions</v>
      </c>
    </row>
    <row r="1989" spans="1:7" ht="15.75">
      <c r="A1989" t="s">
        <v>1624</v>
      </c>
      <c r="B1989">
        <v>50</v>
      </c>
      <c r="C1989" s="2" t="str">
        <f t="shared" si="124"/>
        <v>Click2View</v>
      </c>
      <c r="D1989" s="5" t="str">
        <f t="shared" si="125"/>
        <v>600</v>
      </c>
      <c r="E1989" t="str">
        <f t="shared" si="123"/>
        <v>McDermid, Katherine</v>
      </c>
      <c r="F1989" t="str">
        <f>VLOOKUP(D1989,AllRecords,35,FALSE)</f>
        <v>Female</v>
      </c>
      <c r="G1989" t="str">
        <f t="shared" si="126"/>
        <v>PSA reflection</v>
      </c>
    </row>
    <row r="1990" spans="1:7" ht="15.75">
      <c r="A1990" t="s">
        <v>15796</v>
      </c>
      <c r="B1990">
        <v>50</v>
      </c>
      <c r="C1990" s="2" t="str">
        <f t="shared" si="124"/>
        <v>Click2View</v>
      </c>
      <c r="D1990" s="5" t="str">
        <f t="shared" si="125"/>
        <v>641</v>
      </c>
      <c r="E1990" t="str">
        <f t="shared" si="123"/>
        <v>Bazaz, Ishita</v>
      </c>
      <c r="F1990" t="str">
        <f>VLOOKUP(D1990,AllRecords,35,FALSE)</f>
        <v>Female</v>
      </c>
      <c r="G1990" t="str">
        <f t="shared" si="126"/>
        <v>Writer Log 5</v>
      </c>
    </row>
    <row r="1991" spans="1:7" ht="15.75">
      <c r="A1991" t="s">
        <v>1524</v>
      </c>
      <c r="B1991">
        <v>50</v>
      </c>
      <c r="C1991" s="2" t="str">
        <f t="shared" si="124"/>
        <v>Click2View</v>
      </c>
      <c r="D1991" s="5" t="str">
        <f t="shared" si="125"/>
        <v>658</v>
      </c>
      <c r="E1991" t="str">
        <f t="shared" si="123"/>
        <v>Sanchez, Johanna</v>
      </c>
      <c r="F1991" t="str">
        <f>VLOOKUP(D1991,AllRecords,35,FALSE)</f>
        <v>female</v>
      </c>
      <c r="G1991" t="str">
        <f t="shared" si="126"/>
        <v>My Life As A Writer</v>
      </c>
    </row>
    <row r="1992" spans="1:7" ht="15.75">
      <c r="A1992" t="s">
        <v>1699</v>
      </c>
      <c r="B1992">
        <v>50</v>
      </c>
      <c r="C1992" s="2" t="str">
        <f t="shared" si="124"/>
        <v>Click2View</v>
      </c>
      <c r="D1992" s="5" t="str">
        <f t="shared" si="125"/>
        <v>685</v>
      </c>
      <c r="E1992" t="str">
        <f t="shared" si="123"/>
        <v>Coursey, William</v>
      </c>
      <c r="F1992" t="str">
        <f>VLOOKUP(D1992,AllRecords,35,FALSE)</f>
        <v>Male</v>
      </c>
      <c r="G1992" t="str">
        <f t="shared" si="126"/>
        <v>Cursive: My Route through the Twists and Turns of Language</v>
      </c>
    </row>
    <row r="1993" spans="1:7" ht="15.75">
      <c r="A1993" t="s">
        <v>15781</v>
      </c>
      <c r="B1993">
        <v>50</v>
      </c>
      <c r="C1993" s="2" t="str">
        <f t="shared" si="124"/>
        <v>Click2View</v>
      </c>
      <c r="D1993" s="5" t="str">
        <f t="shared" si="125"/>
        <v>828</v>
      </c>
      <c r="E1993" t="str">
        <f aca="true" t="shared" si="127" ref="E1993:E2056">IF(ISBLANK(VLOOKUP(D1993,AllRecords,5,FALSE)),"Anonymous",VLOOKUP(D1993,AllRecords,5,FALSE))</f>
        <v>joe, posada</v>
      </c>
      <c r="F1993" t="str">
        <f>VLOOKUP(D1993,AllRecords,35,FALSE)</f>
        <v>male</v>
      </c>
      <c r="G1993" t="str">
        <f t="shared" si="126"/>
        <v>Bilingual</v>
      </c>
    </row>
    <row r="1994" spans="1:7" ht="15.75">
      <c r="A1994" t="s">
        <v>15784</v>
      </c>
      <c r="B1994">
        <v>50</v>
      </c>
      <c r="C1994" s="2" t="str">
        <f t="shared" si="124"/>
        <v>Click2View</v>
      </c>
      <c r="D1994" s="5" t="str">
        <f t="shared" si="125"/>
        <v>853</v>
      </c>
      <c r="E1994" t="str">
        <f t="shared" si="127"/>
        <v>Taleghani-Nikazm, Carmen</v>
      </c>
      <c r="F1994" t="str">
        <f>VLOOKUP(D1994,AllRecords,35,FALSE)</f>
        <v>Female</v>
      </c>
      <c r="G1994" t="str">
        <f t="shared" si="126"/>
        <v>learning literacy in a second language</v>
      </c>
    </row>
    <row r="1995" spans="1:7" ht="15.75">
      <c r="A1995" t="s">
        <v>1662</v>
      </c>
      <c r="B1995">
        <v>50</v>
      </c>
      <c r="C1995" s="2" t="str">
        <f t="shared" si="124"/>
        <v>Click2View</v>
      </c>
      <c r="D1995" s="5" t="str">
        <f t="shared" si="125"/>
        <v>873</v>
      </c>
      <c r="E1995" t="str">
        <f t="shared" si="127"/>
        <v>Stacy, Austin</v>
      </c>
      <c r="F1995" t="str">
        <f>VLOOKUP(D1995,AllRecords,35,FALSE)</f>
        <v>Lesbian female</v>
      </c>
      <c r="G1995" t="str">
        <f t="shared" si="126"/>
        <v>Stacy's Story</v>
      </c>
    </row>
    <row r="1996" spans="1:7" ht="15.75">
      <c r="A1996" t="s">
        <v>1588</v>
      </c>
      <c r="B1996">
        <v>50</v>
      </c>
      <c r="C1996" s="2" t="str">
        <f t="shared" si="124"/>
        <v>Click2View</v>
      </c>
      <c r="D1996" s="5" t="str">
        <f t="shared" si="125"/>
        <v>896</v>
      </c>
      <c r="E1996" t="str">
        <f t="shared" si="127"/>
        <v>Drouin, Chelsea</v>
      </c>
      <c r="F1996" t="str">
        <f>VLOOKUP(D1996,AllRecords,35,FALSE)</f>
        <v>Female</v>
      </c>
      <c r="G1996" t="str">
        <f t="shared" si="126"/>
        <v>My Life</v>
      </c>
    </row>
    <row r="1997" spans="1:7" ht="15.75">
      <c r="A1997" t="s">
        <v>15779</v>
      </c>
      <c r="B1997">
        <v>50</v>
      </c>
      <c r="C1997" s="2" t="str">
        <f t="shared" si="124"/>
        <v>Click2View</v>
      </c>
      <c r="D1997" s="5" t="str">
        <f t="shared" si="125"/>
        <v>910</v>
      </c>
      <c r="E1997" t="str">
        <f t="shared" si="127"/>
        <v>Esquivel, Gabrielle</v>
      </c>
      <c r="F1997" t="str">
        <f>VLOOKUP(D1997,AllRecords,35,FALSE)</f>
        <v>female</v>
      </c>
      <c r="G1997" t="str">
        <f t="shared" si="126"/>
        <v>little girl, big girl</v>
      </c>
    </row>
    <row r="1998" spans="1:7" ht="15.75">
      <c r="A1998" t="s">
        <v>15769</v>
      </c>
      <c r="B1998">
        <v>50</v>
      </c>
      <c r="C1998" s="2" t="str">
        <f t="shared" si="124"/>
        <v>Click2View</v>
      </c>
      <c r="D1998" s="5" t="str">
        <f t="shared" si="125"/>
        <v>947</v>
      </c>
      <c r="E1998" t="str">
        <f t="shared" si="127"/>
        <v>Arhart, Rebecca</v>
      </c>
      <c r="F1998" t="str">
        <f>VLOOKUP(D1998,AllRecords,35,FALSE)</f>
        <v>Female||Female</v>
      </c>
      <c r="G1998" t="str">
        <f t="shared" si="126"/>
        <v>Photo Literacy</v>
      </c>
    </row>
    <row r="1999" spans="1:7" ht="15.75">
      <c r="A1999" t="s">
        <v>15770</v>
      </c>
      <c r="B1999">
        <v>50</v>
      </c>
      <c r="C1999" s="2" t="str">
        <f t="shared" si="124"/>
        <v>Click2View</v>
      </c>
      <c r="D1999" s="5" t="str">
        <f t="shared" si="125"/>
        <v>971</v>
      </c>
      <c r="E1999" t="str">
        <f t="shared" si="127"/>
        <v>Cammi Warner</v>
      </c>
      <c r="F1999">
        <f>VLOOKUP(D1999,AllRecords,35,FALSE)</f>
        <v>0</v>
      </c>
      <c r="G1999" t="str">
        <f t="shared" si="126"/>
        <v>My Literacy Narrative</v>
      </c>
    </row>
    <row r="2000" spans="1:7" ht="15.75">
      <c r="A2000" t="s">
        <v>1697</v>
      </c>
      <c r="B2000">
        <v>50</v>
      </c>
      <c r="C2000" s="2" t="str">
        <f t="shared" si="124"/>
        <v>Click2View</v>
      </c>
      <c r="D2000" s="5" t="str">
        <f t="shared" si="125"/>
        <v>1081</v>
      </c>
      <c r="E2000" t="str">
        <f t="shared" si="127"/>
        <v>Petta, Stephanie</v>
      </c>
      <c r="F2000" t="str">
        <f>VLOOKUP(D2000,AllRecords,35,FALSE)</f>
        <v>Female</v>
      </c>
      <c r="G2000" t="str">
        <f t="shared" si="126"/>
        <v>The Tonight Show</v>
      </c>
    </row>
    <row r="2001" spans="1:7" ht="15.75">
      <c r="A2001" t="s">
        <v>15790</v>
      </c>
      <c r="B2001">
        <v>50</v>
      </c>
      <c r="C2001" s="2" t="str">
        <f t="shared" si="124"/>
        <v>Click2View</v>
      </c>
      <c r="D2001" s="5" t="str">
        <f t="shared" si="125"/>
        <v>1125</v>
      </c>
      <c r="E2001" t="str">
        <f t="shared" si="127"/>
        <v>Burkins, Dionna</v>
      </c>
      <c r="F2001" t="str">
        <f>VLOOKUP(D2001,AllRecords,35,FALSE)</f>
        <v>Female</v>
      </c>
      <c r="G2001" t="str">
        <f t="shared" si="126"/>
        <v>My Literacy Narrative</v>
      </c>
    </row>
    <row r="2002" spans="1:7" ht="15.75">
      <c r="A2002" t="s">
        <v>15789</v>
      </c>
      <c r="B2002">
        <v>50</v>
      </c>
      <c r="C2002" s="2" t="str">
        <f t="shared" si="124"/>
        <v>Click2View</v>
      </c>
      <c r="D2002" s="5" t="str">
        <f t="shared" si="125"/>
        <v>1150</v>
      </c>
      <c r="E2002" t="str">
        <f t="shared" si="127"/>
        <v>Black, Alice</v>
      </c>
      <c r="F2002" t="str">
        <f>VLOOKUP(D2002,AllRecords,35,FALSE)</f>
        <v>female</v>
      </c>
      <c r="G2002" t="str">
        <f t="shared" si="126"/>
        <v>Miss Alice's Kitchen Table</v>
      </c>
    </row>
    <row r="2003" spans="1:7" ht="15.75">
      <c r="A2003" t="s">
        <v>1685</v>
      </c>
      <c r="B2003">
        <v>50</v>
      </c>
      <c r="C2003" s="2" t="str">
        <f t="shared" si="124"/>
        <v>Click2View</v>
      </c>
      <c r="D2003" s="5" t="str">
        <f t="shared" si="125"/>
        <v>1151</v>
      </c>
      <c r="E2003" t="str">
        <f t="shared" si="127"/>
        <v>Helsel, Thelma</v>
      </c>
      <c r="F2003" t="str">
        <f>VLOOKUP(D2003,AllRecords,35,FALSE)</f>
        <v>female</v>
      </c>
      <c r="G2003" t="str">
        <f t="shared" si="126"/>
        <v>Remember When...</v>
      </c>
    </row>
    <row r="2004" spans="1:7" ht="15.75">
      <c r="A2004" t="s">
        <v>1487</v>
      </c>
      <c r="B2004">
        <v>50</v>
      </c>
      <c r="C2004" s="2" t="str">
        <f t="shared" si="124"/>
        <v>Click2View</v>
      </c>
      <c r="D2004" s="5" t="str">
        <f t="shared" si="125"/>
        <v>1275</v>
      </c>
      <c r="E2004" t="str">
        <f t="shared" si="127"/>
        <v>Neiderhiser, Justine</v>
      </c>
      <c r="F2004" t="str">
        <f>VLOOKUP(D2004,AllRecords,35,FALSE)</f>
        <v>female</v>
      </c>
      <c r="G2004" t="str">
        <f t="shared" si="126"/>
        <v>Literacy and Motivations for Teaching</v>
      </c>
    </row>
    <row r="2005" spans="1:7" ht="15.75">
      <c r="A2005" t="s">
        <v>15774</v>
      </c>
      <c r="B2005">
        <v>50</v>
      </c>
      <c r="C2005" s="2" t="str">
        <f t="shared" si="124"/>
        <v>Click2View</v>
      </c>
      <c r="D2005" s="5" t="str">
        <f t="shared" si="125"/>
        <v>1343</v>
      </c>
      <c r="E2005" t="str">
        <f t="shared" si="127"/>
        <v>Miller, Ashley</v>
      </c>
      <c r="F2005" t="str">
        <f>VLOOKUP(D2005,AllRecords,35,FALSE)</f>
        <v>Female</v>
      </c>
      <c r="G2005" t="str">
        <f t="shared" si="126"/>
        <v>Pixel-Late: The Origin of a Web Designer.</v>
      </c>
    </row>
    <row r="2006" spans="1:7" ht="15.75">
      <c r="A2006" t="s">
        <v>15772</v>
      </c>
      <c r="B2006">
        <v>50</v>
      </c>
      <c r="C2006" s="2" t="str">
        <f t="shared" si="124"/>
        <v>Click2View</v>
      </c>
      <c r="D2006" s="5" t="str">
        <f t="shared" si="125"/>
        <v>1360</v>
      </c>
      <c r="E2006" t="str">
        <f t="shared" si="127"/>
        <v>Brooke, Collin</v>
      </c>
      <c r="F2006" t="str">
        <f>VLOOKUP(D2006,AllRecords,35,FALSE)</f>
        <v>male</v>
      </c>
      <c r="G2006" t="str">
        <f t="shared" si="126"/>
        <v>Collin Brooke's Literacy Narrative</v>
      </c>
    </row>
    <row r="2007" spans="1:7" ht="15.75">
      <c r="A2007" t="s">
        <v>1555</v>
      </c>
      <c r="B2007">
        <v>50</v>
      </c>
      <c r="C2007" s="2" t="str">
        <f t="shared" si="124"/>
        <v>Click2View</v>
      </c>
      <c r="D2007" s="5" t="str">
        <f t="shared" si="125"/>
        <v>1361</v>
      </c>
      <c r="E2007" t="str">
        <f t="shared" si="127"/>
        <v>Stolley, Amy Ferdinandt</v>
      </c>
      <c r="F2007" t="str">
        <f>VLOOKUP(D2007,AllRecords,35,FALSE)</f>
        <v>female</v>
      </c>
      <c r="G2007" t="str">
        <f t="shared" si="126"/>
        <v>How I Learned to Read</v>
      </c>
    </row>
    <row r="2008" spans="1:7" ht="15.75">
      <c r="A2008" t="s">
        <v>15773</v>
      </c>
      <c r="B2008">
        <v>50</v>
      </c>
      <c r="C2008" s="2" t="str">
        <f t="shared" si="124"/>
        <v>Click2View</v>
      </c>
      <c r="D2008" s="5" t="str">
        <f t="shared" si="125"/>
        <v>1366</v>
      </c>
      <c r="E2008" t="str">
        <f t="shared" si="127"/>
        <v>Pastore, Erin D.</v>
      </c>
      <c r="F2008" t="str">
        <f>VLOOKUP(D2008,AllRecords,35,FALSE)</f>
        <v>female</v>
      </c>
      <c r="G2008" t="str">
        <f t="shared" si="126"/>
        <v>My First College English Paper</v>
      </c>
    </row>
    <row r="2009" spans="1:7" ht="15.75">
      <c r="A2009" t="s">
        <v>15767</v>
      </c>
      <c r="B2009">
        <v>50</v>
      </c>
      <c r="C2009" s="2" t="str">
        <f t="shared" si="124"/>
        <v>Click2View</v>
      </c>
      <c r="D2009" s="5" t="str">
        <f t="shared" si="125"/>
        <v>1418</v>
      </c>
      <c r="E2009" t="str">
        <f t="shared" si="127"/>
        <v>Anonymous</v>
      </c>
      <c r="F2009">
        <f>VLOOKUP(D2009,AllRecords,35,FALSE)</f>
        <v>0</v>
      </c>
      <c r="G2009" t="str">
        <f t="shared" si="126"/>
        <v>"Michael talks comics"</v>
      </c>
    </row>
    <row r="2010" spans="1:7" ht="15.75">
      <c r="A2010" t="s">
        <v>15791</v>
      </c>
      <c r="B2010">
        <v>50</v>
      </c>
      <c r="C2010" s="2" t="str">
        <f t="shared" si="124"/>
        <v>Click2View</v>
      </c>
      <c r="D2010" s="5" t="str">
        <f t="shared" si="125"/>
        <v>1542</v>
      </c>
      <c r="E2010" t="str">
        <f t="shared" si="127"/>
        <v>Anonymous</v>
      </c>
      <c r="F2010">
        <f>VLOOKUP(D2010,AllRecords,35,FALSE)</f>
        <v>0</v>
      </c>
      <c r="G2010" t="str">
        <f t="shared" si="126"/>
        <v>Numbers and Literacy</v>
      </c>
    </row>
    <row r="2011" spans="1:7" ht="15.75">
      <c r="A2011" t="s">
        <v>15788</v>
      </c>
      <c r="B2011">
        <v>50</v>
      </c>
      <c r="C2011" s="2" t="str">
        <f t="shared" si="124"/>
        <v>Click2View</v>
      </c>
      <c r="D2011" s="5" t="str">
        <f t="shared" si="125"/>
        <v>1561</v>
      </c>
      <c r="E2011" t="str">
        <f t="shared" si="127"/>
        <v>Anonymous, Jane</v>
      </c>
      <c r="F2011">
        <f>VLOOKUP(D2011,AllRecords,35,FALSE)</f>
        <v>0</v>
      </c>
      <c r="G2011" t="str">
        <f t="shared" si="126"/>
        <v>Literacy narrative of an autistic person</v>
      </c>
    </row>
    <row r="2012" spans="1:7" ht="15.75">
      <c r="A2012" t="s">
        <v>1672</v>
      </c>
      <c r="B2012">
        <v>50</v>
      </c>
      <c r="C2012" s="2" t="str">
        <f t="shared" si="124"/>
        <v>Click2View</v>
      </c>
      <c r="D2012" s="5" t="str">
        <f t="shared" si="125"/>
        <v>1606</v>
      </c>
      <c r="E2012" t="str">
        <f t="shared" si="127"/>
        <v>-, Lezle</v>
      </c>
      <c r="F2012">
        <f>VLOOKUP(D2012,AllRecords,35,FALSE)</f>
        <v>0</v>
      </c>
      <c r="G2012" t="str">
        <f t="shared" si="126"/>
        <v>Lezle's Narrative</v>
      </c>
    </row>
    <row r="2013" spans="1:7" ht="15.75">
      <c r="A2013" t="s">
        <v>15786</v>
      </c>
      <c r="B2013">
        <v>50</v>
      </c>
      <c r="C2013" s="2" t="str">
        <f t="shared" si="124"/>
        <v>Click2View</v>
      </c>
      <c r="D2013" s="5" t="str">
        <f t="shared" si="125"/>
        <v>1608</v>
      </c>
      <c r="E2013" t="str">
        <f t="shared" si="127"/>
        <v>Anonymous</v>
      </c>
      <c r="F2013">
        <f>VLOOKUP(D2013,AllRecords,35,FALSE)</f>
        <v>0</v>
      </c>
      <c r="G2013" t="str">
        <f t="shared" si="126"/>
        <v>How I learned Japanese from anime</v>
      </c>
    </row>
    <row r="2014" spans="1:7" ht="15.75">
      <c r="A2014" t="s">
        <v>15783</v>
      </c>
      <c r="B2014">
        <v>50</v>
      </c>
      <c r="C2014" s="2" t="str">
        <f t="shared" si="124"/>
        <v>Click2View</v>
      </c>
      <c r="D2014" s="5" t="str">
        <f t="shared" si="125"/>
        <v>1678</v>
      </c>
      <c r="E2014" t="str">
        <f t="shared" si="127"/>
        <v>Anonymous</v>
      </c>
      <c r="F2014" t="str">
        <f>VLOOKUP(D2014,AllRecords,35,FALSE)</f>
        <v>Female</v>
      </c>
      <c r="G2014" t="str">
        <f t="shared" si="126"/>
        <v>Growing Up Reading</v>
      </c>
    </row>
    <row r="2015" spans="1:7" ht="15.75">
      <c r="A2015" t="s">
        <v>15782</v>
      </c>
      <c r="B2015">
        <v>50</v>
      </c>
      <c r="C2015" s="2" t="str">
        <f t="shared" si="124"/>
        <v>Click2View</v>
      </c>
      <c r="D2015" s="5" t="str">
        <f t="shared" si="125"/>
        <v>1685</v>
      </c>
      <c r="E2015" t="str">
        <f t="shared" si="127"/>
        <v>Anonymous</v>
      </c>
      <c r="F2015" t="str">
        <f>VLOOKUP(D2015,AllRecords,35,FALSE)</f>
        <v>female</v>
      </c>
      <c r="G2015" t="str">
        <f t="shared" si="126"/>
        <v>literacy at a young age</v>
      </c>
    </row>
    <row r="2016" spans="1:7" ht="15.75">
      <c r="A2016" t="s">
        <v>15776</v>
      </c>
      <c r="B2016">
        <v>50</v>
      </c>
      <c r="C2016" s="2" t="str">
        <f t="shared" si="124"/>
        <v>Click2View</v>
      </c>
      <c r="D2016" s="5" t="str">
        <f t="shared" si="125"/>
        <v>1705</v>
      </c>
      <c r="E2016" t="str">
        <f t="shared" si="127"/>
        <v>Markowitz, d||Markowitz, D</v>
      </c>
      <c r="F2016">
        <f>VLOOKUP(D2016,AllRecords,35,FALSE)</f>
        <v>0</v>
      </c>
      <c r="G2016" t="str">
        <f t="shared" si="126"/>
        <v>Digital Literacy Journey</v>
      </c>
    </row>
    <row r="2017" spans="1:7" ht="15.75">
      <c r="A2017" t="s">
        <v>15777</v>
      </c>
      <c r="B2017">
        <v>50</v>
      </c>
      <c r="C2017" s="2" t="str">
        <f t="shared" si="124"/>
        <v>Click2View</v>
      </c>
      <c r="D2017" s="5" t="str">
        <f t="shared" si="125"/>
        <v>1755</v>
      </c>
      <c r="E2017" t="str">
        <f t="shared" si="127"/>
        <v>Lutz, Christina</v>
      </c>
      <c r="F2017" t="str">
        <f>VLOOKUP(D2017,AllRecords,35,FALSE)</f>
        <v>Female</v>
      </c>
      <c r="G2017" t="str">
        <f t="shared" si="126"/>
        <v>Prose</v>
      </c>
    </row>
    <row r="2018" spans="1:7" ht="15.75">
      <c r="A2018" t="s">
        <v>15778</v>
      </c>
      <c r="B2018">
        <v>50</v>
      </c>
      <c r="C2018" s="2" t="str">
        <f t="shared" si="124"/>
        <v>Click2View</v>
      </c>
      <c r="D2018" s="5" t="str">
        <f t="shared" si="125"/>
        <v>1787</v>
      </c>
      <c r="E2018" t="str">
        <f t="shared" si="127"/>
        <v>Gilloti, Nick</v>
      </c>
      <c r="F2018" t="str">
        <f>VLOOKUP(D2018,AllRecords,35,FALSE)</f>
        <v>Male</v>
      </c>
      <c r="G2018" t="str">
        <f t="shared" si="126"/>
        <v>Nick's Literacy Narrative</v>
      </c>
    </row>
    <row r="2019" spans="1:7" ht="15.75">
      <c r="A2019" t="s">
        <v>15768</v>
      </c>
      <c r="B2019">
        <v>50</v>
      </c>
      <c r="C2019" s="2" t="str">
        <f t="shared" si="124"/>
        <v>Click2View</v>
      </c>
      <c r="D2019" s="5" t="str">
        <f t="shared" si="125"/>
        <v>1806</v>
      </c>
      <c r="E2019" t="str">
        <f t="shared" si="127"/>
        <v>Walter, Paulu</v>
      </c>
      <c r="F2019" t="str">
        <f>VLOOKUP(D2019,AllRecords,35,FALSE)</f>
        <v>male</v>
      </c>
      <c r="G2019" t="str">
        <f t="shared" si="126"/>
        <v>My Story</v>
      </c>
    </row>
    <row r="2020" spans="1:7" ht="15.75">
      <c r="A2020" t="s">
        <v>1536</v>
      </c>
      <c r="B2020">
        <v>50</v>
      </c>
      <c r="C2020" s="2" t="str">
        <f t="shared" si="124"/>
        <v>Click2View</v>
      </c>
      <c r="D2020" s="5" t="str">
        <f t="shared" si="125"/>
        <v>1891</v>
      </c>
      <c r="E2020" t="str">
        <f t="shared" si="127"/>
        <v>Monks, Blaize</v>
      </c>
      <c r="F2020" t="str">
        <f>VLOOKUP(D2020,AllRecords,35,FALSE)</f>
        <v>male</v>
      </c>
      <c r="G2020" t="str">
        <f t="shared" si="126"/>
        <v>Blaize Monks Literacy Narrative</v>
      </c>
    </row>
    <row r="2021" spans="1:7" ht="15.75">
      <c r="A2021" t="s">
        <v>1678</v>
      </c>
      <c r="B2021">
        <v>50</v>
      </c>
      <c r="C2021" s="2" t="str">
        <f t="shared" si="124"/>
        <v>Click2View</v>
      </c>
      <c r="D2021" s="5" t="str">
        <f t="shared" si="125"/>
        <v>1985</v>
      </c>
      <c r="E2021" t="str">
        <f t="shared" si="127"/>
        <v>Garris, Michael</v>
      </c>
      <c r="F2021" t="str">
        <f>VLOOKUP(D2021,AllRecords,35,FALSE)</f>
        <v>Male</v>
      </c>
      <c r="G2021" t="str">
        <f t="shared" si="126"/>
        <v>Literacy Narrative</v>
      </c>
    </row>
    <row r="2022" spans="1:7" ht="15.75">
      <c r="A2022" t="s">
        <v>15794</v>
      </c>
      <c r="B2022">
        <v>50</v>
      </c>
      <c r="C2022" s="2" t="str">
        <f t="shared" si="124"/>
        <v>Click2View</v>
      </c>
      <c r="D2022" s="5" t="str">
        <f t="shared" si="125"/>
        <v>2026</v>
      </c>
      <c r="E2022" t="str">
        <f t="shared" si="127"/>
        <v>Apple, Adam</v>
      </c>
      <c r="F2022" t="str">
        <f>VLOOKUP(D2022,AllRecords,35,FALSE)</f>
        <v>FTM</v>
      </c>
      <c r="G2022" t="str">
        <f t="shared" si="126"/>
        <v>From Drag King to Just a King</v>
      </c>
    </row>
    <row r="2023" spans="1:7" ht="15.75">
      <c r="A2023" t="s">
        <v>15793</v>
      </c>
      <c r="B2023">
        <v>50</v>
      </c>
      <c r="C2023" s="2" t="str">
        <f t="shared" si="124"/>
        <v>Click2View</v>
      </c>
      <c r="D2023" s="5" t="str">
        <f t="shared" si="125"/>
        <v>2032</v>
      </c>
      <c r="E2023" t="str">
        <f t="shared" si="127"/>
        <v>Stoner, Sheila</v>
      </c>
      <c r="F2023">
        <f>VLOOKUP(D2023,AllRecords,35,FALSE)</f>
        <v>0</v>
      </c>
      <c r="G2023" t="str">
        <f t="shared" si="126"/>
        <v>Sheila Stoner</v>
      </c>
    </row>
    <row r="2024" spans="1:7" ht="15.75">
      <c r="A2024" t="s">
        <v>1694</v>
      </c>
      <c r="B2024">
        <v>50</v>
      </c>
      <c r="C2024" s="2" t="str">
        <f t="shared" si="124"/>
        <v>Click2View</v>
      </c>
      <c r="D2024" s="5" t="str">
        <f t="shared" si="125"/>
        <v>2034</v>
      </c>
      <c r="E2024" t="str">
        <f t="shared" si="127"/>
        <v>_, Anonymous</v>
      </c>
      <c r="F2024" t="str">
        <f>VLOOKUP(D2024,AllRecords,35,FALSE)</f>
        <v>female</v>
      </c>
      <c r="G2024" t="str">
        <f t="shared" si="126"/>
        <v>Learning to read in graduate school</v>
      </c>
    </row>
    <row r="2025" spans="1:7" ht="15.75">
      <c r="A2025" t="s">
        <v>15795</v>
      </c>
      <c r="B2025">
        <v>50</v>
      </c>
      <c r="C2025" s="2" t="str">
        <f t="shared" si="124"/>
        <v>Click2View</v>
      </c>
      <c r="D2025" s="5" t="str">
        <f t="shared" si="125"/>
        <v>2036</v>
      </c>
      <c r="E2025" t="str">
        <f t="shared" si="127"/>
        <v>_, Melissa</v>
      </c>
      <c r="F2025" t="str">
        <f>VLOOKUP(D2025,AllRecords,35,FALSE)</f>
        <v>Transgendered female</v>
      </c>
      <c r="G2025" t="str">
        <f t="shared" si="126"/>
        <v>Melissa</v>
      </c>
    </row>
    <row r="2026" spans="1:7" ht="15.75">
      <c r="A2026" t="s">
        <v>15792</v>
      </c>
      <c r="B2026">
        <v>50</v>
      </c>
      <c r="C2026" s="2" t="str">
        <f t="shared" si="124"/>
        <v>Click2View</v>
      </c>
      <c r="D2026" s="5" t="str">
        <f t="shared" si="125"/>
        <v>2053</v>
      </c>
      <c r="E2026" t="str">
        <f t="shared" si="127"/>
        <v>Hutchinson, William</v>
      </c>
      <c r="F2026" t="str">
        <f>VLOOKUP(D2026,AllRecords,35,FALSE)</f>
        <v>male</v>
      </c>
      <c r="G2026" t="str">
        <f t="shared" si="126"/>
        <v>Texts and the Changes They Mark</v>
      </c>
    </row>
    <row r="2027" spans="1:7" ht="15.75">
      <c r="A2027" t="s">
        <v>15775</v>
      </c>
      <c r="B2027">
        <v>50</v>
      </c>
      <c r="C2027" s="2" t="str">
        <f t="shared" si="124"/>
        <v>Click2View</v>
      </c>
      <c r="D2027" s="5" t="str">
        <f t="shared" si="125"/>
        <v>2115</v>
      </c>
      <c r="E2027" t="str">
        <f t="shared" si="127"/>
        <v>Schiraldi, Gabriella</v>
      </c>
      <c r="F2027">
        <f>VLOOKUP(D2027,AllRecords,35,FALSE)</f>
        <v>0</v>
      </c>
      <c r="G2027" t="str">
        <f t="shared" si="126"/>
        <v>Believe in Zero: The Rhetoric of Star Power</v>
      </c>
    </row>
    <row r="2028" spans="1:7" ht="15.75">
      <c r="A2028" t="s">
        <v>1274</v>
      </c>
      <c r="B2028">
        <v>50</v>
      </c>
      <c r="C2028" s="2" t="str">
        <f t="shared" si="124"/>
        <v>Click2View</v>
      </c>
      <c r="D2028" s="5" t="str">
        <f t="shared" si="125"/>
        <v>2138</v>
      </c>
      <c r="E2028" t="str">
        <f t="shared" si="127"/>
        <v>Waldrop, Miria</v>
      </c>
      <c r="F2028" t="str">
        <f>VLOOKUP(D2028,AllRecords,35,FALSE)</f>
        <v>Female</v>
      </c>
      <c r="G2028" t="str">
        <f t="shared" si="126"/>
        <v>Miria's Literary Narrative</v>
      </c>
    </row>
    <row r="2029" spans="1:7" ht="15.75">
      <c r="A2029" t="s">
        <v>15785</v>
      </c>
      <c r="B2029">
        <v>50</v>
      </c>
      <c r="C2029" s="2" t="str">
        <f t="shared" si="124"/>
        <v>Click2View</v>
      </c>
      <c r="D2029" s="5" t="str">
        <f t="shared" si="125"/>
        <v>2212</v>
      </c>
      <c r="E2029" t="str">
        <f t="shared" si="127"/>
        <v>John, Doe</v>
      </c>
      <c r="F2029">
        <f>VLOOKUP(D2029,AllRecords,35,FALSE)</f>
        <v>0</v>
      </c>
      <c r="G2029" t="str">
        <f t="shared" si="126"/>
        <v>Literacy Narrative</v>
      </c>
    </row>
    <row r="2030" spans="1:7" ht="15.75">
      <c r="A2030" t="s">
        <v>1576</v>
      </c>
      <c r="B2030">
        <v>50</v>
      </c>
      <c r="C2030" s="2" t="str">
        <f t="shared" si="124"/>
        <v>Click2View</v>
      </c>
      <c r="D2030" s="5" t="str">
        <f t="shared" si="125"/>
        <v>2254</v>
      </c>
      <c r="E2030" t="str">
        <f t="shared" si="127"/>
        <v>Anonymous</v>
      </c>
      <c r="F2030" t="str">
        <f>VLOOKUP(D2030,AllRecords,35,FALSE)</f>
        <v>male</v>
      </c>
      <c r="G2030" t="str">
        <f t="shared" si="126"/>
        <v>My Journey To Literacy</v>
      </c>
    </row>
    <row r="2031" spans="1:7" ht="15.75">
      <c r="A2031" t="s">
        <v>1072</v>
      </c>
      <c r="B2031">
        <v>50</v>
      </c>
      <c r="C2031" s="2" t="str">
        <f t="shared" si="124"/>
        <v>Click2View</v>
      </c>
      <c r="D2031" s="5" t="str">
        <f t="shared" si="125"/>
        <v>2255</v>
      </c>
      <c r="E2031" t="str">
        <f t="shared" si="127"/>
        <v>Anonymous</v>
      </c>
      <c r="F2031">
        <f>VLOOKUP(D2031,AllRecords,35,FALSE)</f>
        <v>0</v>
      </c>
      <c r="G2031" t="str">
        <f t="shared" si="126"/>
        <v>How I Learned To Read</v>
      </c>
    </row>
    <row r="2032" spans="1:7" ht="15.75">
      <c r="A2032" t="s">
        <v>15787</v>
      </c>
      <c r="B2032">
        <v>50</v>
      </c>
      <c r="C2032" s="2" t="str">
        <f t="shared" si="124"/>
        <v>Click2View</v>
      </c>
      <c r="D2032" s="5" t="str">
        <f t="shared" si="125"/>
        <v>2391</v>
      </c>
      <c r="E2032" t="str">
        <f t="shared" si="127"/>
        <v>Tao, Yiting</v>
      </c>
      <c r="F2032" t="str">
        <f>VLOOKUP(D2032,AllRecords,35,FALSE)</f>
        <v>Female</v>
      </c>
      <c r="G2032" t="str">
        <f t="shared" si="126"/>
        <v>My English Journey and Happy Potter</v>
      </c>
    </row>
    <row r="2033" spans="1:7" ht="15.75">
      <c r="A2033" t="s">
        <v>15818</v>
      </c>
      <c r="B2033">
        <v>49</v>
      </c>
      <c r="C2033" s="2" t="str">
        <f t="shared" si="124"/>
        <v>Click2View</v>
      </c>
      <c r="D2033" s="5" t="str">
        <f t="shared" si="125"/>
        <v>204</v>
      </c>
      <c r="E2033" t="str">
        <f t="shared" si="127"/>
        <v>Pugh, Jen</v>
      </c>
      <c r="F2033" t="str">
        <f>VLOOKUP(D2033,AllRecords,35,FALSE)</f>
        <v>Female</v>
      </c>
      <c r="G2033" t="str">
        <f t="shared" si="126"/>
        <v>learning to spell 'mom'</v>
      </c>
    </row>
    <row r="2034" spans="1:7" ht="15.75">
      <c r="A2034" t="s">
        <v>15819</v>
      </c>
      <c r="B2034">
        <v>49</v>
      </c>
      <c r="C2034" s="2" t="str">
        <f t="shared" si="124"/>
        <v>Click2View</v>
      </c>
      <c r="D2034" s="5" t="str">
        <f t="shared" si="125"/>
        <v>208</v>
      </c>
      <c r="E2034" t="str">
        <f t="shared" si="127"/>
        <v>Mollick, Kathleen</v>
      </c>
      <c r="F2034" t="str">
        <f>VLOOKUP(D2034,AllRecords,35,FALSE)</f>
        <v>female</v>
      </c>
      <c r="G2034" t="str">
        <f t="shared" si="126"/>
        <v>Reflections on Writing and Family</v>
      </c>
    </row>
    <row r="2035" spans="1:7" ht="15.75">
      <c r="A2035" t="s">
        <v>15824</v>
      </c>
      <c r="B2035">
        <v>49</v>
      </c>
      <c r="C2035" s="2" t="str">
        <f t="shared" si="124"/>
        <v>Click2View</v>
      </c>
      <c r="D2035" s="5" t="str">
        <f t="shared" si="125"/>
        <v>279</v>
      </c>
      <c r="E2035" t="str">
        <f t="shared" si="127"/>
        <v>Stanley, Sarah</v>
      </c>
      <c r="F2035" t="str">
        <f>VLOOKUP(D2035,AllRecords,35,FALSE)</f>
        <v>Female</v>
      </c>
      <c r="G2035" t="str">
        <f t="shared" si="126"/>
        <v>The World Informer</v>
      </c>
    </row>
    <row r="2036" spans="1:7" ht="15.75">
      <c r="A2036" t="s">
        <v>1488</v>
      </c>
      <c r="B2036">
        <v>49</v>
      </c>
      <c r="C2036" s="2" t="str">
        <f t="shared" si="124"/>
        <v>Click2View</v>
      </c>
      <c r="D2036" s="5" t="str">
        <f t="shared" si="125"/>
        <v>404</v>
      </c>
      <c r="E2036" t="str">
        <f t="shared" si="127"/>
        <v>Bell, Christopher</v>
      </c>
      <c r="F2036">
        <f>VLOOKUP(D2036,AllRecords,35,FALSE)</f>
        <v>0</v>
      </c>
      <c r="G2036" t="str">
        <f t="shared" si="126"/>
        <v>Stellar boost</v>
      </c>
    </row>
    <row r="2037" spans="1:7" ht="15.75">
      <c r="A2037" t="s">
        <v>1474</v>
      </c>
      <c r="B2037">
        <v>49</v>
      </c>
      <c r="C2037" s="2" t="str">
        <f t="shared" si="124"/>
        <v>Click2View</v>
      </c>
      <c r="D2037" s="5" t="str">
        <f t="shared" si="125"/>
        <v>440</v>
      </c>
      <c r="E2037" t="str">
        <f t="shared" si="127"/>
        <v>Almurar, Mansoor</v>
      </c>
      <c r="F2037" t="str">
        <f>VLOOKUP(D2037,AllRecords,35,FALSE)</f>
        <v>Male</v>
      </c>
      <c r="G2037" t="str">
        <f t="shared" si="126"/>
        <v>Digital literacy</v>
      </c>
    </row>
    <row r="2038" spans="1:7" ht="15.75">
      <c r="A2038" t="s">
        <v>15801</v>
      </c>
      <c r="B2038">
        <v>49</v>
      </c>
      <c r="C2038" s="2" t="str">
        <f t="shared" si="124"/>
        <v>Click2View</v>
      </c>
      <c r="D2038" s="5" t="str">
        <f t="shared" si="125"/>
        <v>544</v>
      </c>
      <c r="E2038" t="str">
        <f t="shared" si="127"/>
        <v>Megan, Steinhardt</v>
      </c>
      <c r="F2038" t="str">
        <f>VLOOKUP(D2038,AllRecords,35,FALSE)</f>
        <v>Female</v>
      </c>
      <c r="G2038" t="str">
        <f t="shared" si="126"/>
        <v>First Grade</v>
      </c>
    </row>
    <row r="2039" spans="1:7" ht="15.75">
      <c r="A2039" t="s">
        <v>15826</v>
      </c>
      <c r="B2039">
        <v>49</v>
      </c>
      <c r="C2039" s="2" t="str">
        <f t="shared" si="124"/>
        <v>Click2View</v>
      </c>
      <c r="D2039" s="5" t="str">
        <f t="shared" si="125"/>
        <v>639</v>
      </c>
      <c r="E2039" t="str">
        <f t="shared" si="127"/>
        <v>Moor, Danielle</v>
      </c>
      <c r="F2039" t="str">
        <f>VLOOKUP(D2039,AllRecords,35,FALSE)</f>
        <v>Female</v>
      </c>
      <c r="G2039" t="str">
        <f t="shared" si="126"/>
        <v>Writers Log 5 EC DRM</v>
      </c>
    </row>
    <row r="2040" spans="1:7" ht="15.75">
      <c r="A2040" t="s">
        <v>15828</v>
      </c>
      <c r="B2040">
        <v>49</v>
      </c>
      <c r="C2040" s="2" t="str">
        <f t="shared" si="124"/>
        <v>Click2View</v>
      </c>
      <c r="D2040" s="5" t="str">
        <f t="shared" si="125"/>
        <v>640</v>
      </c>
      <c r="E2040" t="str">
        <f t="shared" si="127"/>
        <v>Korybko, Andrew 'Curly'</v>
      </c>
      <c r="F2040" t="str">
        <f>VLOOKUP(D2040,AllRecords,35,FALSE)</f>
        <v>male (and proud of it)</v>
      </c>
      <c r="G2040" t="str">
        <f t="shared" si="126"/>
        <v>Andrew 'Curly' Korybko</v>
      </c>
    </row>
    <row r="2041" spans="1:7" ht="15.75">
      <c r="A2041" t="s">
        <v>15827</v>
      </c>
      <c r="B2041">
        <v>49</v>
      </c>
      <c r="C2041" s="2" t="str">
        <f t="shared" si="124"/>
        <v>Click2View</v>
      </c>
      <c r="D2041" s="5" t="str">
        <f t="shared" si="125"/>
        <v>646</v>
      </c>
      <c r="E2041" t="str">
        <f t="shared" si="127"/>
        <v>overstreet.5</v>
      </c>
      <c r="F2041">
        <f>VLOOKUP(D2041,AllRecords,35,FALSE)</f>
        <v>0</v>
      </c>
      <c r="G2041" t="str">
        <f t="shared" si="126"/>
        <v>Over.5 Writer's Log 5</v>
      </c>
    </row>
    <row r="2042" spans="1:7" ht="15.75">
      <c r="A2042" t="s">
        <v>15825</v>
      </c>
      <c r="B2042">
        <v>49</v>
      </c>
      <c r="C2042" s="2" t="str">
        <f t="shared" si="124"/>
        <v>Click2View</v>
      </c>
      <c r="D2042" s="5" t="str">
        <f t="shared" si="125"/>
        <v>668</v>
      </c>
      <c r="E2042" t="str">
        <f t="shared" si="127"/>
        <v>Guerrier, Tenille</v>
      </c>
      <c r="F2042" t="str">
        <f>VLOOKUP(D2042,AllRecords,35,FALSE)</f>
        <v>Female</v>
      </c>
      <c r="G2042" t="str">
        <f t="shared" si="126"/>
        <v>"My Life as a Writer"</v>
      </c>
    </row>
    <row r="2043" spans="1:7" ht="15.75">
      <c r="A2043" t="s">
        <v>15812</v>
      </c>
      <c r="B2043">
        <v>49</v>
      </c>
      <c r="C2043" s="2" t="str">
        <f t="shared" si="124"/>
        <v>Click2View</v>
      </c>
      <c r="D2043" s="5" t="str">
        <f t="shared" si="125"/>
        <v>771</v>
      </c>
      <c r="E2043" t="str">
        <f t="shared" si="127"/>
        <v>Sumner, Rebecca</v>
      </c>
      <c r="F2043" t="str">
        <f>VLOOKUP(D2043,AllRecords,35,FALSE)</f>
        <v>Female</v>
      </c>
      <c r="G2043" t="str">
        <f t="shared" si="126"/>
        <v>The Funny Pages</v>
      </c>
    </row>
    <row r="2044" spans="1:7" ht="15.75">
      <c r="A2044" t="s">
        <v>15813</v>
      </c>
      <c r="B2044">
        <v>49</v>
      </c>
      <c r="C2044" s="2" t="str">
        <f t="shared" si="124"/>
        <v>Click2View</v>
      </c>
      <c r="D2044" s="5" t="str">
        <f t="shared" si="125"/>
        <v>793</v>
      </c>
      <c r="E2044" t="str">
        <f t="shared" si="127"/>
        <v>Hudson, Lynsie</v>
      </c>
      <c r="F2044" t="str">
        <f>VLOOKUP(D2044,AllRecords,35,FALSE)</f>
        <v>Female</v>
      </c>
      <c r="G2044" t="str">
        <f t="shared" si="126"/>
        <v>The Power Of Words</v>
      </c>
    </row>
    <row r="2045" spans="1:7" ht="15.75">
      <c r="A2045" t="s">
        <v>15800</v>
      </c>
      <c r="B2045">
        <v>49</v>
      </c>
      <c r="C2045" s="2" t="str">
        <f t="shared" si="124"/>
        <v>Click2View</v>
      </c>
      <c r="D2045" s="5" t="str">
        <f t="shared" si="125"/>
        <v>934</v>
      </c>
      <c r="E2045" t="str">
        <f t="shared" si="127"/>
        <v>Christy, Meghan</v>
      </c>
      <c r="F2045" t="str">
        <f>VLOOKUP(D2045,AllRecords,35,FALSE)</f>
        <v>Female||Female</v>
      </c>
      <c r="G2045" t="str">
        <f t="shared" si="126"/>
        <v>Reading and Writing</v>
      </c>
    </row>
    <row r="2046" spans="1:7" ht="15.75">
      <c r="A2046" t="s">
        <v>1549</v>
      </c>
      <c r="B2046">
        <v>49</v>
      </c>
      <c r="C2046" s="2" t="str">
        <f t="shared" si="124"/>
        <v>Click2View</v>
      </c>
      <c r="D2046" s="5" t="str">
        <f t="shared" si="125"/>
        <v>972</v>
      </c>
      <c r="E2046" t="str">
        <f t="shared" si="127"/>
        <v>Cook, Karen</v>
      </c>
      <c r="F2046" t="str">
        <f>VLOOKUP(D2046,AllRecords,35,FALSE)</f>
        <v>Female</v>
      </c>
      <c r="G2046" t="str">
        <f t="shared" si="126"/>
        <v>Reading in the Bathroom</v>
      </c>
    </row>
    <row r="2047" spans="1:7" ht="15.75">
      <c r="A2047" t="s">
        <v>15830</v>
      </c>
      <c r="B2047">
        <v>49</v>
      </c>
      <c r="C2047" s="2" t="str">
        <f t="shared" si="124"/>
        <v>Click2View</v>
      </c>
      <c r="D2047" s="5" t="str">
        <f t="shared" si="125"/>
        <v>1017</v>
      </c>
      <c r="E2047" t="str">
        <f t="shared" si="127"/>
        <v>Lanning, Kevin||Lanning, Kevin</v>
      </c>
      <c r="F2047">
        <f>VLOOKUP(D2047,AllRecords,35,FALSE)</f>
        <v>0</v>
      </c>
      <c r="G2047" t="str">
        <f t="shared" si="126"/>
        <v>My First Computer Experience</v>
      </c>
    </row>
    <row r="2048" spans="1:7" ht="15.75">
      <c r="A2048" t="s">
        <v>1518</v>
      </c>
      <c r="B2048">
        <v>49</v>
      </c>
      <c r="C2048" s="2" t="str">
        <f t="shared" si="124"/>
        <v>Click2View</v>
      </c>
      <c r="D2048" s="5" t="str">
        <f t="shared" si="125"/>
        <v>1075</v>
      </c>
      <c r="E2048" t="str">
        <f t="shared" si="127"/>
        <v>Risser, Bridget</v>
      </c>
      <c r="F2048">
        <f>VLOOKUP(D2048,AllRecords,35,FALSE)</f>
        <v>0</v>
      </c>
      <c r="G2048" t="str">
        <f t="shared" si="126"/>
        <v>Writing is...</v>
      </c>
    </row>
    <row r="2049" spans="1:7" ht="15.75">
      <c r="A2049" t="s">
        <v>15823</v>
      </c>
      <c r="B2049">
        <v>49</v>
      </c>
      <c r="C2049" s="2" t="str">
        <f t="shared" si="124"/>
        <v>Click2View</v>
      </c>
      <c r="D2049" s="5" t="str">
        <f t="shared" si="125"/>
        <v>1080</v>
      </c>
      <c r="E2049" t="str">
        <f t="shared" si="127"/>
        <v>Dum, Marcy</v>
      </c>
      <c r="F2049" t="str">
        <f>VLOOKUP(D2049,AllRecords,35,FALSE)</f>
        <v>female</v>
      </c>
      <c r="G2049" t="str">
        <f t="shared" si="126"/>
        <v>Digital Immigrant</v>
      </c>
    </row>
    <row r="2050" spans="1:7" ht="15.75">
      <c r="A2050" t="s">
        <v>1507</v>
      </c>
      <c r="B2050">
        <v>49</v>
      </c>
      <c r="C2050" s="2" t="str">
        <f aca="true" t="shared" si="128" ref="C2050:C2113">HYPERLINK(A2050,"Click2View")</f>
        <v>Click2View</v>
      </c>
      <c r="D2050" s="5" t="str">
        <f aca="true" t="shared" si="129" ref="D2050:D2113">MID(A2050,41,4)</f>
        <v>1107</v>
      </c>
      <c r="E2050" t="str">
        <f t="shared" si="127"/>
        <v>Anonymous</v>
      </c>
      <c r="F2050" t="str">
        <f>VLOOKUP(D2050,AllRecords,35,FALSE)</f>
        <v>female</v>
      </c>
      <c r="G2050" t="str">
        <f aca="true" t="shared" si="130" ref="G2050:G2113">VLOOKUP(D2050,AllRecords,77,FALSE)</f>
        <v>How To: Cook The Wrong Way</v>
      </c>
    </row>
    <row r="2051" spans="1:7" ht="15.75">
      <c r="A2051" t="s">
        <v>15814</v>
      </c>
      <c r="B2051">
        <v>49</v>
      </c>
      <c r="C2051" s="2" t="str">
        <f t="shared" si="128"/>
        <v>Click2View</v>
      </c>
      <c r="D2051" s="5" t="str">
        <f t="shared" si="129"/>
        <v>1136</v>
      </c>
      <c r="E2051" t="str">
        <f t="shared" si="127"/>
        <v>Robinson, Marc</v>
      </c>
      <c r="F2051" t="str">
        <f>VLOOKUP(D2051,AllRecords,35,FALSE)</f>
        <v>Male</v>
      </c>
      <c r="G2051" t="str">
        <f t="shared" si="130"/>
        <v>Gothicbuckeye</v>
      </c>
    </row>
    <row r="2052" spans="1:7" ht="15.75">
      <c r="A2052" t="s">
        <v>15810</v>
      </c>
      <c r="B2052">
        <v>49</v>
      </c>
      <c r="C2052" s="2" t="str">
        <f t="shared" si="128"/>
        <v>Click2View</v>
      </c>
      <c r="D2052" s="5" t="str">
        <f t="shared" si="129"/>
        <v>1192</v>
      </c>
      <c r="E2052" t="str">
        <f t="shared" si="127"/>
        <v>Stone, Britni</v>
      </c>
      <c r="F2052" t="str">
        <f>VLOOKUP(D2052,AllRecords,35,FALSE)</f>
        <v>Female</v>
      </c>
      <c r="G2052" t="str">
        <f t="shared" si="130"/>
        <v>Confessions of a Shopaholic</v>
      </c>
    </row>
    <row r="2053" spans="1:7" ht="15.75">
      <c r="A2053" t="s">
        <v>15807</v>
      </c>
      <c r="B2053">
        <v>49</v>
      </c>
      <c r="C2053" s="2" t="str">
        <f t="shared" si="128"/>
        <v>Click2View</v>
      </c>
      <c r="D2053" s="5" t="str">
        <f t="shared" si="129"/>
        <v>1237</v>
      </c>
      <c r="E2053" t="str">
        <f t="shared" si="127"/>
        <v>Lay, Sammi</v>
      </c>
      <c r="F2053">
        <f>VLOOKUP(D2053,AllRecords,35,FALSE)</f>
        <v>0</v>
      </c>
      <c r="G2053" t="str">
        <f t="shared" si="130"/>
        <v>Learning Hebrew-My Experience</v>
      </c>
    </row>
    <row r="2054" spans="1:7" ht="15.75">
      <c r="A2054" t="s">
        <v>15804</v>
      </c>
      <c r="B2054">
        <v>49</v>
      </c>
      <c r="C2054" s="2" t="str">
        <f t="shared" si="128"/>
        <v>Click2View</v>
      </c>
      <c r="D2054" s="5" t="str">
        <f t="shared" si="129"/>
        <v>1346</v>
      </c>
      <c r="E2054" t="str">
        <f t="shared" si="127"/>
        <v>Shirley, Judy</v>
      </c>
      <c r="F2054">
        <f>VLOOKUP(D2054,AllRecords,35,FALSE)</f>
        <v>0</v>
      </c>
      <c r="G2054" t="str">
        <f t="shared" si="130"/>
        <v>Judy Shirley's Literacy Narrative</v>
      </c>
    </row>
    <row r="2055" spans="1:7" ht="15.75">
      <c r="A2055" t="s">
        <v>1648</v>
      </c>
      <c r="B2055">
        <v>49</v>
      </c>
      <c r="C2055" s="2" t="str">
        <f t="shared" si="128"/>
        <v>Click2View</v>
      </c>
      <c r="D2055" s="5" t="str">
        <f t="shared" si="129"/>
        <v>1367</v>
      </c>
      <c r="E2055" t="str">
        <f t="shared" si="127"/>
        <v>Bentley, Erinn J.</v>
      </c>
      <c r="F2055" t="str">
        <f>VLOOKUP(D2055,AllRecords,35,FALSE)</f>
        <v>female</v>
      </c>
      <c r="G2055" t="str">
        <f t="shared" si="130"/>
        <v>The Rhetoric of Kermit the Frog</v>
      </c>
    </row>
    <row r="2056" spans="1:7" ht="15.75">
      <c r="A2056" t="s">
        <v>15802</v>
      </c>
      <c r="B2056">
        <v>49</v>
      </c>
      <c r="C2056" s="2" t="str">
        <f t="shared" si="128"/>
        <v>Click2View</v>
      </c>
      <c r="D2056" s="5" t="str">
        <f t="shared" si="129"/>
        <v>1383</v>
      </c>
      <c r="E2056" t="str">
        <f t="shared" si="127"/>
        <v>Kranse, Steve</v>
      </c>
      <c r="F2056" t="str">
        <f>VLOOKUP(D2056,AllRecords,35,FALSE)</f>
        <v>MALE</v>
      </c>
      <c r="G2056" t="str">
        <f t="shared" si="130"/>
        <v>WHEN I MET PETER ELBOW</v>
      </c>
    </row>
    <row r="2057" spans="1:7" ht="15.75">
      <c r="A2057" t="s">
        <v>15803</v>
      </c>
      <c r="B2057">
        <v>49</v>
      </c>
      <c r="C2057" s="2" t="str">
        <f t="shared" si="128"/>
        <v>Click2View</v>
      </c>
      <c r="D2057" s="5" t="str">
        <f t="shared" si="129"/>
        <v>1396</v>
      </c>
      <c r="E2057" t="str">
        <f aca="true" t="shared" si="131" ref="E2057:E2120">IF(ISBLANK(VLOOKUP(D2057,AllRecords,5,FALSE)),"Anonymous",VLOOKUP(D2057,AllRecords,5,FALSE))</f>
        <v>Sharee</v>
      </c>
      <c r="F2057" t="str">
        <f>VLOOKUP(D2057,AllRecords,35,FALSE)</f>
        <v>female</v>
      </c>
      <c r="G2057" t="str">
        <f t="shared" si="130"/>
        <v>Sharee's Literary Narratives</v>
      </c>
    </row>
    <row r="2058" spans="1:7" ht="15.75">
      <c r="A2058" t="s">
        <v>15798</v>
      </c>
      <c r="B2058">
        <v>49</v>
      </c>
      <c r="C2058" s="2" t="str">
        <f t="shared" si="128"/>
        <v>Click2View</v>
      </c>
      <c r="D2058" s="5" t="str">
        <f t="shared" si="129"/>
        <v>1402</v>
      </c>
      <c r="E2058" t="str">
        <f t="shared" si="131"/>
        <v>Weiser, Elizabeth</v>
      </c>
      <c r="F2058" t="str">
        <f>VLOOKUP(D2058,AllRecords,35,FALSE)</f>
        <v>female</v>
      </c>
      <c r="G2058" t="str">
        <f t="shared" si="130"/>
        <v>Writing Culture as a Foreign Language</v>
      </c>
    </row>
    <row r="2059" spans="1:7" ht="15.75">
      <c r="A2059" t="s">
        <v>15797</v>
      </c>
      <c r="B2059">
        <v>49</v>
      </c>
      <c r="C2059" s="2" t="str">
        <f t="shared" si="128"/>
        <v>Click2View</v>
      </c>
      <c r="D2059" s="5" t="str">
        <f t="shared" si="129"/>
        <v>1403</v>
      </c>
      <c r="E2059" t="str">
        <f t="shared" si="131"/>
        <v>Kay</v>
      </c>
      <c r="F2059" t="str">
        <f>VLOOKUP(D2059,AllRecords,35,FALSE)</f>
        <v>female</v>
      </c>
      <c r="G2059" t="str">
        <f t="shared" si="130"/>
        <v>Summer Reading</v>
      </c>
    </row>
    <row r="2060" spans="1:7" ht="15.75">
      <c r="A2060" t="s">
        <v>15821</v>
      </c>
      <c r="B2060">
        <v>49</v>
      </c>
      <c r="C2060" s="2" t="str">
        <f t="shared" si="128"/>
        <v>Click2View</v>
      </c>
      <c r="D2060" s="5" t="str">
        <f t="shared" si="129"/>
        <v>1446</v>
      </c>
      <c r="E2060" t="str">
        <f t="shared" si="131"/>
        <v>Wells, Alanna</v>
      </c>
      <c r="F2060">
        <f>VLOOKUP(D2060,AllRecords,35,FALSE)</f>
        <v>0</v>
      </c>
      <c r="G2060" t="str">
        <f t="shared" si="130"/>
        <v>Reading Friends</v>
      </c>
    </row>
    <row r="2061" spans="1:7" ht="15.75">
      <c r="A2061" t="s">
        <v>1615</v>
      </c>
      <c r="B2061">
        <v>49</v>
      </c>
      <c r="C2061" s="2" t="str">
        <f t="shared" si="128"/>
        <v>Click2View</v>
      </c>
      <c r="D2061" s="5" t="str">
        <f t="shared" si="129"/>
        <v>1467</v>
      </c>
      <c r="E2061" t="str">
        <f t="shared" si="131"/>
        <v>Savolaan, John</v>
      </c>
      <c r="F2061" t="str">
        <f>VLOOKUP(D2061,AllRecords,35,FALSE)</f>
        <v>Male</v>
      </c>
      <c r="G2061" t="str">
        <f t="shared" si="130"/>
        <v>First Literacy Experience with English</v>
      </c>
    </row>
    <row r="2062" spans="1:7" ht="15.75">
      <c r="A2062" t="s">
        <v>15822</v>
      </c>
      <c r="B2062">
        <v>49</v>
      </c>
      <c r="C2062" s="2" t="str">
        <f t="shared" si="128"/>
        <v>Click2View</v>
      </c>
      <c r="D2062" s="5" t="str">
        <f t="shared" si="129"/>
        <v>1494</v>
      </c>
      <c r="E2062" t="str">
        <f t="shared" si="131"/>
        <v>Hill, Paul</v>
      </c>
      <c r="F2062">
        <f>VLOOKUP(D2062,AllRecords,35,FALSE)</f>
        <v>0</v>
      </c>
      <c r="G2062" t="str">
        <f t="shared" si="130"/>
        <v>Reading Aloud/Encyclopedia Fun</v>
      </c>
    </row>
    <row r="2063" spans="1:7" ht="15.75">
      <c r="A2063" t="s">
        <v>15816</v>
      </c>
      <c r="B2063">
        <v>49</v>
      </c>
      <c r="C2063" s="2" t="str">
        <f t="shared" si="128"/>
        <v>Click2View</v>
      </c>
      <c r="D2063" s="5" t="str">
        <f t="shared" si="129"/>
        <v>1509</v>
      </c>
      <c r="E2063" t="str">
        <f t="shared" si="131"/>
        <v>Herr, Bradley</v>
      </c>
      <c r="F2063" t="str">
        <f>VLOOKUP(D2063,AllRecords,35,FALSE)</f>
        <v>Male</v>
      </c>
      <c r="G2063" t="str">
        <f t="shared" si="130"/>
        <v>Bradley Herr: Homeroom 5101</v>
      </c>
    </row>
    <row r="2064" spans="1:7" ht="15.75">
      <c r="A2064" t="s">
        <v>15817</v>
      </c>
      <c r="B2064">
        <v>49</v>
      </c>
      <c r="C2064" s="2" t="str">
        <f t="shared" si="128"/>
        <v>Click2View</v>
      </c>
      <c r="D2064" s="5" t="str">
        <f t="shared" si="129"/>
        <v>1515</v>
      </c>
      <c r="E2064" t="str">
        <f t="shared" si="131"/>
        <v>Talley, Lorne</v>
      </c>
      <c r="F2064" t="str">
        <f>VLOOKUP(D2064,AllRecords,35,FALSE)</f>
        <v>Male</v>
      </c>
      <c r="G2064" t="str">
        <f t="shared" si="130"/>
        <v>A Literacy Narative</v>
      </c>
    </row>
    <row r="2065" spans="1:7" ht="15.75">
      <c r="A2065" t="s">
        <v>15808</v>
      </c>
      <c r="B2065">
        <v>49</v>
      </c>
      <c r="C2065" s="2" t="str">
        <f t="shared" si="128"/>
        <v>Click2View</v>
      </c>
      <c r="D2065" s="5" t="str">
        <f t="shared" si="129"/>
        <v>1655</v>
      </c>
      <c r="E2065" t="str">
        <f t="shared" si="131"/>
        <v>Anonymous</v>
      </c>
      <c r="F2065">
        <f>VLOOKUP(D2065,AllRecords,35,FALSE)</f>
        <v>0</v>
      </c>
      <c r="G2065" t="str">
        <f t="shared" si="130"/>
        <v>Influence on Reading and Writing</v>
      </c>
    </row>
    <row r="2066" spans="1:7" ht="15.75">
      <c r="A2066" t="s">
        <v>15809</v>
      </c>
      <c r="B2066">
        <v>49</v>
      </c>
      <c r="C2066" s="2" t="str">
        <f t="shared" si="128"/>
        <v>Click2View</v>
      </c>
      <c r="D2066" s="5" t="str">
        <f t="shared" si="129"/>
        <v>1664</v>
      </c>
      <c r="E2066" t="str">
        <f t="shared" si="131"/>
        <v>Anonymous</v>
      </c>
      <c r="F2066" t="str">
        <f>VLOOKUP(D2066,AllRecords,35,FALSE)</f>
        <v>Female</v>
      </c>
      <c r="G2066" t="str">
        <f t="shared" si="130"/>
        <v>Reading (and pretending to)</v>
      </c>
    </row>
    <row r="2067" spans="1:7" ht="15.75">
      <c r="A2067" t="s">
        <v>15806</v>
      </c>
      <c r="B2067">
        <v>49</v>
      </c>
      <c r="C2067" s="2" t="str">
        <f t="shared" si="128"/>
        <v>Click2View</v>
      </c>
      <c r="D2067" s="5" t="str">
        <f t="shared" si="129"/>
        <v>1676</v>
      </c>
      <c r="E2067" t="str">
        <f t="shared" si="131"/>
        <v>Anonymous</v>
      </c>
      <c r="F2067">
        <f>VLOOKUP(D2067,AllRecords,35,FALSE)</f>
        <v>0</v>
      </c>
      <c r="G2067" t="str">
        <f t="shared" si="130"/>
        <v>Reading through the year</v>
      </c>
    </row>
    <row r="2068" spans="1:7" ht="15.75">
      <c r="A2068" t="s">
        <v>1386</v>
      </c>
      <c r="B2068">
        <v>49</v>
      </c>
      <c r="C2068" s="2" t="str">
        <f t="shared" si="128"/>
        <v>Click2View</v>
      </c>
      <c r="D2068" s="5" t="str">
        <f t="shared" si="129"/>
        <v>1708</v>
      </c>
      <c r="E2068" t="str">
        <f t="shared" si="131"/>
        <v>Rebecca, Saxon</v>
      </c>
      <c r="F2068" t="str">
        <f>VLOOKUP(D2068,AllRecords,35,FALSE)</f>
        <v>Female</v>
      </c>
      <c r="G2068" t="str">
        <f t="shared" si="130"/>
        <v>Digital Ballbuster</v>
      </c>
    </row>
    <row r="2069" spans="1:7" ht="15.75">
      <c r="A2069" t="s">
        <v>15805</v>
      </c>
      <c r="B2069">
        <v>49</v>
      </c>
      <c r="C2069" s="2" t="str">
        <f t="shared" si="128"/>
        <v>Click2View</v>
      </c>
      <c r="D2069" s="5" t="str">
        <f t="shared" si="129"/>
        <v>1784</v>
      </c>
      <c r="E2069" t="str">
        <f t="shared" si="131"/>
        <v>Rush, Bill</v>
      </c>
      <c r="F2069" t="str">
        <f>VLOOKUP(D2069,AllRecords,35,FALSE)</f>
        <v>male</v>
      </c>
      <c r="G2069" t="str">
        <f t="shared" si="130"/>
        <v>Music Literacy</v>
      </c>
    </row>
    <row r="2070" spans="1:7" ht="15.75">
      <c r="A2070" t="s">
        <v>1538</v>
      </c>
      <c r="B2070">
        <v>49</v>
      </c>
      <c r="C2070" s="2" t="str">
        <f t="shared" si="128"/>
        <v>Click2View</v>
      </c>
      <c r="D2070" s="5" t="str">
        <f t="shared" si="129"/>
        <v>1852</v>
      </c>
      <c r="E2070" t="str">
        <f t="shared" si="131"/>
        <v>Anonymous</v>
      </c>
      <c r="F2070" t="str">
        <f>VLOOKUP(D2070,AllRecords,35,FALSE)</f>
        <v>Male</v>
      </c>
      <c r="G2070" t="str">
        <f t="shared" si="130"/>
        <v>Ride on a Firework</v>
      </c>
    </row>
    <row r="2071" spans="1:7" ht="15.75">
      <c r="A2071" t="s">
        <v>15799</v>
      </c>
      <c r="B2071">
        <v>49</v>
      </c>
      <c r="C2071" s="2" t="str">
        <f t="shared" si="128"/>
        <v>Click2View</v>
      </c>
      <c r="D2071" s="5" t="str">
        <f t="shared" si="129"/>
        <v>1892</v>
      </c>
      <c r="E2071" t="str">
        <f t="shared" si="131"/>
        <v>Boone, A'Lanson</v>
      </c>
      <c r="F2071" t="str">
        <f>VLOOKUP(D2071,AllRecords,35,FALSE)</f>
        <v>Female</v>
      </c>
      <c r="G2071" t="str">
        <f t="shared" si="130"/>
        <v>The Success in Reading and Writing</v>
      </c>
    </row>
    <row r="2072" spans="1:7" ht="15.75">
      <c r="A2072" t="s">
        <v>15811</v>
      </c>
      <c r="B2072">
        <v>49</v>
      </c>
      <c r="C2072" s="2" t="str">
        <f t="shared" si="128"/>
        <v>Click2View</v>
      </c>
      <c r="D2072" s="5" t="str">
        <f t="shared" si="129"/>
        <v>1991</v>
      </c>
      <c r="E2072" t="str">
        <f t="shared" si="131"/>
        <v>Anonymous</v>
      </c>
      <c r="F2072">
        <f>VLOOKUP(D2072,AllRecords,35,FALSE)</f>
        <v>0</v>
      </c>
      <c r="G2072" t="str">
        <f t="shared" si="130"/>
        <v>Finding Myself</v>
      </c>
    </row>
    <row r="2073" spans="1:7" ht="15.75">
      <c r="A2073" t="s">
        <v>15820</v>
      </c>
      <c r="B2073">
        <v>49</v>
      </c>
      <c r="C2073" s="2" t="str">
        <f t="shared" si="128"/>
        <v>Click2View</v>
      </c>
      <c r="D2073" s="5" t="str">
        <f t="shared" si="129"/>
        <v>2076</v>
      </c>
      <c r="E2073" t="str">
        <f t="shared" si="131"/>
        <v>Hoglund, Sofia</v>
      </c>
      <c r="F2073" t="str">
        <f>VLOOKUP(D2073,AllRecords,35,FALSE)</f>
        <v>Female</v>
      </c>
      <c r="G2073" t="str">
        <f t="shared" si="130"/>
        <v>It sounds familiar</v>
      </c>
    </row>
    <row r="2074" spans="1:7" ht="15.75">
      <c r="A2074" t="s">
        <v>1613</v>
      </c>
      <c r="B2074">
        <v>49</v>
      </c>
      <c r="C2074" s="2" t="str">
        <f t="shared" si="128"/>
        <v>Click2View</v>
      </c>
      <c r="D2074" s="5" t="str">
        <f t="shared" si="129"/>
        <v>2083</v>
      </c>
      <c r="E2074" t="str">
        <f t="shared" si="131"/>
        <v>Avitia, Francisco</v>
      </c>
      <c r="F2074" t="str">
        <f>VLOOKUP(D2074,AllRecords,35,FALSE)</f>
        <v>male</v>
      </c>
      <c r="G2074" t="str">
        <f t="shared" si="130"/>
        <v>The Big Change</v>
      </c>
    </row>
    <row r="2075" spans="1:7" ht="15.75">
      <c r="A2075" t="s">
        <v>1479</v>
      </c>
      <c r="B2075">
        <v>49</v>
      </c>
      <c r="C2075" s="2" t="str">
        <f t="shared" si="128"/>
        <v>Click2View</v>
      </c>
      <c r="D2075" s="5" t="str">
        <f t="shared" si="129"/>
        <v>2259</v>
      </c>
      <c r="E2075" t="str">
        <f t="shared" si="131"/>
        <v>Fletcher, Keaton</v>
      </c>
      <c r="F2075" t="str">
        <f>VLOOKUP(D2075,AllRecords,35,FALSE)</f>
        <v>Male</v>
      </c>
      <c r="G2075" t="str">
        <f t="shared" si="130"/>
        <v>A Lucky Literate</v>
      </c>
    </row>
    <row r="2076" spans="1:7" ht="15.75">
      <c r="A2076" t="s">
        <v>1408</v>
      </c>
      <c r="B2076">
        <v>49</v>
      </c>
      <c r="C2076" s="2" t="str">
        <f t="shared" si="128"/>
        <v>Click2View</v>
      </c>
      <c r="D2076" s="5" t="str">
        <f t="shared" si="129"/>
        <v>2361</v>
      </c>
      <c r="E2076" t="str">
        <f t="shared" si="131"/>
        <v>Clark, Virginia F.</v>
      </c>
      <c r="F2076" t="str">
        <f>VLOOKUP(D2076,AllRecords,35,FALSE)</f>
        <v>Female</v>
      </c>
      <c r="G2076" t="str">
        <f t="shared" si="130"/>
        <v>My Life With Words</v>
      </c>
    </row>
    <row r="2077" spans="1:7" ht="15.75">
      <c r="A2077" t="s">
        <v>15815</v>
      </c>
      <c r="B2077">
        <v>49</v>
      </c>
      <c r="C2077" s="2" t="str">
        <f t="shared" si="128"/>
        <v>Click2View</v>
      </c>
      <c r="D2077" s="5" t="str">
        <f t="shared" si="129"/>
        <v>2476</v>
      </c>
      <c r="E2077" t="str">
        <f t="shared" si="131"/>
        <v>Kwak, Stella</v>
      </c>
      <c r="F2077" t="str">
        <f>VLOOKUP(D2077,AllRecords,35,FALSE)</f>
        <v>Female</v>
      </c>
      <c r="G2077" t="str">
        <f t="shared" si="130"/>
        <v>Pascal and My Dad</v>
      </c>
    </row>
    <row r="2078" spans="1:7" ht="15.75">
      <c r="A2078" t="s">
        <v>15829</v>
      </c>
      <c r="B2078">
        <v>49</v>
      </c>
      <c r="C2078" s="2" t="str">
        <f t="shared" si="128"/>
        <v>Click2View</v>
      </c>
      <c r="D2078" s="5" t="str">
        <f t="shared" si="129"/>
        <v>2516</v>
      </c>
      <c r="E2078" t="str">
        <f t="shared" si="131"/>
        <v>Manning, Brittany</v>
      </c>
      <c r="F2078" t="str">
        <f>VLOOKUP(D2078,AllRecords,35,FALSE)</f>
        <v>Female</v>
      </c>
      <c r="G2078" t="str">
        <f t="shared" si="130"/>
        <v>How Far Can One Small Accomplishment Take You?</v>
      </c>
    </row>
    <row r="2079" spans="1:7" ht="15.75">
      <c r="A2079" t="s">
        <v>15832</v>
      </c>
      <c r="B2079">
        <v>48</v>
      </c>
      <c r="C2079" s="2" t="str">
        <f t="shared" si="128"/>
        <v>Click2View</v>
      </c>
      <c r="D2079" s="5" t="str">
        <f t="shared" si="129"/>
        <v>156</v>
      </c>
      <c r="E2079" t="str">
        <f t="shared" si="131"/>
        <v>Marilyn</v>
      </c>
      <c r="F2079" t="str">
        <f>VLOOKUP(D2079,AllRecords,35,FALSE)</f>
        <v>female</v>
      </c>
      <c r="G2079" t="str">
        <f t="shared" si="130"/>
        <v>College Memories</v>
      </c>
    </row>
    <row r="2080" spans="1:7" ht="15.75">
      <c r="A2080" t="s">
        <v>15848</v>
      </c>
      <c r="B2080">
        <v>48</v>
      </c>
      <c r="C2080" s="2" t="str">
        <f t="shared" si="128"/>
        <v>Click2View</v>
      </c>
      <c r="D2080" s="5" t="str">
        <f t="shared" si="129"/>
        <v>220</v>
      </c>
      <c r="E2080" t="str">
        <f t="shared" si="131"/>
        <v>Anonymous</v>
      </c>
      <c r="F2080" t="str">
        <f>VLOOKUP(D2080,AllRecords,35,FALSE)</f>
        <v>female</v>
      </c>
      <c r="G2080" t="str">
        <f t="shared" si="130"/>
        <v>Learning to read, poetry with my father</v>
      </c>
    </row>
    <row r="2081" spans="1:7" ht="15.75">
      <c r="A2081" t="s">
        <v>15851</v>
      </c>
      <c r="B2081">
        <v>48</v>
      </c>
      <c r="C2081" s="2" t="str">
        <f t="shared" si="128"/>
        <v>Click2View</v>
      </c>
      <c r="D2081" s="5" t="str">
        <f t="shared" si="129"/>
        <v>275</v>
      </c>
      <c r="E2081" t="str">
        <f t="shared" si="131"/>
        <v>Hislop, Patrick</v>
      </c>
      <c r="F2081" t="str">
        <f>VLOOKUP(D2081,AllRecords,35,FALSE)</f>
        <v>Male</v>
      </c>
      <c r="G2081" t="str">
        <f t="shared" si="130"/>
        <v>Staring Out the Window</v>
      </c>
    </row>
    <row r="2082" spans="1:7" ht="15.75">
      <c r="A2082" t="s">
        <v>1601</v>
      </c>
      <c r="B2082">
        <v>48</v>
      </c>
      <c r="C2082" s="2" t="str">
        <f t="shared" si="128"/>
        <v>Click2View</v>
      </c>
      <c r="D2082" s="5" t="str">
        <f t="shared" si="129"/>
        <v>381</v>
      </c>
      <c r="E2082" t="str">
        <f t="shared" si="131"/>
        <v>Harris, Cheryl</v>
      </c>
      <c r="F2082" t="str">
        <f>VLOOKUP(D2082,AllRecords,35,FALSE)</f>
        <v>Female</v>
      </c>
      <c r="G2082" t="str">
        <f t="shared" si="130"/>
        <v>Learning to Read with Burma Shave</v>
      </c>
    </row>
    <row r="2083" spans="1:7" ht="15.75">
      <c r="A2083" t="s">
        <v>15838</v>
      </c>
      <c r="B2083">
        <v>48</v>
      </c>
      <c r="C2083" s="2" t="str">
        <f t="shared" si="128"/>
        <v>Click2View</v>
      </c>
      <c r="D2083" s="5" t="str">
        <f t="shared" si="129"/>
        <v>519</v>
      </c>
      <c r="E2083" t="str">
        <f t="shared" si="131"/>
        <v>Hewitt, Beth</v>
      </c>
      <c r="F2083" t="str">
        <f>VLOOKUP(D2083,AllRecords,35,FALSE)</f>
        <v>Female</v>
      </c>
      <c r="G2083" t="str">
        <f t="shared" si="130"/>
        <v>The Rules of Sequential Chapters</v>
      </c>
    </row>
    <row r="2084" spans="1:7" ht="15.75">
      <c r="A2084" t="s">
        <v>15834</v>
      </c>
      <c r="B2084">
        <v>48</v>
      </c>
      <c r="C2084" s="2" t="str">
        <f t="shared" si="128"/>
        <v>Click2View</v>
      </c>
      <c r="D2084" s="5" t="str">
        <f t="shared" si="129"/>
        <v>566</v>
      </c>
      <c r="E2084" t="str">
        <f t="shared" si="131"/>
        <v>Paige, Mixson</v>
      </c>
      <c r="F2084">
        <f>VLOOKUP(D2084,AllRecords,35,FALSE)</f>
        <v>0</v>
      </c>
      <c r="G2084" t="str">
        <f t="shared" si="130"/>
        <v>Legalizing Weed: Paige Mixson</v>
      </c>
    </row>
    <row r="2085" spans="1:7" ht="15.75">
      <c r="A2085" t="s">
        <v>15836</v>
      </c>
      <c r="B2085">
        <v>48</v>
      </c>
      <c r="C2085" s="2" t="str">
        <f t="shared" si="128"/>
        <v>Click2View</v>
      </c>
      <c r="D2085" s="5" t="str">
        <f t="shared" si="129"/>
        <v>576</v>
      </c>
      <c r="E2085" t="str">
        <f t="shared" si="131"/>
        <v>Armstrong, Glen</v>
      </c>
      <c r="F2085" t="str">
        <f>VLOOKUP(D2085,AllRecords,35,FALSE)</f>
        <v>Male</v>
      </c>
      <c r="G2085" t="str">
        <f t="shared" si="130"/>
        <v>Music Narrative</v>
      </c>
    </row>
    <row r="2086" spans="1:7" ht="15.75">
      <c r="A2086" t="s">
        <v>15835</v>
      </c>
      <c r="B2086">
        <v>48</v>
      </c>
      <c r="C2086" s="2" t="str">
        <f t="shared" si="128"/>
        <v>Click2View</v>
      </c>
      <c r="D2086" s="5" t="str">
        <f t="shared" si="129"/>
        <v>579</v>
      </c>
      <c r="E2086" t="str">
        <f t="shared" si="131"/>
        <v>Anonymous</v>
      </c>
      <c r="F2086" t="str">
        <f>VLOOKUP(D2086,AllRecords,35,FALSE)</f>
        <v>Female</v>
      </c>
      <c r="G2086" t="str">
        <f t="shared" si="130"/>
        <v>Reading with my mom</v>
      </c>
    </row>
    <row r="2087" spans="1:7" ht="15.75">
      <c r="A2087" t="s">
        <v>15853</v>
      </c>
      <c r="B2087">
        <v>48</v>
      </c>
      <c r="C2087" s="2" t="str">
        <f t="shared" si="128"/>
        <v>Click2View</v>
      </c>
      <c r="D2087" s="5" t="str">
        <f t="shared" si="129"/>
        <v>626</v>
      </c>
      <c r="E2087" t="str">
        <f t="shared" si="131"/>
        <v>Kemmerling, Jerri</v>
      </c>
      <c r="F2087" t="str">
        <f>VLOOKUP(D2087,AllRecords,35,FALSE)</f>
        <v>female</v>
      </c>
      <c r="G2087" t="str">
        <f t="shared" si="130"/>
        <v>How I Help Students</v>
      </c>
    </row>
    <row r="2088" spans="1:7" ht="15.75">
      <c r="A2088" t="s">
        <v>15852</v>
      </c>
      <c r="B2088">
        <v>48</v>
      </c>
      <c r="C2088" s="2" t="str">
        <f t="shared" si="128"/>
        <v>Click2View</v>
      </c>
      <c r="D2088" s="5" t="str">
        <f t="shared" si="129"/>
        <v>669</v>
      </c>
      <c r="E2088" t="str">
        <f t="shared" si="131"/>
        <v>Mejia, Stephany</v>
      </c>
      <c r="F2088" t="str">
        <f>VLOOKUP(D2088,AllRecords,35,FALSE)</f>
        <v>Female</v>
      </c>
      <c r="G2088" t="str">
        <f t="shared" si="130"/>
        <v>Nursing my Inner Bronte</v>
      </c>
    </row>
    <row r="2089" spans="1:7" ht="15.75">
      <c r="A2089" t="s">
        <v>15842</v>
      </c>
      <c r="B2089">
        <v>48</v>
      </c>
      <c r="C2089" s="2" t="str">
        <f t="shared" si="128"/>
        <v>Click2View</v>
      </c>
      <c r="D2089" s="5" t="str">
        <f t="shared" si="129"/>
        <v>928</v>
      </c>
      <c r="E2089" t="str">
        <f t="shared" si="131"/>
        <v>Posante, Joshua</v>
      </c>
      <c r="F2089" t="str">
        <f>VLOOKUP(D2089,AllRecords,35,FALSE)</f>
        <v>male</v>
      </c>
      <c r="G2089" t="str">
        <f t="shared" si="130"/>
        <v>Memories Shall Last Forever</v>
      </c>
    </row>
    <row r="2090" spans="1:7" ht="15.75">
      <c r="A2090" t="s">
        <v>1636</v>
      </c>
      <c r="B2090">
        <v>48</v>
      </c>
      <c r="C2090" s="2" t="str">
        <f t="shared" si="128"/>
        <v>Click2View</v>
      </c>
      <c r="D2090" s="5" t="str">
        <f t="shared" si="129"/>
        <v>942</v>
      </c>
      <c r="E2090" t="str">
        <f t="shared" si="131"/>
        <v>Robinson, Channing</v>
      </c>
      <c r="F2090" t="str">
        <f>VLOOKUP(D2090,AllRecords,35,FALSE)</f>
        <v>Female</v>
      </c>
      <c r="G2090" t="str">
        <f t="shared" si="130"/>
        <v>Good Company</v>
      </c>
    </row>
    <row r="2091" spans="1:7" ht="15.75">
      <c r="A2091" t="s">
        <v>15854</v>
      </c>
      <c r="B2091">
        <v>48</v>
      </c>
      <c r="C2091" s="2" t="str">
        <f t="shared" si="128"/>
        <v>Click2View</v>
      </c>
      <c r="D2091" s="5" t="str">
        <f t="shared" si="129"/>
        <v>1001</v>
      </c>
      <c r="E2091" t="str">
        <f t="shared" si="131"/>
        <v>neumann, alisha</v>
      </c>
      <c r="F2091">
        <f>VLOOKUP(D2091,AllRecords,35,FALSE)</f>
        <v>0</v>
      </c>
      <c r="G2091" t="str">
        <f t="shared" si="130"/>
        <v>First Time I Played Reader Rabbit</v>
      </c>
    </row>
    <row r="2092" spans="1:7" ht="15.75">
      <c r="A2092" t="s">
        <v>15839</v>
      </c>
      <c r="B2092">
        <v>48</v>
      </c>
      <c r="C2092" s="2" t="str">
        <f t="shared" si="128"/>
        <v>Click2View</v>
      </c>
      <c r="D2092" s="5" t="str">
        <f t="shared" si="129"/>
        <v>1328</v>
      </c>
      <c r="E2092" t="str">
        <f t="shared" si="131"/>
        <v>Anonymous</v>
      </c>
      <c r="F2092" t="str">
        <f>VLOOKUP(D2092,AllRecords,35,FALSE)</f>
        <v>male</v>
      </c>
      <c r="G2092" t="str">
        <f t="shared" si="130"/>
        <v>growing up reading</v>
      </c>
    </row>
    <row r="2093" spans="1:7" ht="15.75">
      <c r="A2093" t="s">
        <v>15837</v>
      </c>
      <c r="B2093">
        <v>48</v>
      </c>
      <c r="C2093" s="2" t="str">
        <f t="shared" si="128"/>
        <v>Click2View</v>
      </c>
      <c r="D2093" s="5" t="str">
        <f t="shared" si="129"/>
        <v>1359</v>
      </c>
      <c r="E2093" t="str">
        <f t="shared" si="131"/>
        <v>Marino, Mark C.</v>
      </c>
      <c r="F2093" t="str">
        <f>VLOOKUP(D2093,AllRecords,35,FALSE)</f>
        <v>male</v>
      </c>
      <c r="G2093" t="str">
        <f t="shared" si="130"/>
        <v>The Birth of Writer Response Theory (.org)</v>
      </c>
    </row>
    <row r="2094" spans="1:7" ht="15.75">
      <c r="A2094" t="s">
        <v>15831</v>
      </c>
      <c r="B2094">
        <v>48</v>
      </c>
      <c r="C2094" s="2" t="str">
        <f t="shared" si="128"/>
        <v>Click2View</v>
      </c>
      <c r="D2094" s="5" t="str">
        <f t="shared" si="129"/>
        <v>1417</v>
      </c>
      <c r="E2094" t="str">
        <f t="shared" si="131"/>
        <v>Anonymous</v>
      </c>
      <c r="F2094">
        <f>VLOOKUP(D2094,AllRecords,35,FALSE)</f>
        <v>0</v>
      </c>
      <c r="G2094" t="str">
        <f t="shared" si="130"/>
        <v>The good and bad of blogs.</v>
      </c>
    </row>
    <row r="2095" spans="1:7" ht="15.75">
      <c r="A2095" t="s">
        <v>15850</v>
      </c>
      <c r="B2095">
        <v>48</v>
      </c>
      <c r="C2095" s="2" t="str">
        <f t="shared" si="128"/>
        <v>Click2View</v>
      </c>
      <c r="D2095" s="5" t="str">
        <f t="shared" si="129"/>
        <v>1448</v>
      </c>
      <c r="E2095" t="str">
        <f t="shared" si="131"/>
        <v>Monroe, Beth</v>
      </c>
      <c r="F2095">
        <f>VLOOKUP(D2095,AllRecords,35,FALSE)</f>
        <v>0</v>
      </c>
      <c r="G2095" t="str">
        <f t="shared" si="130"/>
        <v>Grandpa</v>
      </c>
    </row>
    <row r="2096" spans="1:7" ht="15.75">
      <c r="A2096" t="s">
        <v>15849</v>
      </c>
      <c r="B2096">
        <v>48</v>
      </c>
      <c r="C2096" s="2" t="str">
        <f t="shared" si="128"/>
        <v>Click2View</v>
      </c>
      <c r="D2096" s="5" t="str">
        <f t="shared" si="129"/>
        <v>1520</v>
      </c>
      <c r="E2096" t="str">
        <f t="shared" si="131"/>
        <v>comar, waquiem</v>
      </c>
      <c r="F2096" t="str">
        <f>VLOOKUP(D2096,AllRecords,35,FALSE)</f>
        <v>male</v>
      </c>
      <c r="G2096" t="str">
        <f t="shared" si="130"/>
        <v>My Literacy life</v>
      </c>
    </row>
    <row r="2097" spans="1:7" ht="15.75">
      <c r="A2097" t="s">
        <v>15845</v>
      </c>
      <c r="B2097">
        <v>48</v>
      </c>
      <c r="C2097" s="2" t="str">
        <f t="shared" si="128"/>
        <v>Click2View</v>
      </c>
      <c r="D2097" s="5" t="str">
        <f t="shared" si="129"/>
        <v>1588</v>
      </c>
      <c r="E2097" t="str">
        <f t="shared" si="131"/>
        <v>Menard, Brandon</v>
      </c>
      <c r="F2097" t="str">
        <f>VLOOKUP(D2097,AllRecords,35,FALSE)</f>
        <v>Male</v>
      </c>
      <c r="G2097" t="str">
        <f t="shared" si="130"/>
        <v>Today's Rain is Tomorrow's Sun</v>
      </c>
    </row>
    <row r="2098" spans="1:7" ht="15.75">
      <c r="A2098" t="s">
        <v>1591</v>
      </c>
      <c r="B2098">
        <v>48</v>
      </c>
      <c r="C2098" s="2" t="str">
        <f t="shared" si="128"/>
        <v>Click2View</v>
      </c>
      <c r="D2098" s="5" t="str">
        <f t="shared" si="129"/>
        <v>1612</v>
      </c>
      <c r="E2098" t="str">
        <f t="shared" si="131"/>
        <v>Patel, Yogi</v>
      </c>
      <c r="F2098" t="str">
        <f>VLOOKUP(D2098,AllRecords,35,FALSE)</f>
        <v>Male</v>
      </c>
      <c r="G2098" t="str">
        <f t="shared" si="130"/>
        <v>RutgersPharmEOF2010</v>
      </c>
    </row>
    <row r="2099" spans="1:7" ht="15.75">
      <c r="A2099" t="s">
        <v>15846</v>
      </c>
      <c r="B2099">
        <v>48</v>
      </c>
      <c r="C2099" s="2" t="str">
        <f t="shared" si="128"/>
        <v>Click2View</v>
      </c>
      <c r="D2099" s="5" t="str">
        <f t="shared" si="129"/>
        <v>1974</v>
      </c>
      <c r="E2099" t="str">
        <f t="shared" si="131"/>
        <v>Jones, Dionne</v>
      </c>
      <c r="F2099">
        <f>VLOOKUP(D2099,AllRecords,35,FALSE)</f>
        <v>0</v>
      </c>
      <c r="G2099" t="str">
        <f t="shared" si="130"/>
        <v>How I learned to read</v>
      </c>
    </row>
    <row r="2100" spans="1:7" ht="15.75">
      <c r="A2100" t="s">
        <v>1620</v>
      </c>
      <c r="B2100">
        <v>48</v>
      </c>
      <c r="C2100" s="2" t="str">
        <f t="shared" si="128"/>
        <v>Click2View</v>
      </c>
      <c r="D2100" s="5" t="str">
        <f t="shared" si="129"/>
        <v>2027</v>
      </c>
      <c r="E2100" t="str">
        <f t="shared" si="131"/>
        <v>Anonymous</v>
      </c>
      <c r="F2100" t="str">
        <f>VLOOKUP(D2100,AllRecords,35,FALSE)</f>
        <v>Transgendered</v>
      </c>
      <c r="G2100" t="str">
        <f t="shared" si="130"/>
        <v>Josie's Awesome Story</v>
      </c>
    </row>
    <row r="2101" spans="1:7" ht="15.75">
      <c r="A2101" t="s">
        <v>15840</v>
      </c>
      <c r="B2101">
        <v>48</v>
      </c>
      <c r="C2101" s="2" t="str">
        <f t="shared" si="128"/>
        <v>Click2View</v>
      </c>
      <c r="D2101" s="5" t="str">
        <f t="shared" si="129"/>
        <v>2117</v>
      </c>
      <c r="E2101" t="str">
        <f t="shared" si="131"/>
        <v>Meese, Donyel</v>
      </c>
      <c r="F2101" t="str">
        <f>VLOOKUP(D2101,AllRecords,35,FALSE)</f>
        <v>Female</v>
      </c>
      <c r="G2101" t="str">
        <f t="shared" si="130"/>
        <v>Tibet</v>
      </c>
    </row>
    <row r="2102" spans="1:7" ht="15.75">
      <c r="A2102" t="s">
        <v>15841</v>
      </c>
      <c r="B2102">
        <v>48</v>
      </c>
      <c r="C2102" s="2" t="str">
        <f t="shared" si="128"/>
        <v>Click2View</v>
      </c>
      <c r="D2102" s="5" t="str">
        <f t="shared" si="129"/>
        <v>2118</v>
      </c>
      <c r="E2102" t="str">
        <f t="shared" si="131"/>
        <v>Elwin, Geoffre</v>
      </c>
      <c r="F2102" t="str">
        <f>VLOOKUP(D2102,AllRecords,35,FALSE)</f>
        <v>Male</v>
      </c>
      <c r="G2102" t="str">
        <f t="shared" si="130"/>
        <v>Flash Essay English 269</v>
      </c>
    </row>
    <row r="2103" spans="1:7" ht="15.75">
      <c r="A2103" t="s">
        <v>1652</v>
      </c>
      <c r="B2103">
        <v>48</v>
      </c>
      <c r="C2103" s="2" t="str">
        <f t="shared" si="128"/>
        <v>Click2View</v>
      </c>
      <c r="D2103" s="5" t="str">
        <f t="shared" si="129"/>
        <v>2120</v>
      </c>
      <c r="E2103" t="str">
        <f t="shared" si="131"/>
        <v>Anonymous</v>
      </c>
      <c r="F2103">
        <f>VLOOKUP(D2103,AllRecords,35,FALSE)</f>
        <v>0</v>
      </c>
      <c r="G2103" t="str">
        <f t="shared" si="130"/>
        <v>Sex Trafficking in Cambodia Flash Essay</v>
      </c>
    </row>
    <row r="2104" spans="1:7" ht="15.75">
      <c r="A2104" t="s">
        <v>15833</v>
      </c>
      <c r="B2104">
        <v>48</v>
      </c>
      <c r="C2104" s="2" t="str">
        <f t="shared" si="128"/>
        <v>Click2View</v>
      </c>
      <c r="D2104" s="5" t="str">
        <f t="shared" si="129"/>
        <v>2166</v>
      </c>
      <c r="E2104" t="str">
        <f t="shared" si="131"/>
        <v>Donadio, Anthony</v>
      </c>
      <c r="F2104" t="str">
        <f>VLOOKUP(D2104,AllRecords,35,FALSE)</f>
        <v>Male</v>
      </c>
      <c r="G2104" t="str">
        <f t="shared" si="130"/>
        <v>Literacy With Video Games</v>
      </c>
    </row>
    <row r="2105" spans="1:7" ht="15.75">
      <c r="A2105" t="s">
        <v>1669</v>
      </c>
      <c r="B2105">
        <v>48</v>
      </c>
      <c r="C2105" s="2" t="str">
        <f t="shared" si="128"/>
        <v>Click2View</v>
      </c>
      <c r="D2105" s="5" t="str">
        <f t="shared" si="129"/>
        <v>2205</v>
      </c>
      <c r="E2105" t="str">
        <f t="shared" si="131"/>
        <v>Rodgers, Paul</v>
      </c>
      <c r="F2105" t="str">
        <f>VLOOKUP(D2105,AllRecords,35,FALSE)</f>
        <v>Male</v>
      </c>
      <c r="G2105" t="str">
        <f t="shared" si="130"/>
        <v>Learning the Power of Writing</v>
      </c>
    </row>
    <row r="2106" spans="1:7" ht="15.75">
      <c r="A2106" t="s">
        <v>15844</v>
      </c>
      <c r="B2106">
        <v>48</v>
      </c>
      <c r="C2106" s="2" t="str">
        <f t="shared" si="128"/>
        <v>Click2View</v>
      </c>
      <c r="D2106" s="5" t="str">
        <f t="shared" si="129"/>
        <v>2217</v>
      </c>
      <c r="E2106" t="str">
        <f t="shared" si="131"/>
        <v>Ching</v>
      </c>
      <c r="F2106" t="str">
        <f>VLOOKUP(D2106,AllRecords,35,FALSE)</f>
        <v>female</v>
      </c>
      <c r="G2106" t="str">
        <f t="shared" si="130"/>
        <v>Literacy Narrative</v>
      </c>
    </row>
    <row r="2107" spans="1:7" ht="15.75">
      <c r="A2107" t="s">
        <v>15843</v>
      </c>
      <c r="B2107">
        <v>48</v>
      </c>
      <c r="C2107" s="2" t="str">
        <f t="shared" si="128"/>
        <v>Click2View</v>
      </c>
      <c r="D2107" s="5" t="str">
        <f t="shared" si="129"/>
        <v>2227</v>
      </c>
      <c r="E2107" t="str">
        <f t="shared" si="131"/>
        <v>Ryland, Demontray</v>
      </c>
      <c r="F2107" t="str">
        <f>VLOOKUP(D2107,AllRecords,35,FALSE)</f>
        <v>Male</v>
      </c>
      <c r="G2107" t="str">
        <f t="shared" si="130"/>
        <v>Literacy</v>
      </c>
    </row>
    <row r="2108" spans="1:7" ht="15.75">
      <c r="A2108" t="s">
        <v>1491</v>
      </c>
      <c r="B2108">
        <v>48</v>
      </c>
      <c r="C2108" s="2" t="str">
        <f t="shared" si="128"/>
        <v>Click2View</v>
      </c>
      <c r="D2108" s="5" t="str">
        <f t="shared" si="129"/>
        <v>2351</v>
      </c>
      <c r="E2108" t="str">
        <f t="shared" si="131"/>
        <v>Anonymous</v>
      </c>
      <c r="F2108" t="str">
        <f>VLOOKUP(D2108,AllRecords,35,FALSE)</f>
        <v>Male</v>
      </c>
      <c r="G2108" t="str">
        <f t="shared" si="130"/>
        <v>Nice Paper</v>
      </c>
    </row>
    <row r="2109" spans="1:7" ht="15.75">
      <c r="A2109" t="s">
        <v>15847</v>
      </c>
      <c r="B2109">
        <v>48</v>
      </c>
      <c r="C2109" s="2" t="str">
        <f t="shared" si="128"/>
        <v>Click2View</v>
      </c>
      <c r="D2109" s="5" t="str">
        <f t="shared" si="129"/>
        <v>2442</v>
      </c>
      <c r="E2109" t="str">
        <f t="shared" si="131"/>
        <v>Vance, Jordan</v>
      </c>
      <c r="F2109">
        <f>VLOOKUP(D2109,AllRecords,35,FALSE)</f>
        <v>0</v>
      </c>
      <c r="G2109" t="str">
        <f t="shared" si="130"/>
        <v>Some Experiences With Reading</v>
      </c>
    </row>
    <row r="2110" spans="1:7" ht="15.75">
      <c r="A2110" t="s">
        <v>15856</v>
      </c>
      <c r="B2110">
        <v>47</v>
      </c>
      <c r="C2110" s="2" t="str">
        <f t="shared" si="128"/>
        <v>Click2View</v>
      </c>
      <c r="D2110" s="5" t="str">
        <f t="shared" si="129"/>
        <v>178</v>
      </c>
      <c r="E2110" t="str">
        <f t="shared" si="131"/>
        <v>Day, Doug</v>
      </c>
      <c r="F2110" t="str">
        <f>VLOOKUP(D2110,AllRecords,35,FALSE)</f>
        <v>Male</v>
      </c>
      <c r="G2110" t="str">
        <f t="shared" si="130"/>
        <v>"Months Ahead of the Competition"</v>
      </c>
    </row>
    <row r="2111" spans="1:7" ht="15.75">
      <c r="A2111" t="s">
        <v>15875</v>
      </c>
      <c r="B2111">
        <v>47</v>
      </c>
      <c r="C2111" s="2" t="str">
        <f t="shared" si="128"/>
        <v>Click2View</v>
      </c>
      <c r="D2111" s="5" t="str">
        <f t="shared" si="129"/>
        <v>296</v>
      </c>
      <c r="E2111" t="str">
        <f t="shared" si="131"/>
        <v>Warner, Donnie</v>
      </c>
      <c r="F2111">
        <f>VLOOKUP(D2111,AllRecords,35,FALSE)</f>
        <v>0</v>
      </c>
      <c r="G2111" t="str">
        <f t="shared" si="130"/>
        <v>Learning to write</v>
      </c>
    </row>
    <row r="2112" spans="1:7" ht="15.75">
      <c r="A2112" t="s">
        <v>15866</v>
      </c>
      <c r="B2112">
        <v>47</v>
      </c>
      <c r="C2112" s="2" t="str">
        <f t="shared" si="128"/>
        <v>Click2View</v>
      </c>
      <c r="D2112" s="5" t="str">
        <f t="shared" si="129"/>
        <v>408</v>
      </c>
      <c r="E2112" t="str">
        <f t="shared" si="131"/>
        <v>Kang</v>
      </c>
      <c r="F2112" t="str">
        <f>VLOOKUP(D2112,AllRecords,35,FALSE)</f>
        <v>Female</v>
      </c>
      <c r="G2112" t="str">
        <f t="shared" si="130"/>
        <v>Gloria's Digital Literacy</v>
      </c>
    </row>
    <row r="2113" spans="1:7" ht="15.75">
      <c r="A2113" t="s">
        <v>15862</v>
      </c>
      <c r="B2113">
        <v>47</v>
      </c>
      <c r="C2113" s="2" t="str">
        <f t="shared" si="128"/>
        <v>Click2View</v>
      </c>
      <c r="D2113" s="5" t="str">
        <f t="shared" si="129"/>
        <v>420</v>
      </c>
      <c r="E2113" t="str">
        <f t="shared" si="131"/>
        <v>McDonald, Kevin</v>
      </c>
      <c r="F2113">
        <f>VLOOKUP(D2113,AllRecords,35,FALSE)</f>
        <v>0</v>
      </c>
      <c r="G2113" t="str">
        <f t="shared" si="130"/>
        <v>speech impediment</v>
      </c>
    </row>
    <row r="2114" spans="1:7" ht="15.75">
      <c r="A2114" t="s">
        <v>1703</v>
      </c>
      <c r="B2114">
        <v>47</v>
      </c>
      <c r="C2114" s="2" t="str">
        <f aca="true" t="shared" si="132" ref="C2114:C2177">HYPERLINK(A2114,"Click2View")</f>
        <v>Click2View</v>
      </c>
      <c r="D2114" s="5" t="str">
        <f aca="true" t="shared" si="133" ref="D2114:D2177">MID(A2114,41,4)</f>
        <v>635</v>
      </c>
      <c r="E2114" t="str">
        <f t="shared" si="131"/>
        <v>Lin, Tiffany</v>
      </c>
      <c r="F2114">
        <f>VLOOKUP(D2114,AllRecords,35,FALSE)</f>
        <v>0</v>
      </c>
      <c r="G2114" t="str">
        <f aca="true" t="shared" si="134" ref="G2114:G2177">VLOOKUP(D2114,AllRecords,77,FALSE)</f>
        <v>Writer's Log 5_Tiffany Lin</v>
      </c>
    </row>
    <row r="2115" spans="1:7" ht="15.75">
      <c r="A2115" t="s">
        <v>15882</v>
      </c>
      <c r="B2115">
        <v>47</v>
      </c>
      <c r="C2115" s="2" t="str">
        <f t="shared" si="132"/>
        <v>Click2View</v>
      </c>
      <c r="D2115" s="5" t="str">
        <f t="shared" si="133"/>
        <v>659</v>
      </c>
      <c r="E2115" t="str">
        <f t="shared" si="131"/>
        <v>H, Priscilla</v>
      </c>
      <c r="F2115">
        <f>VLOOKUP(D2115,AllRecords,35,FALSE)</f>
        <v>0</v>
      </c>
      <c r="G2115" t="str">
        <f t="shared" si="134"/>
        <v>The Writer In Me</v>
      </c>
    </row>
    <row r="2116" spans="1:7" ht="15.75">
      <c r="A2116" t="s">
        <v>15880</v>
      </c>
      <c r="B2116">
        <v>47</v>
      </c>
      <c r="C2116" s="2" t="str">
        <f t="shared" si="132"/>
        <v>Click2View</v>
      </c>
      <c r="D2116" s="5" t="str">
        <f t="shared" si="133"/>
        <v>684</v>
      </c>
      <c r="E2116" t="str">
        <f t="shared" si="131"/>
        <v>Sorensen, Logan</v>
      </c>
      <c r="F2116" t="str">
        <f>VLOOKUP(D2116,AllRecords,35,FALSE)</f>
        <v>male</v>
      </c>
      <c r="G2116" t="str">
        <f t="shared" si="134"/>
        <v>first use of language</v>
      </c>
    </row>
    <row r="2117" spans="1:7" ht="15.75">
      <c r="A2117" t="s">
        <v>1425</v>
      </c>
      <c r="B2117">
        <v>47</v>
      </c>
      <c r="C2117" s="2" t="str">
        <f t="shared" si="132"/>
        <v>Click2View</v>
      </c>
      <c r="D2117" s="5" t="str">
        <f t="shared" si="133"/>
        <v>734</v>
      </c>
      <c r="E2117" t="str">
        <f t="shared" si="131"/>
        <v>Wilkinson, Caroline</v>
      </c>
      <c r="F2117" t="str">
        <f>VLOOKUP(D2117,AllRecords,35,FALSE)</f>
        <v>Female</v>
      </c>
      <c r="G2117" t="str">
        <f t="shared" si="134"/>
        <v>My Mom's Reading</v>
      </c>
    </row>
    <row r="2118" spans="1:7" ht="15.75">
      <c r="A2118" t="s">
        <v>15855</v>
      </c>
      <c r="B2118">
        <v>47</v>
      </c>
      <c r="C2118" s="2" t="str">
        <f t="shared" si="132"/>
        <v>Click2View</v>
      </c>
      <c r="D2118" s="5" t="str">
        <f t="shared" si="133"/>
        <v>941</v>
      </c>
      <c r="E2118" t="str">
        <f t="shared" si="131"/>
        <v>Juncaj, Alexis</v>
      </c>
      <c r="F2118" t="str">
        <f>VLOOKUP(D2118,AllRecords,35,FALSE)</f>
        <v>Female</v>
      </c>
      <c r="G2118" t="str">
        <f t="shared" si="134"/>
        <v>L-I-T-E-R-A-T-U-R-E</v>
      </c>
    </row>
    <row r="2119" spans="1:7" ht="15.75">
      <c r="A2119" t="s">
        <v>15884</v>
      </c>
      <c r="B2119">
        <v>47</v>
      </c>
      <c r="C2119" s="2" t="str">
        <f t="shared" si="132"/>
        <v>Click2View</v>
      </c>
      <c r="D2119" s="5" t="str">
        <f t="shared" si="133"/>
        <v>1013</v>
      </c>
      <c r="E2119" t="str">
        <f t="shared" si="131"/>
        <v>Brittany, Dauterman</v>
      </c>
      <c r="F2119">
        <f>VLOOKUP(D2119,AllRecords,35,FALSE)</f>
        <v>0</v>
      </c>
      <c r="G2119" t="str">
        <f t="shared" si="134"/>
        <v>Computer Literacy</v>
      </c>
    </row>
    <row r="2120" spans="1:7" ht="15.75">
      <c r="A2120" t="s">
        <v>1626</v>
      </c>
      <c r="B2120">
        <v>47</v>
      </c>
      <c r="C2120" s="2" t="str">
        <f t="shared" si="132"/>
        <v>Click2View</v>
      </c>
      <c r="D2120" s="5" t="str">
        <f t="shared" si="133"/>
        <v>1030</v>
      </c>
      <c r="E2120" t="str">
        <f t="shared" si="131"/>
        <v>Anonymous</v>
      </c>
      <c r="F2120">
        <f>VLOOKUP(D2120,AllRecords,35,FALSE)</f>
        <v>0</v>
      </c>
      <c r="G2120" t="str">
        <f t="shared" si="134"/>
        <v>Literacy Narrative</v>
      </c>
    </row>
    <row r="2121" spans="1:7" ht="15.75">
      <c r="A2121" t="s">
        <v>15876</v>
      </c>
      <c r="B2121">
        <v>47</v>
      </c>
      <c r="C2121" s="2" t="str">
        <f t="shared" si="132"/>
        <v>Click2View</v>
      </c>
      <c r="D2121" s="5" t="str">
        <f t="shared" si="133"/>
        <v>1054</v>
      </c>
      <c r="E2121" t="str">
        <f aca="true" t="shared" si="135" ref="E2121:E2184">IF(ISBLANK(VLOOKUP(D2121,AllRecords,5,FALSE)),"Anonymous",VLOOKUP(D2121,AllRecords,5,FALSE))</f>
        <v>Anonymous</v>
      </c>
      <c r="F2121" t="str">
        <f>VLOOKUP(D2121,AllRecords,35,FALSE)</f>
        <v>female</v>
      </c>
      <c r="G2121" t="str">
        <f t="shared" si="134"/>
        <v>Church Reading</v>
      </c>
    </row>
    <row r="2122" spans="1:7" ht="15.75">
      <c r="A2122" t="s">
        <v>15878</v>
      </c>
      <c r="B2122">
        <v>47</v>
      </c>
      <c r="C2122" s="2" t="str">
        <f t="shared" si="132"/>
        <v>Click2View</v>
      </c>
      <c r="D2122" s="5" t="str">
        <f t="shared" si="133"/>
        <v>1071</v>
      </c>
      <c r="E2122" t="str">
        <f t="shared" si="135"/>
        <v>Griffin, Lynsey</v>
      </c>
      <c r="F2122" t="str">
        <f>VLOOKUP(D2122,AllRecords,35,FALSE)</f>
        <v>Female||Female</v>
      </c>
      <c r="G2122" t="str">
        <f t="shared" si="134"/>
        <v>My Literacy Narrative</v>
      </c>
    </row>
    <row r="2123" spans="1:7" ht="15.75">
      <c r="A2123" t="s">
        <v>15879</v>
      </c>
      <c r="B2123">
        <v>47</v>
      </c>
      <c r="C2123" s="2" t="str">
        <f t="shared" si="132"/>
        <v>Click2View</v>
      </c>
      <c r="D2123" s="5" t="str">
        <f t="shared" si="133"/>
        <v>1079</v>
      </c>
      <c r="E2123" t="str">
        <f t="shared" si="135"/>
        <v>Lesher, Kevin</v>
      </c>
      <c r="F2123" t="str">
        <f>VLOOKUP(D2123,AllRecords,35,FALSE)</f>
        <v>Male</v>
      </c>
      <c r="G2123" t="str">
        <f t="shared" si="134"/>
        <v>Humble Beginnings</v>
      </c>
    </row>
    <row r="2124" spans="1:7" ht="15.75">
      <c r="A2124" t="s">
        <v>15881</v>
      </c>
      <c r="B2124">
        <v>47</v>
      </c>
      <c r="C2124" s="2" t="str">
        <f t="shared" si="132"/>
        <v>Click2View</v>
      </c>
      <c r="D2124" s="5" t="str">
        <f t="shared" si="133"/>
        <v>1091</v>
      </c>
      <c r="E2124" t="str">
        <f t="shared" si="135"/>
        <v>Walsh, Kristen</v>
      </c>
      <c r="F2124" t="str">
        <f>VLOOKUP(D2124,AllRecords,35,FALSE)</f>
        <v>Female</v>
      </c>
      <c r="G2124" t="str">
        <f t="shared" si="134"/>
        <v>Who Knew?</v>
      </c>
    </row>
    <row r="2125" spans="1:7" ht="15.75">
      <c r="A2125" t="s">
        <v>15870</v>
      </c>
      <c r="B2125">
        <v>47</v>
      </c>
      <c r="C2125" s="2" t="str">
        <f t="shared" si="132"/>
        <v>Click2View</v>
      </c>
      <c r="D2125" s="5" t="str">
        <f t="shared" si="133"/>
        <v>1127</v>
      </c>
      <c r="E2125" t="str">
        <f t="shared" si="135"/>
        <v>Reed, Stephanie</v>
      </c>
      <c r="F2125">
        <f>VLOOKUP(D2125,AllRecords,35,FALSE)</f>
        <v>0</v>
      </c>
      <c r="G2125" t="str">
        <f t="shared" si="134"/>
        <v>Reading Literacy</v>
      </c>
    </row>
    <row r="2126" spans="1:7" ht="15.75">
      <c r="A2126" t="s">
        <v>15871</v>
      </c>
      <c r="B2126">
        <v>47</v>
      </c>
      <c r="C2126" s="2" t="str">
        <f t="shared" si="132"/>
        <v>Click2View</v>
      </c>
      <c r="D2126" s="5" t="str">
        <f t="shared" si="133"/>
        <v>1128</v>
      </c>
      <c r="E2126" t="str">
        <f t="shared" si="135"/>
        <v>Matthew, Sternlieb</v>
      </c>
      <c r="F2126" t="str">
        <f>VLOOKUP(D2126,AllRecords,35,FALSE)</f>
        <v>Male</v>
      </c>
      <c r="G2126" t="str">
        <f t="shared" si="134"/>
        <v>A Literacy Narrative</v>
      </c>
    </row>
    <row r="2127" spans="1:7" ht="15.75">
      <c r="A2127" t="s">
        <v>15868</v>
      </c>
      <c r="B2127">
        <v>47</v>
      </c>
      <c r="C2127" s="2" t="str">
        <f t="shared" si="132"/>
        <v>Click2View</v>
      </c>
      <c r="D2127" s="5" t="str">
        <f t="shared" si="133"/>
        <v>1195</v>
      </c>
      <c r="E2127" t="str">
        <f t="shared" si="135"/>
        <v>Packer, Catherine</v>
      </c>
      <c r="F2127" t="str">
        <f>VLOOKUP(D2127,AllRecords,35,FALSE)</f>
        <v>Female</v>
      </c>
      <c r="G2127" t="str">
        <f t="shared" si="134"/>
        <v>My Literacy Narrative</v>
      </c>
    </row>
    <row r="2128" spans="1:7" ht="15.75">
      <c r="A2128" t="s">
        <v>15863</v>
      </c>
      <c r="B2128">
        <v>47</v>
      </c>
      <c r="C2128" s="2" t="str">
        <f t="shared" si="132"/>
        <v>Click2View</v>
      </c>
      <c r="D2128" s="5" t="str">
        <f t="shared" si="133"/>
        <v>1238</v>
      </c>
      <c r="E2128" t="str">
        <f t="shared" si="135"/>
        <v>Henderson, Ticara</v>
      </c>
      <c r="F2128" t="str">
        <f>VLOOKUP(D2128,AllRecords,35,FALSE)</f>
        <v>female</v>
      </c>
      <c r="G2128" t="str">
        <f t="shared" si="134"/>
        <v>Computer Frustration</v>
      </c>
    </row>
    <row r="2129" spans="1:7" ht="15.75">
      <c r="A2129" t="s">
        <v>15864</v>
      </c>
      <c r="B2129">
        <v>47</v>
      </c>
      <c r="C2129" s="2" t="str">
        <f t="shared" si="132"/>
        <v>Click2View</v>
      </c>
      <c r="D2129" s="5" t="str">
        <f t="shared" si="133"/>
        <v>1244</v>
      </c>
      <c r="E2129" t="str">
        <f t="shared" si="135"/>
        <v>Mattox, Marcus</v>
      </c>
      <c r="F2129" t="str">
        <f>VLOOKUP(D2129,AllRecords,35,FALSE)</f>
        <v>Male</v>
      </c>
      <c r="G2129" t="str">
        <f t="shared" si="134"/>
        <v>My Literacy Narrative by Marcus Mattox</v>
      </c>
    </row>
    <row r="2130" spans="1:7" ht="15.75">
      <c r="A2130" t="s">
        <v>15865</v>
      </c>
      <c r="B2130">
        <v>47</v>
      </c>
      <c r="C2130" s="2" t="str">
        <f t="shared" si="132"/>
        <v>Click2View</v>
      </c>
      <c r="D2130" s="5" t="str">
        <f t="shared" si="133"/>
        <v>1274</v>
      </c>
      <c r="E2130" t="str">
        <f t="shared" si="135"/>
        <v>Mick, Connie</v>
      </c>
      <c r="F2130">
        <f>VLOOKUP(D2130,AllRecords,35,FALSE)</f>
        <v>0</v>
      </c>
      <c r="G2130" t="str">
        <f t="shared" si="134"/>
        <v>Connie Mick's Literacy Narrative</v>
      </c>
    </row>
    <row r="2131" spans="1:7" ht="15.75">
      <c r="A2131" t="s">
        <v>15858</v>
      </c>
      <c r="B2131">
        <v>47</v>
      </c>
      <c r="C2131" s="2" t="str">
        <f t="shared" si="132"/>
        <v>Click2View</v>
      </c>
      <c r="D2131" s="5" t="str">
        <f t="shared" si="133"/>
        <v>1300</v>
      </c>
      <c r="E2131" t="str">
        <f t="shared" si="135"/>
        <v>Perisse, Joan E.</v>
      </c>
      <c r="F2131" t="str">
        <f>VLOOKUP(D2131,AllRecords,35,FALSE)</f>
        <v>female</v>
      </c>
      <c r="G2131" t="str">
        <f t="shared" si="134"/>
        <v>Discovery</v>
      </c>
    </row>
    <row r="2132" spans="1:7" ht="15.75">
      <c r="A2132" t="s">
        <v>15857</v>
      </c>
      <c r="B2132">
        <v>47</v>
      </c>
      <c r="C2132" s="2" t="str">
        <f t="shared" si="132"/>
        <v>Click2View</v>
      </c>
      <c r="D2132" s="5" t="str">
        <f t="shared" si="133"/>
        <v>1350</v>
      </c>
      <c r="E2132" t="str">
        <f t="shared" si="135"/>
        <v>Watanabe, Sundy</v>
      </c>
      <c r="F2132" t="str">
        <f>VLOOKUP(D2132,AllRecords,35,FALSE)</f>
        <v>female</v>
      </c>
      <c r="G2132" t="str">
        <f t="shared" si="134"/>
        <v>Cowboy Poetry and Multimodality</v>
      </c>
    </row>
    <row r="2133" spans="1:7" ht="15.75">
      <c r="A2133" t="s">
        <v>15873</v>
      </c>
      <c r="B2133">
        <v>47</v>
      </c>
      <c r="C2133" s="2" t="str">
        <f t="shared" si="132"/>
        <v>Click2View</v>
      </c>
      <c r="D2133" s="5" t="str">
        <f t="shared" si="133"/>
        <v>1513</v>
      </c>
      <c r="E2133" t="str">
        <f t="shared" si="135"/>
        <v>Grays, Eddie III</v>
      </c>
      <c r="F2133" t="str">
        <f>VLOOKUP(D2133,AllRecords,35,FALSE)</f>
        <v>Male</v>
      </c>
      <c r="G2133" t="str">
        <f t="shared" si="134"/>
        <v>Reading &amp; Writing</v>
      </c>
    </row>
    <row r="2134" spans="1:7" ht="15.75">
      <c r="A2134" t="s">
        <v>15874</v>
      </c>
      <c r="B2134">
        <v>47</v>
      </c>
      <c r="C2134" s="2" t="str">
        <f t="shared" si="132"/>
        <v>Click2View</v>
      </c>
      <c r="D2134" s="5" t="str">
        <f t="shared" si="133"/>
        <v>1543</v>
      </c>
      <c r="E2134" t="str">
        <f t="shared" si="135"/>
        <v>anonymous, anonymous</v>
      </c>
      <c r="F2134" t="str">
        <f>VLOOKUP(D2134,AllRecords,35,FALSE)</f>
        <v>Female</v>
      </c>
      <c r="G2134" t="str">
        <f t="shared" si="134"/>
        <v>Learning through letter writing</v>
      </c>
    </row>
    <row r="2135" spans="1:7" ht="15.75">
      <c r="A2135" t="s">
        <v>15867</v>
      </c>
      <c r="B2135">
        <v>47</v>
      </c>
      <c r="C2135" s="2" t="str">
        <f t="shared" si="132"/>
        <v>Click2View</v>
      </c>
      <c r="D2135" s="5" t="str">
        <f t="shared" si="133"/>
        <v>1658</v>
      </c>
      <c r="E2135" t="str">
        <f t="shared" si="135"/>
        <v>Anonymous</v>
      </c>
      <c r="F2135" t="str">
        <f>VLOOKUP(D2135,AllRecords,35,FALSE)</f>
        <v>Female</v>
      </c>
      <c r="G2135" t="str">
        <f t="shared" si="134"/>
        <v>AnniesLitNarrative</v>
      </c>
    </row>
    <row r="2136" spans="1:7" ht="15.75">
      <c r="A2136" t="s">
        <v>15860</v>
      </c>
      <c r="B2136">
        <v>47</v>
      </c>
      <c r="C2136" s="2" t="str">
        <f t="shared" si="132"/>
        <v>Click2View</v>
      </c>
      <c r="D2136" s="5" t="str">
        <f t="shared" si="133"/>
        <v>1701</v>
      </c>
      <c r="E2136" t="str">
        <f t="shared" si="135"/>
        <v>nan, yang</v>
      </c>
      <c r="F2136">
        <f>VLOOKUP(D2136,AllRecords,35,FALSE)</f>
        <v>0</v>
      </c>
      <c r="G2136" t="str">
        <f t="shared" si="134"/>
        <v>first touch of literacy</v>
      </c>
    </row>
    <row r="2137" spans="1:7" ht="15.75">
      <c r="A2137" t="s">
        <v>15859</v>
      </c>
      <c r="B2137">
        <v>47</v>
      </c>
      <c r="C2137" s="2" t="str">
        <f t="shared" si="132"/>
        <v>Click2View</v>
      </c>
      <c r="D2137" s="5" t="str">
        <f t="shared" si="133"/>
        <v>1706</v>
      </c>
      <c r="E2137" t="str">
        <f t="shared" si="135"/>
        <v>Kavanagh, Kortney</v>
      </c>
      <c r="F2137" t="str">
        <f>VLOOKUP(D2137,AllRecords,35,FALSE)</f>
        <v>Female</v>
      </c>
      <c r="G2137" t="str">
        <f t="shared" si="134"/>
        <v>My Digital Literacy Fu*k Up: Decoding On-Line Identities</v>
      </c>
    </row>
    <row r="2138" spans="1:7" ht="15.75">
      <c r="A2138" t="s">
        <v>15861</v>
      </c>
      <c r="B2138">
        <v>47</v>
      </c>
      <c r="C2138" s="2" t="str">
        <f t="shared" si="132"/>
        <v>Click2View</v>
      </c>
      <c r="D2138" s="5" t="str">
        <f t="shared" si="133"/>
        <v>1792</v>
      </c>
      <c r="E2138" t="str">
        <f t="shared" si="135"/>
        <v>Torrison, Beth</v>
      </c>
      <c r="F2138" t="str">
        <f>VLOOKUP(D2138,AllRecords,35,FALSE)</f>
        <v>female</v>
      </c>
      <c r="G2138" t="str">
        <f t="shared" si="134"/>
        <v>My Story</v>
      </c>
    </row>
    <row r="2139" spans="1:7" ht="15.75">
      <c r="A2139" t="s">
        <v>15869</v>
      </c>
      <c r="B2139">
        <v>47</v>
      </c>
      <c r="C2139" s="2" t="str">
        <f t="shared" si="132"/>
        <v>Click2View</v>
      </c>
      <c r="D2139" s="5" t="str">
        <f t="shared" si="133"/>
        <v>1948</v>
      </c>
      <c r="E2139" t="str">
        <f t="shared" si="135"/>
        <v>RA</v>
      </c>
      <c r="F2139">
        <f>VLOOKUP(D2139,AllRecords,35,FALSE)</f>
        <v>0</v>
      </c>
      <c r="G2139" t="str">
        <f t="shared" si="134"/>
        <v>Reading is essential</v>
      </c>
    </row>
    <row r="2140" spans="1:7" ht="15.75">
      <c r="A2140" t="s">
        <v>15877</v>
      </c>
      <c r="B2140">
        <v>47</v>
      </c>
      <c r="C2140" s="2" t="str">
        <f t="shared" si="132"/>
        <v>Click2View</v>
      </c>
      <c r="D2140" s="5" t="str">
        <f t="shared" si="133"/>
        <v>2061</v>
      </c>
      <c r="E2140" t="str">
        <f t="shared" si="135"/>
        <v>Anonymous</v>
      </c>
      <c r="F2140">
        <f>VLOOKUP(D2140,AllRecords,35,FALSE)</f>
        <v>0</v>
      </c>
      <c r="G2140" t="str">
        <f t="shared" si="134"/>
        <v>The Origins of an Ongoing Transformation</v>
      </c>
    </row>
    <row r="2141" spans="1:7" ht="15.75">
      <c r="A2141" t="s">
        <v>1392</v>
      </c>
      <c r="B2141">
        <v>47</v>
      </c>
      <c r="C2141" s="2" t="str">
        <f t="shared" si="132"/>
        <v>Click2View</v>
      </c>
      <c r="D2141" s="5" t="str">
        <f t="shared" si="133"/>
        <v>2276</v>
      </c>
      <c r="E2141" t="str">
        <f t="shared" si="135"/>
        <v>Keller, Mary Olive</v>
      </c>
      <c r="F2141" t="str">
        <f>VLOOKUP(D2141,AllRecords,35,FALSE)</f>
        <v>Female</v>
      </c>
      <c r="G2141" t="str">
        <f t="shared" si="134"/>
        <v>Where's Jack?</v>
      </c>
    </row>
    <row r="2142" spans="1:7" ht="15.75">
      <c r="A2142" t="s">
        <v>15872</v>
      </c>
      <c r="B2142">
        <v>47</v>
      </c>
      <c r="C2142" s="2" t="str">
        <f t="shared" si="132"/>
        <v>Click2View</v>
      </c>
      <c r="D2142" s="5" t="str">
        <f t="shared" si="133"/>
        <v>2477</v>
      </c>
      <c r="E2142" t="str">
        <f t="shared" si="135"/>
        <v>van, grace</v>
      </c>
      <c r="F2142">
        <f>VLOOKUP(D2142,AllRecords,35,FALSE)</f>
        <v>0</v>
      </c>
      <c r="G2142" t="str">
        <f t="shared" si="134"/>
        <v>A Haunted One</v>
      </c>
    </row>
    <row r="2143" spans="1:7" ht="15.75">
      <c r="A2143" t="s">
        <v>15883</v>
      </c>
      <c r="B2143">
        <v>47</v>
      </c>
      <c r="C2143" s="2" t="str">
        <f t="shared" si="132"/>
        <v>Click2View</v>
      </c>
      <c r="D2143" s="5" t="str">
        <f t="shared" si="133"/>
        <v>2504</v>
      </c>
      <c r="E2143" t="str">
        <f t="shared" si="135"/>
        <v>Campbell, Kayla</v>
      </c>
      <c r="F2143">
        <f>VLOOKUP(D2143,AllRecords,35,FALSE)</f>
        <v>0</v>
      </c>
      <c r="G2143" t="str">
        <f t="shared" si="134"/>
        <v>Two Years of English</v>
      </c>
    </row>
    <row r="2144" spans="1:7" ht="15.75">
      <c r="A2144" t="s">
        <v>15906</v>
      </c>
      <c r="B2144">
        <v>46</v>
      </c>
      <c r="C2144" s="2" t="str">
        <f t="shared" si="132"/>
        <v>Click2View</v>
      </c>
      <c r="D2144" s="5" t="str">
        <f t="shared" si="133"/>
        <v>218</v>
      </c>
      <c r="E2144" t="str">
        <f t="shared" si="135"/>
        <v>Mangelsdorf, Kate</v>
      </c>
      <c r="F2144" t="str">
        <f>VLOOKUP(D2144,AllRecords,35,FALSE)</f>
        <v>female</v>
      </c>
      <c r="G2144" t="str">
        <f t="shared" si="134"/>
        <v>Third grade teacher</v>
      </c>
    </row>
    <row r="2145" spans="1:7" ht="15.75">
      <c r="A2145" t="s">
        <v>15908</v>
      </c>
      <c r="B2145">
        <v>46</v>
      </c>
      <c r="C2145" s="2" t="str">
        <f t="shared" si="132"/>
        <v>Click2View</v>
      </c>
      <c r="D2145" s="5" t="str">
        <f t="shared" si="133"/>
        <v>276</v>
      </c>
      <c r="E2145" t="str">
        <f t="shared" si="135"/>
        <v>Holland, Alisha</v>
      </c>
      <c r="F2145" t="str">
        <f>VLOOKUP(D2145,AllRecords,35,FALSE)</f>
        <v>Female</v>
      </c>
      <c r="G2145" t="str">
        <f t="shared" si="134"/>
        <v>Writing as a Child</v>
      </c>
    </row>
    <row r="2146" spans="1:7" ht="15.75">
      <c r="A2146" t="s">
        <v>1692</v>
      </c>
      <c r="B2146">
        <v>46</v>
      </c>
      <c r="C2146" s="2" t="str">
        <f t="shared" si="132"/>
        <v>Click2View</v>
      </c>
      <c r="D2146" s="5" t="str">
        <f t="shared" si="133"/>
        <v>299</v>
      </c>
      <c r="E2146" t="str">
        <f t="shared" si="135"/>
        <v>Spears, Amy</v>
      </c>
      <c r="F2146" t="str">
        <f>VLOOKUP(D2146,AllRecords,35,FALSE)</f>
        <v>Female</v>
      </c>
      <c r="G2146" t="str">
        <f t="shared" si="134"/>
        <v>Ind Study Computer High School - Amy Spears</v>
      </c>
    </row>
    <row r="2147" spans="1:7" ht="15.75">
      <c r="A2147" t="s">
        <v>15897</v>
      </c>
      <c r="B2147">
        <v>46</v>
      </c>
      <c r="C2147" s="2" t="str">
        <f t="shared" si="132"/>
        <v>Click2View</v>
      </c>
      <c r="D2147" s="5" t="str">
        <f t="shared" si="133"/>
        <v>346</v>
      </c>
      <c r="E2147" t="str">
        <f t="shared" si="135"/>
        <v>Montague, LeiLa</v>
      </c>
      <c r="F2147">
        <f>VLOOKUP(D2147,AllRecords,35,FALSE)</f>
        <v>0</v>
      </c>
      <c r="G2147" t="str">
        <f t="shared" si="134"/>
        <v>LeiLa's Story</v>
      </c>
    </row>
    <row r="2148" spans="1:7" ht="15.75">
      <c r="A2148" t="s">
        <v>15900</v>
      </c>
      <c r="B2148">
        <v>46</v>
      </c>
      <c r="C2148" s="2" t="str">
        <f t="shared" si="132"/>
        <v>Click2View</v>
      </c>
      <c r="D2148" s="5" t="str">
        <f t="shared" si="133"/>
        <v>392</v>
      </c>
      <c r="E2148" t="str">
        <f t="shared" si="135"/>
        <v>Gao, Shu</v>
      </c>
      <c r="F2148" t="str">
        <f>VLOOKUP(D2148,AllRecords,35,FALSE)</f>
        <v>Female</v>
      </c>
      <c r="G2148" t="str">
        <f t="shared" si="134"/>
        <v>Literacy Narrative</v>
      </c>
    </row>
    <row r="2149" spans="1:7" ht="15.75">
      <c r="A2149" t="s">
        <v>15902</v>
      </c>
      <c r="B2149">
        <v>46</v>
      </c>
      <c r="C2149" s="2" t="str">
        <f t="shared" si="132"/>
        <v>Click2View</v>
      </c>
      <c r="D2149" s="5" t="str">
        <f t="shared" si="133"/>
        <v>397</v>
      </c>
      <c r="E2149" t="str">
        <f t="shared" si="135"/>
        <v>Dye, Elizabeth</v>
      </c>
      <c r="F2149">
        <f>VLOOKUP(D2149,AllRecords,35,FALSE)</f>
        <v>0</v>
      </c>
      <c r="G2149" t="str">
        <f t="shared" si="134"/>
        <v>My Obsession with "Is Your Mama a Llama?"</v>
      </c>
    </row>
    <row r="2150" spans="1:7" ht="15.75">
      <c r="A2150" t="s">
        <v>15901</v>
      </c>
      <c r="B2150">
        <v>46</v>
      </c>
      <c r="C2150" s="2" t="str">
        <f t="shared" si="132"/>
        <v>Click2View</v>
      </c>
      <c r="D2150" s="5" t="str">
        <f t="shared" si="133"/>
        <v>398</v>
      </c>
      <c r="E2150" t="str">
        <f t="shared" si="135"/>
        <v>Shelby, Jordan</v>
      </c>
      <c r="F2150" t="str">
        <f>VLOOKUP(D2150,AllRecords,35,FALSE)</f>
        <v>Female</v>
      </c>
      <c r="G2150" t="str">
        <f t="shared" si="134"/>
        <v>Reading Memories</v>
      </c>
    </row>
    <row r="2151" spans="1:7" ht="15.75">
      <c r="A2151" t="s">
        <v>15895</v>
      </c>
      <c r="B2151">
        <v>46</v>
      </c>
      <c r="C2151" s="2" t="str">
        <f t="shared" si="132"/>
        <v>Click2View</v>
      </c>
      <c r="D2151" s="5" t="str">
        <f t="shared" si="133"/>
        <v>402</v>
      </c>
      <c r="E2151" t="str">
        <f t="shared" si="135"/>
        <v>O'Donnell, Peter</v>
      </c>
      <c r="F2151" t="str">
        <f>VLOOKUP(D2151,AllRecords,35,FALSE)</f>
        <v>Male</v>
      </c>
      <c r="G2151" t="str">
        <f t="shared" si="134"/>
        <v>literacy narrative</v>
      </c>
    </row>
    <row r="2152" spans="1:7" ht="15.75">
      <c r="A2152" t="s">
        <v>15909</v>
      </c>
      <c r="B2152">
        <v>46</v>
      </c>
      <c r="C2152" s="2" t="str">
        <f t="shared" si="132"/>
        <v>Click2View</v>
      </c>
      <c r="D2152" s="5" t="str">
        <f t="shared" si="133"/>
        <v>667</v>
      </c>
      <c r="E2152" t="str">
        <f t="shared" si="135"/>
        <v>Anonymous</v>
      </c>
      <c r="F2152" t="str">
        <f>VLOOKUP(D2152,AllRecords,35,FALSE)</f>
        <v>Male</v>
      </c>
      <c r="G2152" t="str">
        <f t="shared" si="134"/>
        <v>My Self-Realization as a Writer</v>
      </c>
    </row>
    <row r="2153" spans="1:7" ht="15.75">
      <c r="A2153" t="s">
        <v>15893</v>
      </c>
      <c r="B2153">
        <v>46</v>
      </c>
      <c r="C2153" s="2" t="str">
        <f t="shared" si="132"/>
        <v>Click2View</v>
      </c>
      <c r="D2153" s="5" t="str">
        <f t="shared" si="133"/>
        <v>901</v>
      </c>
      <c r="E2153" t="str">
        <f t="shared" si="135"/>
        <v>Tombow, Kelley</v>
      </c>
      <c r="F2153" t="str">
        <f>VLOOKUP(D2153,AllRecords,35,FALSE)</f>
        <v>Female</v>
      </c>
      <c r="G2153" t="str">
        <f t="shared" si="134"/>
        <v>A Wild Imagination</v>
      </c>
    </row>
    <row r="2154" spans="1:7" ht="15.75">
      <c r="A2154" t="s">
        <v>15892</v>
      </c>
      <c r="B2154">
        <v>46</v>
      </c>
      <c r="C2154" s="2" t="str">
        <f t="shared" si="132"/>
        <v>Click2View</v>
      </c>
      <c r="D2154" s="5" t="str">
        <f t="shared" si="133"/>
        <v>904</v>
      </c>
      <c r="E2154" t="str">
        <f t="shared" si="135"/>
        <v>Reid, Ashlee</v>
      </c>
      <c r="F2154" t="str">
        <f>VLOOKUP(D2154,AllRecords,35,FALSE)</f>
        <v>Female</v>
      </c>
      <c r="G2154" t="str">
        <f t="shared" si="134"/>
        <v>Literacy Narrative</v>
      </c>
    </row>
    <row r="2155" spans="1:7" ht="15.75">
      <c r="A2155" t="s">
        <v>15891</v>
      </c>
      <c r="B2155">
        <v>46</v>
      </c>
      <c r="C2155" s="2" t="str">
        <f t="shared" si="132"/>
        <v>Click2View</v>
      </c>
      <c r="D2155" s="5" t="str">
        <f t="shared" si="133"/>
        <v>926</v>
      </c>
      <c r="E2155" t="str">
        <f t="shared" si="135"/>
        <v>Catalano, Rachel</v>
      </c>
      <c r="F2155" t="str">
        <f>VLOOKUP(D2155,AllRecords,35,FALSE)</f>
        <v>Female</v>
      </c>
      <c r="G2155" t="str">
        <f t="shared" si="134"/>
        <v>Literacy Life</v>
      </c>
    </row>
    <row r="2156" spans="1:7" ht="15.75">
      <c r="A2156" t="s">
        <v>15887</v>
      </c>
      <c r="B2156">
        <v>46</v>
      </c>
      <c r="C2156" s="2" t="str">
        <f t="shared" si="132"/>
        <v>Click2View</v>
      </c>
      <c r="D2156" s="5" t="str">
        <f t="shared" si="133"/>
        <v>960</v>
      </c>
      <c r="E2156" t="str">
        <f t="shared" si="135"/>
        <v>DeGraw, Devin</v>
      </c>
      <c r="F2156">
        <f>VLOOKUP(D2156,AllRecords,35,FALSE)</f>
        <v>0</v>
      </c>
      <c r="G2156" t="str">
        <f t="shared" si="134"/>
        <v>Childhood Reading Experiences</v>
      </c>
    </row>
    <row r="2157" spans="1:7" ht="15.75">
      <c r="A2157" t="s">
        <v>15888</v>
      </c>
      <c r="B2157">
        <v>46</v>
      </c>
      <c r="C2157" s="2" t="str">
        <f t="shared" si="132"/>
        <v>Click2View</v>
      </c>
      <c r="D2157" s="5" t="str">
        <f t="shared" si="133"/>
        <v>978</v>
      </c>
      <c r="E2157" t="str">
        <f t="shared" si="135"/>
        <v>Rodriguez, Monica</v>
      </c>
      <c r="F2157" t="str">
        <f>VLOOKUP(D2157,AllRecords,35,FALSE)</f>
        <v>Female</v>
      </c>
      <c r="G2157" t="str">
        <f t="shared" si="134"/>
        <v>Learning to Read</v>
      </c>
    </row>
    <row r="2158" spans="1:7" ht="15.75">
      <c r="A2158" t="s">
        <v>15907</v>
      </c>
      <c r="B2158">
        <v>46</v>
      </c>
      <c r="C2158" s="2" t="str">
        <f t="shared" si="132"/>
        <v>Click2View</v>
      </c>
      <c r="D2158" s="5" t="str">
        <f t="shared" si="133"/>
        <v>1048</v>
      </c>
      <c r="E2158" t="str">
        <f t="shared" si="135"/>
        <v>Anonymous</v>
      </c>
      <c r="F2158" t="str">
        <f>VLOOKUP(D2158,AllRecords,35,FALSE)</f>
        <v>Female</v>
      </c>
      <c r="G2158" t="str">
        <f t="shared" si="134"/>
        <v>Reading Experience</v>
      </c>
    </row>
    <row r="2159" spans="1:7" ht="15.75">
      <c r="A2159" t="s">
        <v>15896</v>
      </c>
      <c r="B2159">
        <v>46</v>
      </c>
      <c r="C2159" s="2" t="str">
        <f t="shared" si="132"/>
        <v>Click2View</v>
      </c>
      <c r="D2159" s="5" t="str">
        <f t="shared" si="133"/>
        <v>1226</v>
      </c>
      <c r="E2159" t="str">
        <f t="shared" si="135"/>
        <v>Denny, Amos</v>
      </c>
      <c r="F2159" t="str">
        <f>VLOOKUP(D2159,AllRecords,35,FALSE)</f>
        <v>Male</v>
      </c>
      <c r="G2159" t="str">
        <f t="shared" si="134"/>
        <v>Maybe I'll Take Next Year Off</v>
      </c>
    </row>
    <row r="2160" spans="1:7" ht="15.75">
      <c r="A2160" t="s">
        <v>15889</v>
      </c>
      <c r="B2160">
        <v>46</v>
      </c>
      <c r="C2160" s="2" t="str">
        <f t="shared" si="132"/>
        <v>Click2View</v>
      </c>
      <c r="D2160" s="5" t="str">
        <f t="shared" si="133"/>
        <v>1379</v>
      </c>
      <c r="E2160" t="str">
        <f t="shared" si="135"/>
        <v>Anonymous</v>
      </c>
      <c r="F2160">
        <f>VLOOKUP(D2160,AllRecords,35,FALSE)</f>
        <v>0</v>
      </c>
      <c r="G2160" t="str">
        <f t="shared" si="134"/>
        <v>NONE CAN FIND IT</v>
      </c>
    </row>
    <row r="2161" spans="1:7" ht="15.75">
      <c r="A2161" t="s">
        <v>15890</v>
      </c>
      <c r="B2161">
        <v>46</v>
      </c>
      <c r="C2161" s="2" t="str">
        <f t="shared" si="132"/>
        <v>Click2View</v>
      </c>
      <c r="D2161" s="5" t="str">
        <f t="shared" si="133"/>
        <v>1391</v>
      </c>
      <c r="E2161" t="str">
        <f t="shared" si="135"/>
        <v>Goscicki, Claire</v>
      </c>
      <c r="F2161" t="str">
        <f>VLOOKUP(D2161,AllRecords,35,FALSE)</f>
        <v>Female</v>
      </c>
      <c r="G2161" t="str">
        <f t="shared" si="134"/>
        <v>Learning to Use Facebook</v>
      </c>
    </row>
    <row r="2162" spans="1:7" ht="15.75">
      <c r="A2162" t="s">
        <v>15898</v>
      </c>
      <c r="B2162">
        <v>46</v>
      </c>
      <c r="C2162" s="2" t="str">
        <f t="shared" si="132"/>
        <v>Click2View</v>
      </c>
      <c r="D2162" s="5" t="str">
        <f t="shared" si="133"/>
        <v>1609</v>
      </c>
      <c r="E2162" t="str">
        <f t="shared" si="135"/>
        <v>Small, Bianca</v>
      </c>
      <c r="F2162">
        <f>VLOOKUP(D2162,AllRecords,35,FALSE)</f>
        <v>0</v>
      </c>
      <c r="G2162" t="str">
        <f t="shared" si="134"/>
        <v>My Passion</v>
      </c>
    </row>
    <row r="2163" spans="1:7" ht="15.75">
      <c r="A2163" t="s">
        <v>15899</v>
      </c>
      <c r="B2163">
        <v>46</v>
      </c>
      <c r="C2163" s="2" t="str">
        <f t="shared" si="132"/>
        <v>Click2View</v>
      </c>
      <c r="D2163" s="5" t="str">
        <f t="shared" si="133"/>
        <v>1661</v>
      </c>
      <c r="E2163" t="str">
        <f t="shared" si="135"/>
        <v>Anonymous</v>
      </c>
      <c r="F2163" t="str">
        <f>VLOOKUP(D2163,AllRecords,35,FALSE)</f>
        <v>Female</v>
      </c>
      <c r="G2163" t="str">
        <f t="shared" si="134"/>
        <v>Literature as Art</v>
      </c>
    </row>
    <row r="2164" spans="1:7" ht="15.75">
      <c r="A2164" t="s">
        <v>15885</v>
      </c>
      <c r="B2164">
        <v>46</v>
      </c>
      <c r="C2164" s="2" t="str">
        <f t="shared" si="132"/>
        <v>Click2View</v>
      </c>
      <c r="D2164" s="5" t="str">
        <f t="shared" si="133"/>
        <v>1819</v>
      </c>
      <c r="E2164" t="str">
        <f t="shared" si="135"/>
        <v>Schiller, Laura</v>
      </c>
      <c r="F2164" t="str">
        <f>VLOOKUP(D2164,AllRecords,35,FALSE)</f>
        <v>female</v>
      </c>
      <c r="G2164" t="str">
        <f t="shared" si="134"/>
        <v>My Story</v>
      </c>
    </row>
    <row r="2165" spans="1:7" ht="15.75">
      <c r="A2165" t="s">
        <v>15886</v>
      </c>
      <c r="B2165">
        <v>46</v>
      </c>
      <c r="C2165" s="2" t="str">
        <f t="shared" si="132"/>
        <v>Click2View</v>
      </c>
      <c r="D2165" s="5" t="str">
        <f t="shared" si="133"/>
        <v>1894</v>
      </c>
      <c r="E2165" t="str">
        <f t="shared" si="135"/>
        <v>Byrd, Lauren</v>
      </c>
      <c r="F2165">
        <f>VLOOKUP(D2165,AllRecords,35,FALSE)</f>
        <v>0</v>
      </c>
      <c r="G2165" t="str">
        <f t="shared" si="134"/>
        <v>From a Child to an Adult</v>
      </c>
    </row>
    <row r="2166" spans="1:7" ht="15.75">
      <c r="A2166" t="s">
        <v>15904</v>
      </c>
      <c r="B2166">
        <v>46</v>
      </c>
      <c r="C2166" s="2" t="str">
        <f t="shared" si="132"/>
        <v>Click2View</v>
      </c>
      <c r="D2166" s="5" t="str">
        <f t="shared" si="133"/>
        <v>1942</v>
      </c>
      <c r="E2166" t="str">
        <f t="shared" si="135"/>
        <v>Anonymous</v>
      </c>
      <c r="F2166" t="str">
        <f>VLOOKUP(D2166,AllRecords,35,FALSE)</f>
        <v>Female</v>
      </c>
      <c r="G2166" t="str">
        <f t="shared" si="134"/>
        <v>No one knows best but Strehl</v>
      </c>
    </row>
    <row r="2167" spans="1:7" ht="15.75">
      <c r="A2167" t="s">
        <v>15903</v>
      </c>
      <c r="B2167">
        <v>46</v>
      </c>
      <c r="C2167" s="2" t="str">
        <f t="shared" si="132"/>
        <v>Click2View</v>
      </c>
      <c r="D2167" s="5" t="str">
        <f t="shared" si="133"/>
        <v>1958</v>
      </c>
      <c r="E2167" t="str">
        <f t="shared" si="135"/>
        <v>Smith, Emmanuel</v>
      </c>
      <c r="F2167" t="str">
        <f>VLOOKUP(D2167,AllRecords,35,FALSE)</f>
        <v>male</v>
      </c>
      <c r="G2167" t="str">
        <f t="shared" si="134"/>
        <v>College Life</v>
      </c>
    </row>
    <row r="2168" spans="1:7" ht="15.75">
      <c r="A2168" t="s">
        <v>1668</v>
      </c>
      <c r="B2168">
        <v>46</v>
      </c>
      <c r="C2168" s="2" t="str">
        <f t="shared" si="132"/>
        <v>Click2View</v>
      </c>
      <c r="D2168" s="5" t="str">
        <f t="shared" si="133"/>
        <v>2229</v>
      </c>
      <c r="E2168" t="str">
        <f t="shared" si="135"/>
        <v>John, Smith</v>
      </c>
      <c r="F2168">
        <f>VLOOKUP(D2168,AllRecords,35,FALSE)</f>
        <v>0</v>
      </c>
      <c r="G2168" t="str">
        <f t="shared" si="134"/>
        <v>My Journey of Reading</v>
      </c>
    </row>
    <row r="2169" spans="1:7" ht="15.75">
      <c r="A2169" t="s">
        <v>1070</v>
      </c>
      <c r="B2169">
        <v>46</v>
      </c>
      <c r="C2169" s="2" t="str">
        <f t="shared" si="132"/>
        <v>Click2View</v>
      </c>
      <c r="D2169" s="5" t="str">
        <f t="shared" si="133"/>
        <v>2277</v>
      </c>
      <c r="E2169" t="str">
        <f t="shared" si="135"/>
        <v>Ginny, Huang</v>
      </c>
      <c r="F2169" t="str">
        <f>VLOOKUP(D2169,AllRecords,35,FALSE)</f>
        <v>Female</v>
      </c>
      <c r="G2169" t="str">
        <f t="shared" si="134"/>
        <v>Individuals vs. Groups in Learning Literacy</v>
      </c>
    </row>
    <row r="2170" spans="1:7" ht="15.75">
      <c r="A2170" t="s">
        <v>15894</v>
      </c>
      <c r="B2170">
        <v>46</v>
      </c>
      <c r="C2170" s="2" t="str">
        <f t="shared" si="132"/>
        <v>Click2View</v>
      </c>
      <c r="D2170" s="5" t="str">
        <f t="shared" si="133"/>
        <v>2283</v>
      </c>
      <c r="E2170" t="str">
        <f t="shared" si="135"/>
        <v>Meyers, Justin</v>
      </c>
      <c r="F2170" t="str">
        <f>VLOOKUP(D2170,AllRecords,35,FALSE)</f>
        <v>Male</v>
      </c>
      <c r="G2170" t="str">
        <f t="shared" si="134"/>
        <v>Justin Meyers' Literacy Teaching Narrative</v>
      </c>
    </row>
    <row r="2171" spans="1:7" ht="15.75">
      <c r="A2171" t="s">
        <v>1500</v>
      </c>
      <c r="B2171">
        <v>46</v>
      </c>
      <c r="C2171" s="2" t="str">
        <f t="shared" si="132"/>
        <v>Click2View</v>
      </c>
      <c r="D2171" s="5" t="str">
        <f t="shared" si="133"/>
        <v>2365</v>
      </c>
      <c r="E2171" t="str">
        <f t="shared" si="135"/>
        <v>Roozen, Kevin</v>
      </c>
      <c r="F2171" t="str">
        <f>VLOOKUP(D2171,AllRecords,35,FALSE)</f>
        <v>Male</v>
      </c>
      <c r="G2171" t="str">
        <f t="shared" si="134"/>
        <v>Rethinking students as writers</v>
      </c>
    </row>
    <row r="2172" spans="1:7" ht="15.75">
      <c r="A2172" t="s">
        <v>15905</v>
      </c>
      <c r="B2172">
        <v>46</v>
      </c>
      <c r="C2172" s="2" t="str">
        <f t="shared" si="132"/>
        <v>Click2View</v>
      </c>
      <c r="D2172" s="5" t="str">
        <f t="shared" si="133"/>
        <v>2478</v>
      </c>
      <c r="E2172" t="str">
        <f t="shared" si="135"/>
        <v>Lopez, Sarah</v>
      </c>
      <c r="F2172">
        <f>VLOOKUP(D2172,AllRecords,35,FALSE)</f>
        <v>0</v>
      </c>
      <c r="G2172" t="str">
        <f t="shared" si="134"/>
        <v>The Station</v>
      </c>
    </row>
    <row r="2173" spans="1:7" ht="15.75">
      <c r="A2173" t="s">
        <v>1351</v>
      </c>
      <c r="B2173">
        <v>45</v>
      </c>
      <c r="C2173" s="2" t="str">
        <f t="shared" si="132"/>
        <v>Click2View</v>
      </c>
      <c r="D2173" s="5" t="str">
        <f t="shared" si="133"/>
        <v>274</v>
      </c>
      <c r="E2173" t="str">
        <f t="shared" si="135"/>
        <v>Anonymous</v>
      </c>
      <c r="F2173">
        <f>VLOOKUP(D2173,AllRecords,35,FALSE)</f>
        <v>0</v>
      </c>
      <c r="G2173" t="str">
        <f t="shared" si="134"/>
        <v>Roleplaying</v>
      </c>
    </row>
    <row r="2174" spans="1:7" ht="15.75">
      <c r="A2174" t="s">
        <v>15922</v>
      </c>
      <c r="B2174">
        <v>45</v>
      </c>
      <c r="C2174" s="2" t="str">
        <f t="shared" si="132"/>
        <v>Click2View</v>
      </c>
      <c r="D2174" s="5" t="str">
        <f t="shared" si="133"/>
        <v>472</v>
      </c>
      <c r="E2174" t="str">
        <f t="shared" si="135"/>
        <v>Shane, Willis</v>
      </c>
      <c r="F2174" t="str">
        <f>VLOOKUP(D2174,AllRecords,35,FALSE)</f>
        <v>Male</v>
      </c>
      <c r="G2174" t="str">
        <f t="shared" si="134"/>
        <v>Reading Tom Clancy</v>
      </c>
    </row>
    <row r="2175" spans="1:7" ht="15.75">
      <c r="A2175" t="s">
        <v>15914</v>
      </c>
      <c r="B2175">
        <v>45</v>
      </c>
      <c r="C2175" s="2" t="str">
        <f t="shared" si="132"/>
        <v>Click2View</v>
      </c>
      <c r="D2175" s="5" t="str">
        <f t="shared" si="133"/>
        <v>518</v>
      </c>
      <c r="E2175" t="str">
        <f t="shared" si="135"/>
        <v>Hooper, Emily</v>
      </c>
      <c r="F2175" t="str">
        <f>VLOOKUP(D2175,AllRecords,35,FALSE)</f>
        <v>Female</v>
      </c>
      <c r="G2175" t="str">
        <f t="shared" si="134"/>
        <v>Reading Theory and Writing in Graduate School</v>
      </c>
    </row>
    <row r="2176" spans="1:7" ht="15.75">
      <c r="A2176" t="s">
        <v>15915</v>
      </c>
      <c r="B2176">
        <v>45</v>
      </c>
      <c r="C2176" s="2" t="str">
        <f t="shared" si="132"/>
        <v>Click2View</v>
      </c>
      <c r="D2176" s="5" t="str">
        <f t="shared" si="133"/>
        <v>523</v>
      </c>
      <c r="E2176" t="str">
        <f t="shared" si="135"/>
        <v>Wood, Sue Carter</v>
      </c>
      <c r="F2176" t="str">
        <f>VLOOKUP(D2176,AllRecords,35,FALSE)</f>
        <v>Female</v>
      </c>
      <c r="G2176" t="str">
        <f t="shared" si="134"/>
        <v>Writing Can Hurt</v>
      </c>
    </row>
    <row r="2177" spans="1:7" ht="15.75">
      <c r="A2177" t="s">
        <v>15911</v>
      </c>
      <c r="B2177">
        <v>45</v>
      </c>
      <c r="C2177" s="2" t="str">
        <f t="shared" si="132"/>
        <v>Click2View</v>
      </c>
      <c r="D2177" s="5" t="str">
        <f t="shared" si="133"/>
        <v>561</v>
      </c>
      <c r="E2177" t="str">
        <f t="shared" si="135"/>
        <v>Cecil, Jennifer</v>
      </c>
      <c r="F2177" t="str">
        <f>VLOOKUP(D2177,AllRecords,35,FALSE)</f>
        <v>Female</v>
      </c>
      <c r="G2177" t="str">
        <f t="shared" si="134"/>
        <v>Writer' Log 5</v>
      </c>
    </row>
    <row r="2178" spans="1:7" ht="15.75">
      <c r="A2178" t="s">
        <v>15910</v>
      </c>
      <c r="B2178">
        <v>45</v>
      </c>
      <c r="C2178" s="2" t="str">
        <f aca="true" t="shared" si="136" ref="C2178:C2241">HYPERLINK(A2178,"Click2View")</f>
        <v>Click2View</v>
      </c>
      <c r="D2178" s="5" t="str">
        <f aca="true" t="shared" si="137" ref="D2178:D2241">MID(A2178,41,4)</f>
        <v>565</v>
      </c>
      <c r="E2178" t="str">
        <f t="shared" si="135"/>
        <v>Anonymous</v>
      </c>
      <c r="F2178">
        <f>VLOOKUP(D2178,AllRecords,35,FALSE)</f>
        <v>0</v>
      </c>
      <c r="G2178" t="str">
        <f aca="true" t="shared" si="138" ref="G2178:G2241">VLOOKUP(D2178,AllRecords,77,FALSE)</f>
        <v>Writers Log 5</v>
      </c>
    </row>
    <row r="2179" spans="1:7" ht="15.75">
      <c r="A2179" t="s">
        <v>15912</v>
      </c>
      <c r="B2179">
        <v>45</v>
      </c>
      <c r="C2179" s="2" t="str">
        <f t="shared" si="136"/>
        <v>Click2View</v>
      </c>
      <c r="D2179" s="5" t="str">
        <f t="shared" si="137"/>
        <v>589</v>
      </c>
      <c r="E2179" t="str">
        <f t="shared" si="135"/>
        <v>Salovaara, Jonn</v>
      </c>
      <c r="F2179" t="str">
        <f>VLOOKUP(D2179,AllRecords,35,FALSE)</f>
        <v>male</v>
      </c>
      <c r="G2179" t="str">
        <f t="shared" si="138"/>
        <v>Literacy narrative Jonn Salovaara</v>
      </c>
    </row>
    <row r="2180" spans="1:7" ht="15.75">
      <c r="A2180" t="s">
        <v>15934</v>
      </c>
      <c r="B2180">
        <v>45</v>
      </c>
      <c r="C2180" s="2" t="str">
        <f t="shared" si="136"/>
        <v>Click2View</v>
      </c>
      <c r="D2180" s="5" t="str">
        <f t="shared" si="137"/>
        <v>637</v>
      </c>
      <c r="E2180" t="str">
        <f t="shared" si="135"/>
        <v>Engle, Shawn</v>
      </c>
      <c r="F2180" t="str">
        <f>VLOOKUP(D2180,AllRecords,35,FALSE)</f>
        <v>Male</v>
      </c>
      <c r="G2180" t="str">
        <f t="shared" si="138"/>
        <v>Literacy Narrative</v>
      </c>
    </row>
    <row r="2181" spans="1:7" ht="15.75">
      <c r="A2181" t="s">
        <v>1693</v>
      </c>
      <c r="B2181">
        <v>45</v>
      </c>
      <c r="C2181" s="2" t="str">
        <f t="shared" si="136"/>
        <v>Click2View</v>
      </c>
      <c r="D2181" s="5" t="str">
        <f t="shared" si="137"/>
        <v>698</v>
      </c>
      <c r="E2181" t="str">
        <f t="shared" si="135"/>
        <v>Brower, Charles</v>
      </c>
      <c r="F2181" t="str">
        <f>VLOOKUP(D2181,AllRecords,35,FALSE)</f>
        <v>Male</v>
      </c>
      <c r="G2181" t="str">
        <f t="shared" si="138"/>
        <v>Boys of Pointe du Hoc</v>
      </c>
    </row>
    <row r="2182" spans="1:7" ht="15.75">
      <c r="A2182" t="s">
        <v>15929</v>
      </c>
      <c r="B2182">
        <v>45</v>
      </c>
      <c r="C2182" s="2" t="str">
        <f t="shared" si="136"/>
        <v>Click2View</v>
      </c>
      <c r="D2182" s="5" t="str">
        <f t="shared" si="137"/>
        <v>725</v>
      </c>
      <c r="E2182" t="str">
        <f t="shared" si="135"/>
        <v>Mattox, Thomas</v>
      </c>
      <c r="F2182" t="str">
        <f>VLOOKUP(D2182,AllRecords,35,FALSE)</f>
        <v>Male</v>
      </c>
      <c r="G2182" t="str">
        <f t="shared" si="138"/>
        <v>Music</v>
      </c>
    </row>
    <row r="2183" spans="1:7" ht="15.75">
      <c r="A2183" t="s">
        <v>15928</v>
      </c>
      <c r="B2183">
        <v>45</v>
      </c>
      <c r="C2183" s="2" t="str">
        <f t="shared" si="136"/>
        <v>Click2View</v>
      </c>
      <c r="D2183" s="5" t="str">
        <f t="shared" si="137"/>
        <v>764</v>
      </c>
      <c r="E2183" t="str">
        <f t="shared" si="135"/>
        <v>Dixon, Victoria</v>
      </c>
      <c r="F2183" t="str">
        <f>VLOOKUP(D2183,AllRecords,35,FALSE)</f>
        <v>female</v>
      </c>
      <c r="G2183" t="str">
        <f t="shared" si="138"/>
        <v>Where I came from</v>
      </c>
    </row>
    <row r="2184" spans="1:7" ht="15.75">
      <c r="A2184" t="s">
        <v>15924</v>
      </c>
      <c r="B2184">
        <v>45</v>
      </c>
      <c r="C2184" s="2" t="str">
        <f t="shared" si="136"/>
        <v>Click2View</v>
      </c>
      <c r="D2184" s="5" t="str">
        <f t="shared" si="137"/>
        <v>801</v>
      </c>
      <c r="E2184" t="str">
        <f t="shared" si="135"/>
        <v>Cole, Kelsey</v>
      </c>
      <c r="F2184" t="str">
        <f>VLOOKUP(D2184,AllRecords,35,FALSE)</f>
        <v>Female</v>
      </c>
      <c r="G2184" t="str">
        <f t="shared" si="138"/>
        <v>Behind the Microphone</v>
      </c>
    </row>
    <row r="2185" spans="1:7" ht="15.75">
      <c r="A2185" t="s">
        <v>15921</v>
      </c>
      <c r="B2185">
        <v>45</v>
      </c>
      <c r="C2185" s="2" t="str">
        <f t="shared" si="136"/>
        <v>Click2View</v>
      </c>
      <c r="D2185" s="5" t="str">
        <f t="shared" si="137"/>
        <v>829</v>
      </c>
      <c r="E2185" t="str">
        <f aca="true" t="shared" si="139" ref="E2185:E2248">IF(ISBLANK(VLOOKUP(D2185,AllRecords,5,FALSE)),"Anonymous",VLOOKUP(D2185,AllRecords,5,FALSE))</f>
        <v>Koopersmith, Brendan</v>
      </c>
      <c r="F2185" t="str">
        <f>VLOOKUP(D2185,AllRecords,35,FALSE)</f>
        <v>Male</v>
      </c>
      <c r="G2185" t="str">
        <f t="shared" si="138"/>
        <v>Literacy: To Be Or Not To Be?</v>
      </c>
    </row>
    <row r="2186" spans="1:7" ht="15.75">
      <c r="A2186" t="s">
        <v>15918</v>
      </c>
      <c r="B2186">
        <v>45</v>
      </c>
      <c r="C2186" s="2" t="str">
        <f t="shared" si="136"/>
        <v>Click2View</v>
      </c>
      <c r="D2186" s="5" t="str">
        <f t="shared" si="137"/>
        <v>907</v>
      </c>
      <c r="E2186" t="str">
        <f t="shared" si="139"/>
        <v>Gugliotta, Brad</v>
      </c>
      <c r="F2186">
        <f>VLOOKUP(D2186,AllRecords,35,FALSE)</f>
        <v>0</v>
      </c>
      <c r="G2186" t="str">
        <f t="shared" si="138"/>
        <v>A Literacy Narrative</v>
      </c>
    </row>
    <row r="2187" spans="1:7" ht="15.75">
      <c r="A2187" t="s">
        <v>15933</v>
      </c>
      <c r="B2187">
        <v>45</v>
      </c>
      <c r="C2187" s="2" t="str">
        <f t="shared" si="136"/>
        <v>Click2View</v>
      </c>
      <c r="D2187" s="5" t="str">
        <f t="shared" si="137"/>
        <v>1086</v>
      </c>
      <c r="E2187" t="str">
        <f t="shared" si="139"/>
        <v>Boyle, Amanda</v>
      </c>
      <c r="F2187" t="str">
        <f>VLOOKUP(D2187,AllRecords,35,FALSE)</f>
        <v>Female</v>
      </c>
      <c r="G2187" t="str">
        <f t="shared" si="138"/>
        <v>I write because I;m different</v>
      </c>
    </row>
    <row r="2188" spans="1:7" ht="15.75">
      <c r="A2188" t="s">
        <v>15923</v>
      </c>
      <c r="B2188">
        <v>45</v>
      </c>
      <c r="C2188" s="2" t="str">
        <f t="shared" si="136"/>
        <v>Click2View</v>
      </c>
      <c r="D2188" s="5" t="str">
        <f t="shared" si="137"/>
        <v>1299</v>
      </c>
      <c r="E2188" t="str">
        <f t="shared" si="139"/>
        <v>Ninacs, Michele</v>
      </c>
      <c r="F2188" t="str">
        <f>VLOOKUP(D2188,AllRecords,35,FALSE)</f>
        <v>Female</v>
      </c>
      <c r="G2188" t="str">
        <f t="shared" si="138"/>
        <v>How I Got Here!</v>
      </c>
    </row>
    <row r="2189" spans="1:7" ht="15.75">
      <c r="A2189" t="s">
        <v>15913</v>
      </c>
      <c r="B2189">
        <v>45</v>
      </c>
      <c r="C2189" s="2" t="str">
        <f t="shared" si="136"/>
        <v>Click2View</v>
      </c>
      <c r="D2189" s="5" t="str">
        <f t="shared" si="137"/>
        <v>1375</v>
      </c>
      <c r="E2189" t="str">
        <f t="shared" si="139"/>
        <v>Gries, Laurie</v>
      </c>
      <c r="F2189" t="str">
        <f>VLOOKUP(D2189,AllRecords,35,FALSE)</f>
        <v>female</v>
      </c>
      <c r="G2189" t="str">
        <f t="shared" si="138"/>
        <v>The Bookmobile</v>
      </c>
    </row>
    <row r="2190" spans="1:7" ht="15.75">
      <c r="A2190" t="s">
        <v>15932</v>
      </c>
      <c r="B2190">
        <v>45</v>
      </c>
      <c r="C2190" s="2" t="str">
        <f t="shared" si="136"/>
        <v>Click2View</v>
      </c>
      <c r="D2190" s="5" t="str">
        <f t="shared" si="137"/>
        <v>1433</v>
      </c>
      <c r="E2190" t="str">
        <f t="shared" si="139"/>
        <v>Anonymous</v>
      </c>
      <c r="F2190" t="str">
        <f>VLOOKUP(D2190,AllRecords,35,FALSE)</f>
        <v>Male</v>
      </c>
      <c r="G2190" t="str">
        <f t="shared" si="138"/>
        <v>Literacy - The importance of it. 2</v>
      </c>
    </row>
    <row r="2191" spans="1:7" ht="15.75">
      <c r="A2191" t="s">
        <v>15931</v>
      </c>
      <c r="B2191">
        <v>45</v>
      </c>
      <c r="C2191" s="2" t="str">
        <f t="shared" si="136"/>
        <v>Click2View</v>
      </c>
      <c r="D2191" s="5" t="str">
        <f t="shared" si="137"/>
        <v>1523</v>
      </c>
      <c r="E2191" t="str">
        <f t="shared" si="139"/>
        <v>Mackey, Emma</v>
      </c>
      <c r="F2191" t="str">
        <f>VLOOKUP(D2191,AllRecords,35,FALSE)</f>
        <v>Female</v>
      </c>
      <c r="G2191" t="str">
        <f t="shared" si="138"/>
        <v>My Life Through Reading and Writing</v>
      </c>
    </row>
    <row r="2192" spans="1:7" ht="15.75">
      <c r="A2192" t="s">
        <v>15919</v>
      </c>
      <c r="B2192">
        <v>45</v>
      </c>
      <c r="C2192" s="2" t="str">
        <f t="shared" si="136"/>
        <v>Click2View</v>
      </c>
      <c r="D2192" s="5" t="str">
        <f t="shared" si="137"/>
        <v>1746</v>
      </c>
      <c r="E2192" t="str">
        <f t="shared" si="139"/>
        <v>covington, claire</v>
      </c>
      <c r="F2192" t="str">
        <f>VLOOKUP(D2192,AllRecords,35,FALSE)</f>
        <v>female</v>
      </c>
      <c r="G2192" t="str">
        <f t="shared" si="138"/>
        <v>Hungry for Hungary</v>
      </c>
    </row>
    <row r="2193" spans="1:7" ht="15.75">
      <c r="A2193" t="s">
        <v>15917</v>
      </c>
      <c r="B2193">
        <v>45</v>
      </c>
      <c r="C2193" s="2" t="str">
        <f t="shared" si="136"/>
        <v>Click2View</v>
      </c>
      <c r="D2193" s="5" t="str">
        <f t="shared" si="137"/>
        <v>1758</v>
      </c>
      <c r="E2193" t="str">
        <f t="shared" si="139"/>
        <v>Anonymous</v>
      </c>
      <c r="F2193">
        <f>VLOOKUP(D2193,AllRecords,35,FALSE)</f>
        <v>0</v>
      </c>
      <c r="G2193" t="str">
        <f t="shared" si="138"/>
        <v>Literacy From A Russian Background</v>
      </c>
    </row>
    <row r="2194" spans="1:7" ht="15.75">
      <c r="A2194" t="s">
        <v>15927</v>
      </c>
      <c r="B2194">
        <v>45</v>
      </c>
      <c r="C2194" s="2" t="str">
        <f t="shared" si="136"/>
        <v>Click2View</v>
      </c>
      <c r="D2194" s="5" t="str">
        <f t="shared" si="137"/>
        <v>1930</v>
      </c>
      <c r="E2194" t="str">
        <f t="shared" si="139"/>
        <v>Chance, Summer</v>
      </c>
      <c r="F2194" t="str">
        <f>VLOOKUP(D2194,AllRecords,35,FALSE)</f>
        <v>female</v>
      </c>
      <c r="G2194" t="str">
        <f t="shared" si="138"/>
        <v>I Shot Charlie Brown</v>
      </c>
    </row>
    <row r="2195" spans="1:7" ht="15.75">
      <c r="A2195" t="s">
        <v>15926</v>
      </c>
      <c r="B2195">
        <v>45</v>
      </c>
      <c r="C2195" s="2" t="str">
        <f t="shared" si="136"/>
        <v>Click2View</v>
      </c>
      <c r="D2195" s="5" t="str">
        <f t="shared" si="137"/>
        <v>1952</v>
      </c>
      <c r="E2195" t="str">
        <f t="shared" si="139"/>
        <v>Lee, Grace</v>
      </c>
      <c r="F2195">
        <f>VLOOKUP(D2195,AllRecords,35,FALSE)</f>
        <v>0</v>
      </c>
      <c r="G2195" t="str">
        <f t="shared" si="138"/>
        <v>Beware of the World Wide Web</v>
      </c>
    </row>
    <row r="2196" spans="1:7" ht="15.75">
      <c r="A2196" t="s">
        <v>15925</v>
      </c>
      <c r="B2196">
        <v>45</v>
      </c>
      <c r="C2196" s="2" t="str">
        <f t="shared" si="136"/>
        <v>Click2View</v>
      </c>
      <c r="D2196" s="5" t="str">
        <f t="shared" si="137"/>
        <v>1986</v>
      </c>
      <c r="E2196" t="str">
        <f t="shared" si="139"/>
        <v>Franklin, Ashley</v>
      </c>
      <c r="F2196" t="str">
        <f>VLOOKUP(D2196,AllRecords,35,FALSE)</f>
        <v>Female</v>
      </c>
      <c r="G2196" t="str">
        <f t="shared" si="138"/>
        <v>Repairing My Imagination Machine</v>
      </c>
    </row>
    <row r="2197" spans="1:7" ht="15.75">
      <c r="A2197" t="s">
        <v>15916</v>
      </c>
      <c r="B2197">
        <v>45</v>
      </c>
      <c r="C2197" s="2" t="str">
        <f t="shared" si="136"/>
        <v>Click2View</v>
      </c>
      <c r="D2197" s="5" t="str">
        <f t="shared" si="137"/>
        <v>2116</v>
      </c>
      <c r="E2197" t="str">
        <f t="shared" si="139"/>
        <v>W, Cameron</v>
      </c>
      <c r="F2197">
        <f>VLOOKUP(D2197,AllRecords,35,FALSE)</f>
        <v>0</v>
      </c>
      <c r="G2197" t="str">
        <f t="shared" si="138"/>
        <v>Soccer for Humanity</v>
      </c>
    </row>
    <row r="2198" spans="1:7" ht="15.75">
      <c r="A2198" t="s">
        <v>15920</v>
      </c>
      <c r="B2198">
        <v>45</v>
      </c>
      <c r="C2198" s="2" t="str">
        <f t="shared" si="136"/>
        <v>Click2View</v>
      </c>
      <c r="D2198" s="5" t="str">
        <f t="shared" si="137"/>
        <v>2284</v>
      </c>
      <c r="E2198" t="str">
        <f t="shared" si="139"/>
        <v>Anonymous</v>
      </c>
      <c r="F2198" t="str">
        <f>VLOOKUP(D2198,AllRecords,35,FALSE)</f>
        <v>Male</v>
      </c>
      <c r="G2198" t="str">
        <f t="shared" si="138"/>
        <v>Learning through Teaching: The Kindergarten Experience</v>
      </c>
    </row>
    <row r="2199" spans="1:7" ht="15.75">
      <c r="A2199" t="s">
        <v>15930</v>
      </c>
      <c r="B2199">
        <v>45</v>
      </c>
      <c r="C2199" s="2" t="str">
        <f t="shared" si="136"/>
        <v>Click2View</v>
      </c>
      <c r="D2199" s="5" t="str">
        <f t="shared" si="137"/>
        <v>2479</v>
      </c>
      <c r="E2199" t="str">
        <f t="shared" si="139"/>
        <v>Fisher, Sarah</v>
      </c>
      <c r="F2199" t="str">
        <f>VLOOKUP(D2199,AllRecords,35,FALSE)</f>
        <v>female</v>
      </c>
      <c r="G2199" t="str">
        <f t="shared" si="138"/>
        <v>Do I Really Like Doing This??</v>
      </c>
    </row>
    <row r="2200" spans="1:7" ht="15.75">
      <c r="A2200" t="s">
        <v>15935</v>
      </c>
      <c r="B2200">
        <v>45</v>
      </c>
      <c r="C2200" s="2" t="str">
        <f t="shared" si="136"/>
        <v>Click2View</v>
      </c>
      <c r="D2200" s="5" t="str">
        <f t="shared" si="137"/>
        <v>2503</v>
      </c>
      <c r="E2200" t="str">
        <f t="shared" si="139"/>
        <v>Pinson, Tobias</v>
      </c>
      <c r="F2200" t="str">
        <f>VLOOKUP(D2200,AllRecords,35,FALSE)</f>
        <v>Male</v>
      </c>
      <c r="G2200" t="str">
        <f t="shared" si="138"/>
        <v>Progressing Maturity via Internet</v>
      </c>
    </row>
    <row r="2201" spans="1:7" ht="15.75">
      <c r="A2201" t="s">
        <v>15936</v>
      </c>
      <c r="B2201">
        <v>45</v>
      </c>
      <c r="C2201" s="2" t="str">
        <f t="shared" si="136"/>
        <v>Click2View</v>
      </c>
      <c r="D2201" s="5" t="str">
        <f t="shared" si="137"/>
        <v>2507</v>
      </c>
      <c r="E2201" t="str">
        <f t="shared" si="139"/>
        <v>Richie, Nantz</v>
      </c>
      <c r="F2201" t="str">
        <f>VLOOKUP(D2201,AllRecords,35,FALSE)</f>
        <v>Male</v>
      </c>
      <c r="G2201" t="str">
        <f t="shared" si="138"/>
        <v>The Rare Joy of Reading</v>
      </c>
    </row>
    <row r="2202" spans="1:7" ht="15.75">
      <c r="A2202" t="s">
        <v>15940</v>
      </c>
      <c r="B2202">
        <v>44</v>
      </c>
      <c r="C2202" s="2" t="str">
        <f t="shared" si="136"/>
        <v>Click2View</v>
      </c>
      <c r="D2202" s="5" t="str">
        <f t="shared" si="137"/>
        <v>159</v>
      </c>
      <c r="E2202" t="str">
        <f t="shared" si="139"/>
        <v>Rowand-White, Melanie</v>
      </c>
      <c r="F2202" t="str">
        <f>VLOOKUP(D2202,AllRecords,35,FALSE)</f>
        <v>female</v>
      </c>
      <c r="G2202" t="str">
        <f t="shared" si="138"/>
        <v>Literacy Learning</v>
      </c>
    </row>
    <row r="2203" spans="1:7" ht="15.75">
      <c r="A2203" t="s">
        <v>15963</v>
      </c>
      <c r="B2203">
        <v>44</v>
      </c>
      <c r="C2203" s="2" t="str">
        <f t="shared" si="136"/>
        <v>Click2View</v>
      </c>
      <c r="D2203" s="5" t="str">
        <f t="shared" si="137"/>
        <v>215</v>
      </c>
      <c r="E2203" t="str">
        <f t="shared" si="139"/>
        <v>Lynne, Patricia</v>
      </c>
      <c r="F2203" t="str">
        <f>VLOOKUP(D2203,AllRecords,35,FALSE)</f>
        <v>female</v>
      </c>
      <c r="G2203" t="str">
        <f t="shared" si="138"/>
        <v>Literacy by myself</v>
      </c>
    </row>
    <row r="2204" spans="1:7" ht="15.75">
      <c r="A2204" t="s">
        <v>15956</v>
      </c>
      <c r="B2204">
        <v>44</v>
      </c>
      <c r="C2204" s="2" t="str">
        <f t="shared" si="136"/>
        <v>Click2View</v>
      </c>
      <c r="D2204" s="5" t="str">
        <f t="shared" si="137"/>
        <v>351</v>
      </c>
      <c r="E2204" t="str">
        <f t="shared" si="139"/>
        <v>Ragan, Kathryn Brady</v>
      </c>
      <c r="F2204">
        <f>VLOOKUP(D2204,AllRecords,35,FALSE)</f>
        <v>0</v>
      </c>
      <c r="G2204" t="str">
        <f t="shared" si="138"/>
        <v>Memories on a long rainy Saturday afternoon in Little Rock</v>
      </c>
    </row>
    <row r="2205" spans="1:7" ht="15.75">
      <c r="A2205" t="s">
        <v>15954</v>
      </c>
      <c r="B2205">
        <v>44</v>
      </c>
      <c r="C2205" s="2" t="str">
        <f t="shared" si="136"/>
        <v>Click2View</v>
      </c>
      <c r="D2205" s="5" t="str">
        <f t="shared" si="137"/>
        <v>363</v>
      </c>
      <c r="E2205" t="str">
        <f t="shared" si="139"/>
        <v>Knight, Lindsey</v>
      </c>
      <c r="F2205" t="str">
        <f>VLOOKUP(D2205,AllRecords,35,FALSE)</f>
        <v>Female</v>
      </c>
      <c r="G2205" t="str">
        <f t="shared" si="138"/>
        <v>Lindsey's Story</v>
      </c>
    </row>
    <row r="2206" spans="1:7" ht="15.75">
      <c r="A2206" t="s">
        <v>15958</v>
      </c>
      <c r="B2206">
        <v>44</v>
      </c>
      <c r="C2206" s="2" t="str">
        <f t="shared" si="136"/>
        <v>Click2View</v>
      </c>
      <c r="D2206" s="5" t="str">
        <f t="shared" si="137"/>
        <v>390</v>
      </c>
      <c r="E2206" t="str">
        <f t="shared" si="139"/>
        <v>Lund, Jessica</v>
      </c>
      <c r="F2206" t="str">
        <f>VLOOKUP(D2206,AllRecords,35,FALSE)</f>
        <v>Female</v>
      </c>
      <c r="G2206" t="str">
        <f t="shared" si="138"/>
        <v>Competitive Reader</v>
      </c>
    </row>
    <row r="2207" spans="1:7" ht="15.75">
      <c r="A2207" t="s">
        <v>15948</v>
      </c>
      <c r="B2207">
        <v>44</v>
      </c>
      <c r="C2207" s="2" t="str">
        <f t="shared" si="136"/>
        <v>Click2View</v>
      </c>
      <c r="D2207" s="5" t="str">
        <f t="shared" si="137"/>
        <v>441</v>
      </c>
      <c r="E2207" t="str">
        <f t="shared" si="139"/>
        <v>Fitch, Andrea</v>
      </c>
      <c r="F2207" t="str">
        <f>VLOOKUP(D2207,AllRecords,35,FALSE)</f>
        <v>Female</v>
      </c>
      <c r="G2207" t="str">
        <f t="shared" si="138"/>
        <v>A Literacy Narrative</v>
      </c>
    </row>
    <row r="2208" spans="1:7" ht="15.75">
      <c r="A2208" t="s">
        <v>15946</v>
      </c>
      <c r="B2208">
        <v>44</v>
      </c>
      <c r="C2208" s="2" t="str">
        <f t="shared" si="136"/>
        <v>Click2View</v>
      </c>
      <c r="D2208" s="5" t="str">
        <f t="shared" si="137"/>
        <v>497</v>
      </c>
      <c r="E2208" t="str">
        <f t="shared" si="139"/>
        <v>McKeel, Jenny</v>
      </c>
      <c r="F2208" t="str">
        <f>VLOOKUP(D2208,AllRecords,35,FALSE)</f>
        <v>Female</v>
      </c>
      <c r="G2208" t="str">
        <f t="shared" si="138"/>
        <v>My First Attempts at Creative Writing</v>
      </c>
    </row>
    <row r="2209" spans="1:7" ht="15.75">
      <c r="A2209" t="s">
        <v>15941</v>
      </c>
      <c r="B2209">
        <v>44</v>
      </c>
      <c r="C2209" s="2" t="str">
        <f t="shared" si="136"/>
        <v>Click2View</v>
      </c>
      <c r="D2209" s="5" t="str">
        <f t="shared" si="137"/>
        <v>545</v>
      </c>
      <c r="E2209" t="str">
        <f t="shared" si="139"/>
        <v>Shelby, Jordan</v>
      </c>
      <c r="F2209" t="str">
        <f>VLOOKUP(D2209,AllRecords,35,FALSE)</f>
        <v>Female</v>
      </c>
      <c r="G2209" t="str">
        <f t="shared" si="138"/>
        <v>Power of the Teacher</v>
      </c>
    </row>
    <row r="2210" spans="1:7" ht="15.75">
      <c r="A2210" t="s">
        <v>15943</v>
      </c>
      <c r="B2210">
        <v>44</v>
      </c>
      <c r="C2210" s="2" t="str">
        <f t="shared" si="136"/>
        <v>Click2View</v>
      </c>
      <c r="D2210" s="5" t="str">
        <f t="shared" si="137"/>
        <v>582</v>
      </c>
      <c r="E2210" t="str">
        <f t="shared" si="139"/>
        <v>Charles, Nelson</v>
      </c>
      <c r="F2210" t="str">
        <f>VLOOKUP(D2210,AllRecords,35,FALSE)</f>
        <v>Male</v>
      </c>
      <c r="G2210" t="str">
        <f t="shared" si="138"/>
        <v>Learning to write</v>
      </c>
    </row>
    <row r="2211" spans="1:7" ht="15.75">
      <c r="A2211" t="s">
        <v>15959</v>
      </c>
      <c r="B2211">
        <v>44</v>
      </c>
      <c r="C2211" s="2" t="str">
        <f t="shared" si="136"/>
        <v>Click2View</v>
      </c>
      <c r="D2211" s="5" t="str">
        <f t="shared" si="137"/>
        <v>774</v>
      </c>
      <c r="E2211" t="str">
        <f t="shared" si="139"/>
        <v>Jones, Stephen</v>
      </c>
      <c r="F2211" t="str">
        <f>VLOOKUP(D2211,AllRecords,35,FALSE)</f>
        <v>Male</v>
      </c>
      <c r="G2211" t="str">
        <f t="shared" si="138"/>
        <v>Literacy</v>
      </c>
    </row>
    <row r="2212" spans="1:7" ht="15.75">
      <c r="A2212" t="s">
        <v>15950</v>
      </c>
      <c r="B2212">
        <v>44</v>
      </c>
      <c r="C2212" s="2" t="str">
        <f t="shared" si="136"/>
        <v>Click2View</v>
      </c>
      <c r="D2212" s="5" t="str">
        <f t="shared" si="137"/>
        <v>812</v>
      </c>
      <c r="E2212" t="str">
        <f t="shared" si="139"/>
        <v>Anonymous</v>
      </c>
      <c r="F2212">
        <f>VLOOKUP(D2212,AllRecords,35,FALSE)</f>
        <v>0</v>
      </c>
      <c r="G2212" t="str">
        <f t="shared" si="138"/>
        <v>The First Goodbye</v>
      </c>
    </row>
    <row r="2213" spans="1:7" ht="15.75">
      <c r="A2213" t="s">
        <v>15951</v>
      </c>
      <c r="B2213">
        <v>44</v>
      </c>
      <c r="C2213" s="2" t="str">
        <f t="shared" si="136"/>
        <v>Click2View</v>
      </c>
      <c r="D2213" s="5" t="str">
        <f t="shared" si="137"/>
        <v>851</v>
      </c>
      <c r="E2213" t="str">
        <f t="shared" si="139"/>
        <v>Nunnally, Melvin</v>
      </c>
      <c r="F2213" t="str">
        <f>VLOOKUP(D2213,AllRecords,35,FALSE)</f>
        <v>Male</v>
      </c>
      <c r="G2213" t="str">
        <f t="shared" si="138"/>
        <v>Remembering Massive Resistance</v>
      </c>
    </row>
    <row r="2214" spans="1:7" ht="15.75">
      <c r="A2214" t="s">
        <v>15952</v>
      </c>
      <c r="B2214">
        <v>44</v>
      </c>
      <c r="C2214" s="2" t="str">
        <f t="shared" si="136"/>
        <v>Click2View</v>
      </c>
      <c r="D2214" s="5" t="str">
        <f t="shared" si="137"/>
        <v>854</v>
      </c>
      <c r="E2214" t="str">
        <f t="shared" si="139"/>
        <v>Anonymous</v>
      </c>
      <c r="F2214">
        <f>VLOOKUP(D2214,AllRecords,35,FALSE)</f>
        <v>0</v>
      </c>
      <c r="G2214" t="str">
        <f t="shared" si="138"/>
        <v>Real World Writing II</v>
      </c>
    </row>
    <row r="2215" spans="1:7" ht="15.75">
      <c r="A2215" t="s">
        <v>15942</v>
      </c>
      <c r="B2215">
        <v>44</v>
      </c>
      <c r="C2215" s="2" t="str">
        <f t="shared" si="136"/>
        <v>Click2View</v>
      </c>
      <c r="D2215" s="5" t="str">
        <f t="shared" si="137"/>
        <v>967</v>
      </c>
      <c r="E2215" t="str">
        <f t="shared" si="139"/>
        <v>Hyland, Tyler</v>
      </c>
      <c r="F2215" t="str">
        <f>VLOOKUP(D2215,AllRecords,35,FALSE)</f>
        <v>Male</v>
      </c>
      <c r="G2215" t="str">
        <f t="shared" si="138"/>
        <v>First reading group</v>
      </c>
    </row>
    <row r="2216" spans="1:7" ht="15.75">
      <c r="A2216" t="s">
        <v>15944</v>
      </c>
      <c r="B2216">
        <v>44</v>
      </c>
      <c r="C2216" s="2" t="str">
        <f t="shared" si="136"/>
        <v>Click2View</v>
      </c>
      <c r="D2216" s="5" t="str">
        <f t="shared" si="137"/>
        <v>1357</v>
      </c>
      <c r="E2216" t="str">
        <f t="shared" si="139"/>
        <v>Watson, Shevaun</v>
      </c>
      <c r="F2216" t="str">
        <f>VLOOKUP(D2216,AllRecords,35,FALSE)</f>
        <v>female</v>
      </c>
      <c r="G2216" t="str">
        <f t="shared" si="138"/>
        <v>My Braddock Essay</v>
      </c>
    </row>
    <row r="2217" spans="1:7" ht="15.75">
      <c r="A2217" t="s">
        <v>1450</v>
      </c>
      <c r="B2217">
        <v>44</v>
      </c>
      <c r="C2217" s="2" t="str">
        <f t="shared" si="136"/>
        <v>Click2View</v>
      </c>
      <c r="D2217" s="5" t="str">
        <f t="shared" si="137"/>
        <v>1421</v>
      </c>
      <c r="E2217" t="str">
        <f t="shared" si="139"/>
        <v>Matarlo, Krissa</v>
      </c>
      <c r="F2217" t="str">
        <f>VLOOKUP(D2217,AllRecords,35,FALSE)</f>
        <v>female</v>
      </c>
      <c r="G2217" t="str">
        <f t="shared" si="138"/>
        <v>My Long Road Learning To Write</v>
      </c>
    </row>
    <row r="2218" spans="1:7" ht="15.75">
      <c r="A2218" t="s">
        <v>15957</v>
      </c>
      <c r="B2218">
        <v>44</v>
      </c>
      <c r="C2218" s="2" t="str">
        <f t="shared" si="136"/>
        <v>Click2View</v>
      </c>
      <c r="D2218" s="5" t="str">
        <f t="shared" si="137"/>
        <v>1571</v>
      </c>
      <c r="E2218" t="str">
        <f t="shared" si="139"/>
        <v>Kilborn, Judith</v>
      </c>
      <c r="F2218" t="str">
        <f>VLOOKUP(D2218,AllRecords,35,FALSE)</f>
        <v>Female</v>
      </c>
      <c r="G2218" t="str">
        <f t="shared" si="138"/>
        <v>Lessons from writer's block</v>
      </c>
    </row>
    <row r="2219" spans="1:7" ht="15.75">
      <c r="A2219" t="s">
        <v>15953</v>
      </c>
      <c r="B2219">
        <v>44</v>
      </c>
      <c r="C2219" s="2" t="str">
        <f t="shared" si="136"/>
        <v>Click2View</v>
      </c>
      <c r="D2219" s="5" t="str">
        <f t="shared" si="137"/>
        <v>1615</v>
      </c>
      <c r="E2219" t="str">
        <f t="shared" si="139"/>
        <v>May, Stephen</v>
      </c>
      <c r="F2219" t="str">
        <f>VLOOKUP(D2219,AllRecords,35,FALSE)</f>
        <v>Male</v>
      </c>
      <c r="G2219" t="str">
        <f t="shared" si="138"/>
        <v>A Foundation</v>
      </c>
    </row>
    <row r="2220" spans="1:7" ht="15.75">
      <c r="A2220" t="s">
        <v>15955</v>
      </c>
      <c r="B2220">
        <v>44</v>
      </c>
      <c r="C2220" s="2" t="str">
        <f t="shared" si="136"/>
        <v>Click2View</v>
      </c>
      <c r="D2220" s="5" t="str">
        <f t="shared" si="137"/>
        <v>1625</v>
      </c>
      <c r="E2220" t="str">
        <f t="shared" si="139"/>
        <v>Janet, Morford</v>
      </c>
      <c r="F2220" t="str">
        <f>VLOOKUP(D2220,AllRecords,35,FALSE)</f>
        <v>Female</v>
      </c>
      <c r="G2220" t="str">
        <f t="shared" si="138"/>
        <v>A literacy narrative</v>
      </c>
    </row>
    <row r="2221" spans="1:7" ht="15.75">
      <c r="A2221" t="s">
        <v>15947</v>
      </c>
      <c r="B2221">
        <v>44</v>
      </c>
      <c r="C2221" s="2" t="str">
        <f t="shared" si="136"/>
        <v>Click2View</v>
      </c>
      <c r="D2221" s="5" t="str">
        <f t="shared" si="137"/>
        <v>1713</v>
      </c>
      <c r="E2221" t="str">
        <f t="shared" si="139"/>
        <v>Anonymous</v>
      </c>
      <c r="F2221">
        <f>VLOOKUP(D2221,AllRecords,35,FALSE)</f>
        <v>0</v>
      </c>
      <c r="G2221" t="str">
        <f t="shared" si="138"/>
        <v>digitally illiterate</v>
      </c>
    </row>
    <row r="2222" spans="1:7" ht="15.75">
      <c r="A2222" t="s">
        <v>15939</v>
      </c>
      <c r="B2222">
        <v>44</v>
      </c>
      <c r="C2222" s="2" t="str">
        <f t="shared" si="136"/>
        <v>Click2View</v>
      </c>
      <c r="D2222" s="5" t="str">
        <f t="shared" si="137"/>
        <v>1851</v>
      </c>
      <c r="E2222" t="str">
        <f t="shared" si="139"/>
        <v>Anonymous</v>
      </c>
      <c r="F2222">
        <f>VLOOKUP(D2222,AllRecords,35,FALSE)</f>
        <v>0</v>
      </c>
      <c r="G2222" t="str">
        <f t="shared" si="138"/>
        <v>My Trip with Reading</v>
      </c>
    </row>
    <row r="2223" spans="1:7" ht="15.75">
      <c r="A2223" t="s">
        <v>1268</v>
      </c>
      <c r="B2223">
        <v>44</v>
      </c>
      <c r="C2223" s="2" t="str">
        <f t="shared" si="136"/>
        <v>Click2View</v>
      </c>
      <c r="D2223" s="5" t="str">
        <f t="shared" si="137"/>
        <v>1880</v>
      </c>
      <c r="E2223" t="str">
        <f t="shared" si="139"/>
        <v>Dirgeyasa, Iwy (Wayam)</v>
      </c>
      <c r="F2223">
        <f>VLOOKUP(D2223,AllRecords,35,FALSE)</f>
        <v>0</v>
      </c>
      <c r="G2223" t="str">
        <f t="shared" si="138"/>
        <v>Small Hint, Big Impact</v>
      </c>
    </row>
    <row r="2224" spans="1:7" ht="15.75">
      <c r="A2224" t="s">
        <v>15961</v>
      </c>
      <c r="B2224">
        <v>44</v>
      </c>
      <c r="C2224" s="2" t="str">
        <f t="shared" si="136"/>
        <v>Click2View</v>
      </c>
      <c r="D2224" s="5" t="str">
        <f t="shared" si="137"/>
        <v>1900</v>
      </c>
      <c r="E2224" t="str">
        <f t="shared" si="139"/>
        <v>Diaz, Regina</v>
      </c>
      <c r="F2224" t="str">
        <f>VLOOKUP(D2224,AllRecords,35,FALSE)</f>
        <v>Female</v>
      </c>
      <c r="G2224" t="str">
        <f t="shared" si="138"/>
        <v>Reading and Writing Experience</v>
      </c>
    </row>
    <row r="2225" spans="1:7" ht="15.75">
      <c r="A2225" t="s">
        <v>15960</v>
      </c>
      <c r="B2225">
        <v>44</v>
      </c>
      <c r="C2225" s="2" t="str">
        <f t="shared" si="136"/>
        <v>Click2View</v>
      </c>
      <c r="D2225" s="5" t="str">
        <f t="shared" si="137"/>
        <v>1976</v>
      </c>
      <c r="E2225" t="str">
        <f t="shared" si="139"/>
        <v>Bre, Johnson</v>
      </c>
      <c r="F2225" t="str">
        <f>VLOOKUP(D2225,AllRecords,35,FALSE)</f>
        <v>Female</v>
      </c>
      <c r="G2225" t="str">
        <f t="shared" si="138"/>
        <v>It's not the context ---it's the STRUCTURE!</v>
      </c>
    </row>
    <row r="2226" spans="1:7" ht="15.75">
      <c r="A2226" t="s">
        <v>15965</v>
      </c>
      <c r="B2226">
        <v>44</v>
      </c>
      <c r="C2226" s="2" t="str">
        <f t="shared" si="136"/>
        <v>Click2View</v>
      </c>
      <c r="D2226" s="5" t="str">
        <f t="shared" si="137"/>
        <v>2055</v>
      </c>
      <c r="E2226" t="str">
        <f t="shared" si="139"/>
        <v>McAdams, Elizabeth</v>
      </c>
      <c r="F2226">
        <f>VLOOKUP(D2226,AllRecords,35,FALSE)</f>
        <v>0</v>
      </c>
      <c r="G2226" t="str">
        <f t="shared" si="138"/>
        <v>Lessons with Sara</v>
      </c>
    </row>
    <row r="2227" spans="1:7" ht="15.75">
      <c r="A2227" t="s">
        <v>15964</v>
      </c>
      <c r="B2227">
        <v>44</v>
      </c>
      <c r="C2227" s="2" t="str">
        <f t="shared" si="136"/>
        <v>Click2View</v>
      </c>
      <c r="D2227" s="5" t="str">
        <f t="shared" si="137"/>
        <v>2090</v>
      </c>
      <c r="E2227" t="str">
        <f t="shared" si="139"/>
        <v>Howe, Alyssa</v>
      </c>
      <c r="F2227" t="str">
        <f>VLOOKUP(D2227,AllRecords,35,FALSE)</f>
        <v>Female</v>
      </c>
      <c r="G2227" t="str">
        <f t="shared" si="138"/>
        <v>My Invisible Friends at TOC</v>
      </c>
    </row>
    <row r="2228" spans="1:7" ht="15.75">
      <c r="A2228" t="s">
        <v>15945</v>
      </c>
      <c r="B2228">
        <v>44</v>
      </c>
      <c r="C2228" s="2" t="str">
        <f t="shared" si="136"/>
        <v>Click2View</v>
      </c>
      <c r="D2228" s="5" t="str">
        <f t="shared" si="137"/>
        <v>2122</v>
      </c>
      <c r="E2228" t="str">
        <f t="shared" si="139"/>
        <v>Anonymous</v>
      </c>
      <c r="F2228">
        <f>VLOOKUP(D2228,AllRecords,35,FALSE)</f>
        <v>0</v>
      </c>
      <c r="G2228" t="str">
        <f t="shared" si="138"/>
        <v>Israeli Brutality</v>
      </c>
    </row>
    <row r="2229" spans="1:7" ht="15.75">
      <c r="A2229" t="s">
        <v>15949</v>
      </c>
      <c r="B2229">
        <v>44</v>
      </c>
      <c r="C2229" s="2" t="str">
        <f t="shared" si="136"/>
        <v>Click2View</v>
      </c>
      <c r="D2229" s="5" t="str">
        <f t="shared" si="137"/>
        <v>2247</v>
      </c>
      <c r="E2229" t="str">
        <f t="shared" si="139"/>
        <v>Anonymous</v>
      </c>
      <c r="F2229" t="str">
        <f>VLOOKUP(D2229,AllRecords,35,FALSE)</f>
        <v>Female||I am Woman</v>
      </c>
      <c r="G2229" t="str">
        <f t="shared" si="138"/>
        <v>Connecting the Dots:</v>
      </c>
    </row>
    <row r="2230" spans="1:7" ht="15.75">
      <c r="A2230" t="s">
        <v>15962</v>
      </c>
      <c r="B2230">
        <v>44</v>
      </c>
      <c r="C2230" s="2" t="str">
        <f t="shared" si="136"/>
        <v>Click2View</v>
      </c>
      <c r="D2230" s="5" t="str">
        <f t="shared" si="137"/>
        <v>2441</v>
      </c>
      <c r="E2230" t="str">
        <f t="shared" si="139"/>
        <v>Walcott, LeBria</v>
      </c>
      <c r="F2230">
        <f>VLOOKUP(D2230,AllRecords,35,FALSE)</f>
        <v>0</v>
      </c>
      <c r="G2230" t="str">
        <f t="shared" si="138"/>
        <v>My First Open Door</v>
      </c>
    </row>
    <row r="2231" spans="1:7" ht="15.75">
      <c r="A2231" t="s">
        <v>15938</v>
      </c>
      <c r="B2231">
        <v>44</v>
      </c>
      <c r="C2231" s="2" t="str">
        <f t="shared" si="136"/>
        <v>Click2View</v>
      </c>
      <c r="D2231" s="5" t="str">
        <f t="shared" si="137"/>
        <v>2538</v>
      </c>
      <c r="E2231" t="str">
        <f t="shared" si="139"/>
        <v>Anonymous</v>
      </c>
      <c r="F2231">
        <f>VLOOKUP(D2231,AllRecords,35,FALSE)</f>
        <v>0</v>
      </c>
      <c r="G2231" t="str">
        <f t="shared" si="138"/>
        <v>Growing Into Reading</v>
      </c>
    </row>
    <row r="2232" spans="1:7" ht="15.75">
      <c r="A2232" t="s">
        <v>15937</v>
      </c>
      <c r="B2232">
        <v>44</v>
      </c>
      <c r="C2232" s="2" t="str">
        <f t="shared" si="136"/>
        <v>Click2View</v>
      </c>
      <c r="D2232" s="5" t="str">
        <f t="shared" si="137"/>
        <v>2547</v>
      </c>
      <c r="E2232" t="str">
        <f t="shared" si="139"/>
        <v>Sterling, Ashley Emma</v>
      </c>
      <c r="F2232" t="str">
        <f>VLOOKUP(D2232,AllRecords,35,FALSE)</f>
        <v>female</v>
      </c>
      <c r="G2232" t="str">
        <f t="shared" si="138"/>
        <v>Literacy narrative</v>
      </c>
    </row>
    <row r="2233" spans="1:7" ht="15.75">
      <c r="A2233" t="s">
        <v>15984</v>
      </c>
      <c r="B2233">
        <v>43</v>
      </c>
      <c r="C2233" s="2" t="str">
        <f t="shared" si="136"/>
        <v>Click2View</v>
      </c>
      <c r="D2233" s="5" t="str">
        <f t="shared" si="137"/>
        <v>224</v>
      </c>
      <c r="E2233" t="str">
        <f t="shared" si="139"/>
        <v>Anonymous</v>
      </c>
      <c r="F2233" t="str">
        <f>VLOOKUP(D2233,AllRecords,35,FALSE)</f>
        <v>Female</v>
      </c>
      <c r="G2233" t="str">
        <f t="shared" si="138"/>
        <v>College Memories</v>
      </c>
    </row>
    <row r="2234" spans="1:7" ht="15.75">
      <c r="A2234" t="s">
        <v>15987</v>
      </c>
      <c r="B2234">
        <v>43</v>
      </c>
      <c r="C2234" s="2" t="str">
        <f t="shared" si="136"/>
        <v>Click2View</v>
      </c>
      <c r="D2234" s="5" t="str">
        <f t="shared" si="137"/>
        <v>270</v>
      </c>
      <c r="E2234" t="str">
        <f t="shared" si="139"/>
        <v>Springer, Stephanie</v>
      </c>
      <c r="F2234" t="str">
        <f>VLOOKUP(D2234,AllRecords,35,FALSE)</f>
        <v>Female</v>
      </c>
      <c r="G2234" t="str">
        <f t="shared" si="138"/>
        <v>Equestrian Literacy - My Literacy Narrative</v>
      </c>
    </row>
    <row r="2235" spans="1:7" ht="15.75">
      <c r="A2235" t="s">
        <v>15976</v>
      </c>
      <c r="B2235">
        <v>43</v>
      </c>
      <c r="C2235" s="2" t="str">
        <f t="shared" si="136"/>
        <v>Click2View</v>
      </c>
      <c r="D2235" s="5" t="str">
        <f t="shared" si="137"/>
        <v>307</v>
      </c>
      <c r="E2235" t="str">
        <f t="shared" si="139"/>
        <v>Doctor, Kyla</v>
      </c>
      <c r="F2235" t="str">
        <f>VLOOKUP(D2235,AllRecords,35,FALSE)</f>
        <v>Female</v>
      </c>
      <c r="G2235" t="str">
        <f t="shared" si="138"/>
        <v>Blue Bird And Proud Of IT</v>
      </c>
    </row>
    <row r="2236" spans="1:7" ht="15.75">
      <c r="A2236" t="s">
        <v>15977</v>
      </c>
      <c r="B2236">
        <v>43</v>
      </c>
      <c r="C2236" s="2" t="str">
        <f t="shared" si="136"/>
        <v>Click2View</v>
      </c>
      <c r="D2236" s="5" t="str">
        <f t="shared" si="137"/>
        <v>395</v>
      </c>
      <c r="E2236" t="str">
        <f t="shared" si="139"/>
        <v>Steinhardt, Megan</v>
      </c>
      <c r="F2236" t="str">
        <f>VLOOKUP(D2236,AllRecords,35,FALSE)</f>
        <v>Female</v>
      </c>
      <c r="G2236" t="str">
        <f t="shared" si="138"/>
        <v>Megan Steinhardt's Literacy Narrative</v>
      </c>
    </row>
    <row r="2237" spans="1:7" ht="15.75">
      <c r="A2237" t="s">
        <v>15966</v>
      </c>
      <c r="B2237">
        <v>43</v>
      </c>
      <c r="C2237" s="2" t="str">
        <f t="shared" si="136"/>
        <v>Click2View</v>
      </c>
      <c r="D2237" s="5" t="str">
        <f t="shared" si="137"/>
        <v>590</v>
      </c>
      <c r="E2237" t="str">
        <f t="shared" si="139"/>
        <v>Williams, Kelly</v>
      </c>
      <c r="F2237" t="str">
        <f>VLOOKUP(D2237,AllRecords,35,FALSE)</f>
        <v>Female</v>
      </c>
      <c r="G2237" t="str">
        <f t="shared" si="138"/>
        <v>Im too old for this</v>
      </c>
    </row>
    <row r="2238" spans="1:7" ht="15.75">
      <c r="A2238" t="s">
        <v>15988</v>
      </c>
      <c r="B2238">
        <v>43</v>
      </c>
      <c r="C2238" s="2" t="str">
        <f t="shared" si="136"/>
        <v>Click2View</v>
      </c>
      <c r="D2238" s="5" t="str">
        <f t="shared" si="137"/>
        <v>666</v>
      </c>
      <c r="E2238" t="str">
        <f t="shared" si="139"/>
        <v>Parmar, Gurpreet</v>
      </c>
      <c r="F2238" t="str">
        <f>VLOOKUP(D2238,AllRecords,35,FALSE)</f>
        <v>female</v>
      </c>
      <c r="G2238" t="str">
        <f t="shared" si="138"/>
        <v>My life as a writer</v>
      </c>
    </row>
    <row r="2239" spans="1:7" ht="15.75">
      <c r="A2239" t="s">
        <v>15979</v>
      </c>
      <c r="B2239">
        <v>43</v>
      </c>
      <c r="C2239" s="2" t="str">
        <f t="shared" si="136"/>
        <v>Click2View</v>
      </c>
      <c r="D2239" s="5" t="str">
        <f t="shared" si="137"/>
        <v>769</v>
      </c>
      <c r="E2239" t="str">
        <f t="shared" si="139"/>
        <v>Anonymous</v>
      </c>
      <c r="F2239">
        <f>VLOOKUP(D2239,AllRecords,35,FALSE)</f>
        <v>0</v>
      </c>
      <c r="G2239" t="str">
        <f t="shared" si="138"/>
        <v>Down By the River</v>
      </c>
    </row>
    <row r="2240" spans="1:7" ht="15.75">
      <c r="A2240" t="s">
        <v>15970</v>
      </c>
      <c r="B2240">
        <v>43</v>
      </c>
      <c r="C2240" s="2" t="str">
        <f t="shared" si="136"/>
        <v>Click2View</v>
      </c>
      <c r="D2240" s="5" t="str">
        <f t="shared" si="137"/>
        <v>813</v>
      </c>
      <c r="E2240" t="str">
        <f t="shared" si="139"/>
        <v>Smith, Desmond</v>
      </c>
      <c r="F2240" t="str">
        <f>VLOOKUP(D2240,AllRecords,35,FALSE)</f>
        <v>Male</v>
      </c>
      <c r="G2240" t="str">
        <f t="shared" si="138"/>
        <v>The Giving Me</v>
      </c>
    </row>
    <row r="2241" spans="1:7" ht="15.75">
      <c r="A2241" t="s">
        <v>15986</v>
      </c>
      <c r="B2241">
        <v>43</v>
      </c>
      <c r="C2241" s="2" t="str">
        <f t="shared" si="136"/>
        <v>Click2View</v>
      </c>
      <c r="D2241" s="5" t="str">
        <f t="shared" si="137"/>
        <v>1089</v>
      </c>
      <c r="E2241" t="str">
        <f t="shared" si="139"/>
        <v>Weaknecht, Jamie</v>
      </c>
      <c r="F2241">
        <f>VLOOKUP(D2241,AllRecords,35,FALSE)</f>
        <v>0</v>
      </c>
      <c r="G2241" t="str">
        <f t="shared" si="138"/>
        <v>Instant Messaging</v>
      </c>
    </row>
    <row r="2242" spans="1:7" ht="15.75">
      <c r="A2242" t="s">
        <v>15980</v>
      </c>
      <c r="B2242">
        <v>43</v>
      </c>
      <c r="C2242" s="2" t="str">
        <f aca="true" t="shared" si="140" ref="C2242:C2305">HYPERLINK(A2242,"Click2View")</f>
        <v>Click2View</v>
      </c>
      <c r="D2242" s="5" t="str">
        <f aca="true" t="shared" si="141" ref="D2242:D2305">MID(A2242,41,4)</f>
        <v>1112</v>
      </c>
      <c r="E2242" t="str">
        <f t="shared" si="139"/>
        <v>Jerry, Martin</v>
      </c>
      <c r="F2242" t="str">
        <f>VLOOKUP(D2242,AllRecords,35,FALSE)</f>
        <v>Male</v>
      </c>
      <c r="G2242" t="str">
        <f aca="true" t="shared" si="142" ref="G2242:G2305">VLOOKUP(D2242,AllRecords,77,FALSE)</f>
        <v>My first poem</v>
      </c>
    </row>
    <row r="2243" spans="1:7" ht="15.75">
      <c r="A2243" t="s">
        <v>15981</v>
      </c>
      <c r="B2243">
        <v>43</v>
      </c>
      <c r="C2243" s="2" t="str">
        <f t="shared" si="140"/>
        <v>Click2View</v>
      </c>
      <c r="D2243" s="5" t="str">
        <f t="shared" si="141"/>
        <v>1124</v>
      </c>
      <c r="E2243" t="str">
        <f t="shared" si="139"/>
        <v>MAydock, brina</v>
      </c>
      <c r="F2243" t="str">
        <f>VLOOKUP(D2243,AllRecords,35,FALSE)</f>
        <v>female</v>
      </c>
      <c r="G2243" t="str">
        <f t="shared" si="142"/>
        <v>Brina's Narrative</v>
      </c>
    </row>
    <row r="2244" spans="1:7" ht="15.75">
      <c r="A2244" t="s">
        <v>1684</v>
      </c>
      <c r="B2244">
        <v>43</v>
      </c>
      <c r="C2244" s="2" t="str">
        <f t="shared" si="140"/>
        <v>Click2View</v>
      </c>
      <c r="D2244" s="5" t="str">
        <f t="shared" si="141"/>
        <v>1138</v>
      </c>
      <c r="E2244" t="str">
        <f t="shared" si="139"/>
        <v>Anonymous</v>
      </c>
      <c r="F2244" t="str">
        <f>VLOOKUP(D2244,AllRecords,35,FALSE)</f>
        <v>Male</v>
      </c>
      <c r="G2244" t="str">
        <f t="shared" si="142"/>
        <v>The Joy of Reading</v>
      </c>
    </row>
    <row r="2245" spans="1:7" ht="15.75">
      <c r="A2245" t="s">
        <v>15973</v>
      </c>
      <c r="B2245">
        <v>43</v>
      </c>
      <c r="C2245" s="2" t="str">
        <f t="shared" si="140"/>
        <v>Click2View</v>
      </c>
      <c r="D2245" s="5" t="str">
        <f t="shared" si="141"/>
        <v>1223</v>
      </c>
      <c r="E2245" t="str">
        <f t="shared" si="139"/>
        <v>Denny, Amos</v>
      </c>
      <c r="F2245" t="str">
        <f>VLOOKUP(D2245,AllRecords,35,FALSE)</f>
        <v>Male</v>
      </c>
      <c r="G2245" t="str">
        <f t="shared" si="142"/>
        <v>Maybe I'll Take Next Year Off Video</v>
      </c>
    </row>
    <row r="2246" spans="1:7" ht="15.75">
      <c r="A2246" t="s">
        <v>15974</v>
      </c>
      <c r="B2246">
        <v>43</v>
      </c>
      <c r="C2246" s="2" t="str">
        <f t="shared" si="140"/>
        <v>Click2View</v>
      </c>
      <c r="D2246" s="5" t="str">
        <f t="shared" si="141"/>
        <v>1228</v>
      </c>
      <c r="E2246" t="str">
        <f t="shared" si="139"/>
        <v>Ferguson, Janet</v>
      </c>
      <c r="F2246" t="str">
        <f>VLOOKUP(D2246,AllRecords,35,FALSE)</f>
        <v>Female</v>
      </c>
      <c r="G2246" t="str">
        <f t="shared" si="142"/>
        <v>The Columbus Urban League</v>
      </c>
    </row>
    <row r="2247" spans="1:7" ht="15.75">
      <c r="A2247" t="s">
        <v>15971</v>
      </c>
      <c r="B2247">
        <v>43</v>
      </c>
      <c r="C2247" s="2" t="str">
        <f t="shared" si="140"/>
        <v>Click2View</v>
      </c>
      <c r="D2247" s="5" t="str">
        <f t="shared" si="141"/>
        <v>1234</v>
      </c>
      <c r="E2247" t="str">
        <f t="shared" si="139"/>
        <v>Anonymous</v>
      </c>
      <c r="F2247">
        <f>VLOOKUP(D2247,AllRecords,35,FALSE)</f>
        <v>0</v>
      </c>
      <c r="G2247" t="str">
        <f t="shared" si="142"/>
        <v>Franz Narrative</v>
      </c>
    </row>
    <row r="2248" spans="1:7" ht="15.75">
      <c r="A2248" t="s">
        <v>15968</v>
      </c>
      <c r="B2248">
        <v>43</v>
      </c>
      <c r="C2248" s="2" t="str">
        <f t="shared" si="140"/>
        <v>Click2View</v>
      </c>
      <c r="D2248" s="5" t="str">
        <f t="shared" si="141"/>
        <v>1712</v>
      </c>
      <c r="E2248" t="str">
        <f t="shared" si="139"/>
        <v>Soto, Ghilianie</v>
      </c>
      <c r="F2248" t="str">
        <f>VLOOKUP(D2248,AllRecords,35,FALSE)</f>
        <v>Female</v>
      </c>
      <c r="G2248" t="str">
        <f t="shared" si="142"/>
        <v>My Digital Literacy Story</v>
      </c>
    </row>
    <row r="2249" spans="1:7" ht="15.75">
      <c r="A2249" t="s">
        <v>15978</v>
      </c>
      <c r="B2249">
        <v>43</v>
      </c>
      <c r="C2249" s="2" t="str">
        <f t="shared" si="140"/>
        <v>Click2View</v>
      </c>
      <c r="D2249" s="5" t="str">
        <f t="shared" si="141"/>
        <v>1938</v>
      </c>
      <c r="E2249" t="str">
        <f aca="true" t="shared" si="143" ref="E2249:E2312">IF(ISBLANK(VLOOKUP(D2249,AllRecords,5,FALSE)),"Anonymous",VLOOKUP(D2249,AllRecords,5,FALSE))</f>
        <v>Wills, Anthony</v>
      </c>
      <c r="F2249" t="str">
        <f>VLOOKUP(D2249,AllRecords,35,FALSE)</f>
        <v>Male</v>
      </c>
      <c r="G2249" t="str">
        <f t="shared" si="142"/>
        <v>Learning how to read and write</v>
      </c>
    </row>
    <row r="2250" spans="1:7" ht="15.75">
      <c r="A2250" t="s">
        <v>15985</v>
      </c>
      <c r="B2250">
        <v>43</v>
      </c>
      <c r="C2250" s="2" t="str">
        <f t="shared" si="140"/>
        <v>Click2View</v>
      </c>
      <c r="D2250" s="5" t="str">
        <f t="shared" si="141"/>
        <v>2044</v>
      </c>
      <c r="E2250" t="str">
        <f t="shared" si="143"/>
        <v>Luke, Aiyana</v>
      </c>
      <c r="F2250" t="str">
        <f>VLOOKUP(D2250,AllRecords,35,FALSE)</f>
        <v>Female</v>
      </c>
      <c r="G2250" t="str">
        <f t="shared" si="142"/>
        <v>My Battle With Literacy</v>
      </c>
    </row>
    <row r="2251" spans="1:7" ht="15.75">
      <c r="A2251" t="s">
        <v>1614</v>
      </c>
      <c r="B2251">
        <v>43</v>
      </c>
      <c r="C2251" s="2" t="str">
        <f t="shared" si="140"/>
        <v>Click2View</v>
      </c>
      <c r="D2251" s="5" t="str">
        <f t="shared" si="141"/>
        <v>2047</v>
      </c>
      <c r="E2251" t="str">
        <f t="shared" si="143"/>
        <v>Shirts, Peter</v>
      </c>
      <c r="F2251" t="str">
        <f>VLOOKUP(D2251,AllRecords,35,FALSE)</f>
        <v>Male</v>
      </c>
      <c r="G2251" t="str">
        <f t="shared" si="142"/>
        <v>Reading from Kid to Adult and Back Again</v>
      </c>
    </row>
    <row r="2252" spans="1:7" ht="15.75">
      <c r="A2252" t="s">
        <v>15967</v>
      </c>
      <c r="B2252">
        <v>43</v>
      </c>
      <c r="C2252" s="2" t="str">
        <f t="shared" si="140"/>
        <v>Click2View</v>
      </c>
      <c r="D2252" s="5" t="str">
        <f t="shared" si="141"/>
        <v>2101</v>
      </c>
      <c r="E2252" t="str">
        <f t="shared" si="143"/>
        <v>Henderson, Cindy</v>
      </c>
      <c r="F2252" t="str">
        <f>VLOOKUP(D2252,AllRecords,35,FALSE)</f>
        <v>female</v>
      </c>
      <c r="G2252" t="str">
        <f t="shared" si="142"/>
        <v>The Intensities of Life</v>
      </c>
    </row>
    <row r="2253" spans="1:7" ht="15.75">
      <c r="A2253" t="s">
        <v>15972</v>
      </c>
      <c r="B2253">
        <v>43</v>
      </c>
      <c r="C2253" s="2" t="str">
        <f t="shared" si="140"/>
        <v>Click2View</v>
      </c>
      <c r="D2253" s="5" t="str">
        <f t="shared" si="141"/>
        <v>2204</v>
      </c>
      <c r="E2253" t="str">
        <f t="shared" si="143"/>
        <v>Anonymous</v>
      </c>
      <c r="F2253" t="str">
        <f>VLOOKUP(D2253,AllRecords,35,FALSE)</f>
        <v>Female</v>
      </c>
      <c r="G2253" t="str">
        <f t="shared" si="142"/>
        <v>Literacy Narrative</v>
      </c>
    </row>
    <row r="2254" spans="1:7" ht="15.75">
      <c r="A2254" t="s">
        <v>1393</v>
      </c>
      <c r="B2254">
        <v>43</v>
      </c>
      <c r="C2254" s="2" t="str">
        <f t="shared" si="140"/>
        <v>Click2View</v>
      </c>
      <c r="D2254" s="5" t="str">
        <f t="shared" si="141"/>
        <v>2280</v>
      </c>
      <c r="E2254" t="str">
        <f t="shared" si="143"/>
        <v>Pruitt, Astrid</v>
      </c>
      <c r="F2254" t="str">
        <f>VLOOKUP(D2254,AllRecords,35,FALSE)</f>
        <v>Female</v>
      </c>
      <c r="G2254" t="str">
        <f t="shared" si="142"/>
        <v>Mixed Abilities</v>
      </c>
    </row>
    <row r="2255" spans="1:7" ht="15.75">
      <c r="A2255" t="s">
        <v>15969</v>
      </c>
      <c r="B2255">
        <v>43</v>
      </c>
      <c r="C2255" s="2" t="str">
        <f t="shared" si="140"/>
        <v>Click2View</v>
      </c>
      <c r="D2255" s="5" t="str">
        <f t="shared" si="141"/>
        <v>2287</v>
      </c>
      <c r="E2255" t="str">
        <f t="shared" si="143"/>
        <v>Yin, Wawa</v>
      </c>
      <c r="F2255">
        <f>VLOOKUP(D2255,AllRecords,35,FALSE)</f>
        <v>0</v>
      </c>
      <c r="G2255" t="str">
        <f t="shared" si="142"/>
        <v>My Adventure at Waddell</v>
      </c>
    </row>
    <row r="2256" spans="1:7" ht="15.75">
      <c r="A2256" t="s">
        <v>15975</v>
      </c>
      <c r="B2256">
        <v>43</v>
      </c>
      <c r="C2256" s="2" t="str">
        <f t="shared" si="140"/>
        <v>Click2View</v>
      </c>
      <c r="D2256" s="5" t="str">
        <f t="shared" si="141"/>
        <v>2341</v>
      </c>
      <c r="E2256" t="str">
        <f t="shared" si="143"/>
        <v>Lewis, Brian</v>
      </c>
      <c r="F2256" t="str">
        <f>VLOOKUP(D2256,AllRecords,35,FALSE)</f>
        <v>Male</v>
      </c>
      <c r="G2256" t="str">
        <f t="shared" si="142"/>
        <v>My Literacy Life</v>
      </c>
    </row>
    <row r="2257" spans="1:7" ht="15.75">
      <c r="A2257" t="s">
        <v>15982</v>
      </c>
      <c r="B2257">
        <v>43</v>
      </c>
      <c r="C2257" s="2" t="str">
        <f t="shared" si="140"/>
        <v>Click2View</v>
      </c>
      <c r="D2257" s="5" t="str">
        <f t="shared" si="141"/>
        <v>2452</v>
      </c>
      <c r="E2257" t="str">
        <f t="shared" si="143"/>
        <v>Cannon, Crystal</v>
      </c>
      <c r="F2257">
        <f>VLOOKUP(D2257,AllRecords,35,FALSE)</f>
        <v>0</v>
      </c>
      <c r="G2257" t="str">
        <f t="shared" si="142"/>
        <v>Childhood memory</v>
      </c>
    </row>
    <row r="2258" spans="1:7" ht="15.75">
      <c r="A2258" t="s">
        <v>15983</v>
      </c>
      <c r="B2258">
        <v>43</v>
      </c>
      <c r="C2258" s="2" t="str">
        <f t="shared" si="140"/>
        <v>Click2View</v>
      </c>
      <c r="D2258" s="5" t="str">
        <f t="shared" si="141"/>
        <v>2481</v>
      </c>
      <c r="E2258" t="str">
        <f t="shared" si="143"/>
        <v>Thompson, Stephanie</v>
      </c>
      <c r="F2258" t="str">
        <f>VLOOKUP(D2258,AllRecords,35,FALSE)</f>
        <v>Female</v>
      </c>
      <c r="G2258" t="str">
        <f t="shared" si="142"/>
        <v>Junie B. Banned</v>
      </c>
    </row>
    <row r="2259" spans="1:7" ht="15.75">
      <c r="A2259" t="s">
        <v>15989</v>
      </c>
      <c r="B2259">
        <v>43</v>
      </c>
      <c r="C2259" s="2" t="str">
        <f t="shared" si="140"/>
        <v>Click2View</v>
      </c>
      <c r="D2259" s="5" t="str">
        <f t="shared" si="141"/>
        <v>2512</v>
      </c>
      <c r="E2259" t="str">
        <f t="shared" si="143"/>
        <v>Porcelli, Kiersten</v>
      </c>
      <c r="F2259" t="str">
        <f>VLOOKUP(D2259,AllRecords,35,FALSE)</f>
        <v>Female</v>
      </c>
      <c r="G2259" t="str">
        <f t="shared" si="142"/>
        <v>Grudges</v>
      </c>
    </row>
    <row r="2260" spans="1:7" ht="15.75">
      <c r="A2260" t="s">
        <v>15995</v>
      </c>
      <c r="B2260">
        <v>42</v>
      </c>
      <c r="C2260" s="2" t="str">
        <f t="shared" si="140"/>
        <v>Click2View</v>
      </c>
      <c r="D2260" s="5" t="str">
        <f t="shared" si="141"/>
        <v>144</v>
      </c>
      <c r="E2260" t="str">
        <f t="shared" si="143"/>
        <v>Dresdner, Lisa</v>
      </c>
      <c r="F2260" t="str">
        <f>VLOOKUP(D2260,AllRecords,35,FALSE)</f>
        <v>female</v>
      </c>
      <c r="G2260" t="str">
        <f t="shared" si="142"/>
        <v>Liar!</v>
      </c>
    </row>
    <row r="2261" spans="1:7" ht="15.75">
      <c r="A2261" t="s">
        <v>15993</v>
      </c>
      <c r="B2261">
        <v>42</v>
      </c>
      <c r="C2261" s="2" t="str">
        <f t="shared" si="140"/>
        <v>Click2View</v>
      </c>
      <c r="D2261" s="5" t="str">
        <f t="shared" si="141"/>
        <v>546</v>
      </c>
      <c r="E2261" t="str">
        <f t="shared" si="143"/>
        <v>Carpenter, Grace</v>
      </c>
      <c r="F2261" t="str">
        <f>VLOOKUP(D2261,AllRecords,35,FALSE)</f>
        <v>Female</v>
      </c>
      <c r="G2261" t="str">
        <f t="shared" si="142"/>
        <v>Digital Literacy and College</v>
      </c>
    </row>
    <row r="2262" spans="1:7" ht="15.75">
      <c r="A2262" t="s">
        <v>16011</v>
      </c>
      <c r="B2262">
        <v>42</v>
      </c>
      <c r="C2262" s="2" t="str">
        <f t="shared" si="140"/>
        <v>Click2View</v>
      </c>
      <c r="D2262" s="5" t="str">
        <f t="shared" si="141"/>
        <v>662</v>
      </c>
      <c r="E2262" t="str">
        <f t="shared" si="143"/>
        <v>Ovalle, Esteban</v>
      </c>
      <c r="F2262" t="str">
        <f>VLOOKUP(D2262,AllRecords,35,FALSE)</f>
        <v>male</v>
      </c>
      <c r="G2262" t="str">
        <f t="shared" si="142"/>
        <v>Me and Writing</v>
      </c>
    </row>
    <row r="2263" spans="1:7" ht="15.75">
      <c r="A2263" t="s">
        <v>16001</v>
      </c>
      <c r="B2263">
        <v>42</v>
      </c>
      <c r="C2263" s="2" t="str">
        <f t="shared" si="140"/>
        <v>Click2View</v>
      </c>
      <c r="D2263" s="5" t="str">
        <f t="shared" si="141"/>
        <v>732</v>
      </c>
      <c r="E2263" t="str">
        <f t="shared" si="143"/>
        <v>Massey, Sara</v>
      </c>
      <c r="F2263" t="str">
        <f>VLOOKUP(D2263,AllRecords,35,FALSE)</f>
        <v>Female</v>
      </c>
      <c r="G2263" t="str">
        <f t="shared" si="142"/>
        <v>My Sister's Teaching</v>
      </c>
    </row>
    <row r="2264" spans="1:7" ht="15.75">
      <c r="A2264" t="s">
        <v>15997</v>
      </c>
      <c r="B2264">
        <v>42</v>
      </c>
      <c r="C2264" s="2" t="str">
        <f t="shared" si="140"/>
        <v>Click2View</v>
      </c>
      <c r="D2264" s="5" t="str">
        <f t="shared" si="141"/>
        <v>827</v>
      </c>
      <c r="E2264" t="str">
        <f t="shared" si="143"/>
        <v>Donahue, Paul</v>
      </c>
      <c r="F2264" t="str">
        <f>VLOOKUP(D2264,AllRecords,35,FALSE)</f>
        <v>male</v>
      </c>
      <c r="G2264" t="str">
        <f t="shared" si="142"/>
        <v>Overcoming Deprivation</v>
      </c>
    </row>
    <row r="2265" spans="1:7" ht="15.75">
      <c r="A2265" t="s">
        <v>15992</v>
      </c>
      <c r="B2265">
        <v>42</v>
      </c>
      <c r="C2265" s="2" t="str">
        <f t="shared" si="140"/>
        <v>Click2View</v>
      </c>
      <c r="D2265" s="5" t="str">
        <f t="shared" si="141"/>
        <v>939</v>
      </c>
      <c r="E2265" t="str">
        <f t="shared" si="143"/>
        <v>Anonymous</v>
      </c>
      <c r="F2265" t="str">
        <f>VLOOKUP(D2265,AllRecords,35,FALSE)</f>
        <v>Female</v>
      </c>
      <c r="G2265" t="str">
        <f t="shared" si="142"/>
        <v>When Writing Healed a Broken Heart</v>
      </c>
    </row>
    <row r="2266" spans="1:7" ht="15.75">
      <c r="A2266" t="s">
        <v>15994</v>
      </c>
      <c r="B2266">
        <v>42</v>
      </c>
      <c r="C2266" s="2" t="str">
        <f t="shared" si="140"/>
        <v>Click2View</v>
      </c>
      <c r="D2266" s="5" t="str">
        <f t="shared" si="141"/>
        <v>964</v>
      </c>
      <c r="E2266" t="str">
        <f t="shared" si="143"/>
        <v>Giesige, Ray</v>
      </c>
      <c r="F2266" t="str">
        <f>VLOOKUP(D2266,AllRecords,35,FALSE)</f>
        <v>Male</v>
      </c>
      <c r="G2266" t="str">
        <f t="shared" si="142"/>
        <v>Reading for the spelling bee</v>
      </c>
    </row>
    <row r="2267" spans="1:7" ht="15.75">
      <c r="A2267" t="s">
        <v>16009</v>
      </c>
      <c r="B2267">
        <v>42</v>
      </c>
      <c r="C2267" s="2" t="str">
        <f t="shared" si="140"/>
        <v>Click2View</v>
      </c>
      <c r="D2267" s="5" t="str">
        <f t="shared" si="141"/>
        <v>1072</v>
      </c>
      <c r="E2267" t="str">
        <f t="shared" si="143"/>
        <v>Francil</v>
      </c>
      <c r="F2267" t="str">
        <f>VLOOKUP(D2267,AllRecords,35,FALSE)</f>
        <v>Female||Female</v>
      </c>
      <c r="G2267" t="str">
        <f t="shared" si="142"/>
        <v>My Inability to Speak</v>
      </c>
    </row>
    <row r="2268" spans="1:7" ht="15.75">
      <c r="A2268" t="s">
        <v>16004</v>
      </c>
      <c r="B2268">
        <v>42</v>
      </c>
      <c r="C2268" s="2" t="str">
        <f t="shared" si="140"/>
        <v>Click2View</v>
      </c>
      <c r="D2268" s="5" t="str">
        <f t="shared" si="141"/>
        <v>1121</v>
      </c>
      <c r="E2268" t="str">
        <f t="shared" si="143"/>
        <v>Escalera, Jeremy</v>
      </c>
      <c r="F2268" t="str">
        <f>VLOOKUP(D2268,AllRecords,35,FALSE)</f>
        <v>Male</v>
      </c>
      <c r="G2268" t="str">
        <f t="shared" si="142"/>
        <v>My Experience with Blindness</v>
      </c>
    </row>
    <row r="2269" spans="1:7" ht="15.75">
      <c r="A2269" t="s">
        <v>15998</v>
      </c>
      <c r="B2269">
        <v>42</v>
      </c>
      <c r="C2269" s="2" t="str">
        <f t="shared" si="140"/>
        <v>Click2View</v>
      </c>
      <c r="D2269" s="5" t="str">
        <f t="shared" si="141"/>
        <v>1287</v>
      </c>
      <c r="E2269" t="str">
        <f t="shared" si="143"/>
        <v>Harris, zoey</v>
      </c>
      <c r="F2269" t="str">
        <f>VLOOKUP(D2269,AllRecords,35,FALSE)</f>
        <v>female</v>
      </c>
      <c r="G2269" t="str">
        <f t="shared" si="142"/>
        <v>My Memories of Reading and Writing</v>
      </c>
    </row>
    <row r="2270" spans="1:7" ht="15.75">
      <c r="A2270" t="s">
        <v>15996</v>
      </c>
      <c r="B2270">
        <v>42</v>
      </c>
      <c r="C2270" s="2" t="str">
        <f t="shared" si="140"/>
        <v>Click2View</v>
      </c>
      <c r="D2270" s="5" t="str">
        <f t="shared" si="141"/>
        <v>1342</v>
      </c>
      <c r="E2270" t="str">
        <f t="shared" si="143"/>
        <v>Anonymous</v>
      </c>
      <c r="F2270" t="str">
        <f>VLOOKUP(D2270,AllRecords,35,FALSE)</f>
        <v>female</v>
      </c>
      <c r="G2270" t="str">
        <f t="shared" si="142"/>
        <v>More than Pictures</v>
      </c>
    </row>
    <row r="2271" spans="1:7" ht="15.75">
      <c r="A2271" t="s">
        <v>16008</v>
      </c>
      <c r="B2271">
        <v>42</v>
      </c>
      <c r="C2271" s="2" t="str">
        <f t="shared" si="140"/>
        <v>Click2View</v>
      </c>
      <c r="D2271" s="5" t="str">
        <f t="shared" si="141"/>
        <v>1432</v>
      </c>
      <c r="E2271" t="str">
        <f t="shared" si="143"/>
        <v>Anonymous</v>
      </c>
      <c r="F2271" t="str">
        <f>VLOOKUP(D2271,AllRecords,35,FALSE)</f>
        <v>female</v>
      </c>
      <c r="G2271" t="str">
        <f t="shared" si="142"/>
        <v>An Anonymous Literacy Narrative</v>
      </c>
    </row>
    <row r="2272" spans="1:7" ht="15.75">
      <c r="A2272" t="s">
        <v>16005</v>
      </c>
      <c r="B2272">
        <v>42</v>
      </c>
      <c r="C2272" s="2" t="str">
        <f t="shared" si="140"/>
        <v>Click2View</v>
      </c>
      <c r="D2272" s="5" t="str">
        <f t="shared" si="141"/>
        <v>1512</v>
      </c>
      <c r="E2272" t="str">
        <f t="shared" si="143"/>
        <v>Heidenreich, Joseph</v>
      </c>
      <c r="F2272" t="str">
        <f>VLOOKUP(D2272,AllRecords,35,FALSE)</f>
        <v>male</v>
      </c>
      <c r="G2272" t="str">
        <f t="shared" si="142"/>
        <v>A Literacy Narrative</v>
      </c>
    </row>
    <row r="2273" spans="1:7" ht="15.75">
      <c r="A2273" t="s">
        <v>16006</v>
      </c>
      <c r="B2273">
        <v>42</v>
      </c>
      <c r="C2273" s="2" t="str">
        <f t="shared" si="140"/>
        <v>Click2View</v>
      </c>
      <c r="D2273" s="5" t="str">
        <f t="shared" si="141"/>
        <v>1514</v>
      </c>
      <c r="E2273" t="str">
        <f t="shared" si="143"/>
        <v>Devine, Nicole</v>
      </c>
      <c r="F2273" t="str">
        <f>VLOOKUP(D2273,AllRecords,35,FALSE)</f>
        <v>Female</v>
      </c>
      <c r="G2273" t="str">
        <f t="shared" si="142"/>
        <v>Digital Narrative</v>
      </c>
    </row>
    <row r="2274" spans="1:7" ht="15.75">
      <c r="A2274" t="s">
        <v>16007</v>
      </c>
      <c r="B2274">
        <v>42</v>
      </c>
      <c r="C2274" s="2" t="str">
        <f t="shared" si="140"/>
        <v>Click2View</v>
      </c>
      <c r="D2274" s="5" t="str">
        <f t="shared" si="141"/>
        <v>1522</v>
      </c>
      <c r="E2274" t="str">
        <f t="shared" si="143"/>
        <v>tutt, amy</v>
      </c>
      <c r="F2274" t="str">
        <f>VLOOKUP(D2274,AllRecords,35,FALSE)</f>
        <v>female</v>
      </c>
      <c r="G2274" t="str">
        <f t="shared" si="142"/>
        <v>me and my grandfather reading</v>
      </c>
    </row>
    <row r="2275" spans="1:7" ht="15.75">
      <c r="A2275" t="s">
        <v>15999</v>
      </c>
      <c r="B2275">
        <v>42</v>
      </c>
      <c r="C2275" s="2" t="str">
        <f t="shared" si="140"/>
        <v>Click2View</v>
      </c>
      <c r="D2275" s="5" t="str">
        <f t="shared" si="141"/>
        <v>1585</v>
      </c>
      <c r="E2275" t="str">
        <f t="shared" si="143"/>
        <v>Murray, Mike</v>
      </c>
      <c r="F2275" t="str">
        <f>VLOOKUP(D2275,AllRecords,35,FALSE)</f>
        <v>Male</v>
      </c>
      <c r="G2275" t="str">
        <f t="shared" si="142"/>
        <v>Legacy</v>
      </c>
    </row>
    <row r="2276" spans="1:7" ht="15.75">
      <c r="A2276" t="s">
        <v>15991</v>
      </c>
      <c r="B2276">
        <v>42</v>
      </c>
      <c r="C2276" s="2" t="str">
        <f t="shared" si="140"/>
        <v>Click2View</v>
      </c>
      <c r="D2276" s="5" t="str">
        <f t="shared" si="141"/>
        <v>1890</v>
      </c>
      <c r="E2276" t="str">
        <f t="shared" si="143"/>
        <v>Sean, Kenny</v>
      </c>
      <c r="F2276" t="str">
        <f>VLOOKUP(D2276,AllRecords,35,FALSE)</f>
        <v>Male</v>
      </c>
      <c r="G2276" t="str">
        <f t="shared" si="142"/>
        <v>Literacy as a Means of Emotional Expression</v>
      </c>
    </row>
    <row r="2277" spans="1:7" ht="15.75">
      <c r="A2277" t="s">
        <v>16003</v>
      </c>
      <c r="B2277">
        <v>42</v>
      </c>
      <c r="C2277" s="2" t="str">
        <f t="shared" si="140"/>
        <v>Click2View</v>
      </c>
      <c r="D2277" s="5" t="str">
        <f t="shared" si="141"/>
        <v>1903</v>
      </c>
      <c r="E2277" t="str">
        <f t="shared" si="143"/>
        <v>Anonymous</v>
      </c>
      <c r="F2277">
        <f>VLOOKUP(D2277,AllRecords,35,FALSE)</f>
        <v>0</v>
      </c>
      <c r="G2277" t="str">
        <f t="shared" si="142"/>
        <v>Literacy Narrative</v>
      </c>
    </row>
    <row r="2278" spans="1:7" ht="15.75">
      <c r="A2278" t="s">
        <v>16002</v>
      </c>
      <c r="B2278">
        <v>42</v>
      </c>
      <c r="C2278" s="2" t="str">
        <f t="shared" si="140"/>
        <v>Click2View</v>
      </c>
      <c r="D2278" s="5" t="str">
        <f t="shared" si="141"/>
        <v>1943</v>
      </c>
      <c r="E2278" t="str">
        <f t="shared" si="143"/>
        <v>hjdhdhfdhdfgdfdsgdf, fd,gnbgbdfgjkdghhgfkhdfh</v>
      </c>
      <c r="F2278" t="str">
        <f>VLOOKUP(D2278,AllRecords,35,FALSE)</f>
        <v>male</v>
      </c>
      <c r="G2278" t="str">
        <f t="shared" si="142"/>
        <v>reading lab</v>
      </c>
    </row>
    <row r="2279" spans="1:7" ht="15.75">
      <c r="A2279" t="s">
        <v>16000</v>
      </c>
      <c r="B2279">
        <v>42</v>
      </c>
      <c r="C2279" s="2" t="str">
        <f t="shared" si="140"/>
        <v>Click2View</v>
      </c>
      <c r="D2279" s="5" t="str">
        <f t="shared" si="141"/>
        <v>1967</v>
      </c>
      <c r="E2279" t="str">
        <f t="shared" si="143"/>
        <v>Anonymous</v>
      </c>
      <c r="F2279">
        <f>VLOOKUP(D2279,AllRecords,35,FALSE)</f>
        <v>0</v>
      </c>
      <c r="G2279" t="str">
        <f t="shared" si="142"/>
        <v>Lit Narrative</v>
      </c>
    </row>
    <row r="2280" spans="1:7" ht="15.75">
      <c r="A2280" t="s">
        <v>16010</v>
      </c>
      <c r="B2280">
        <v>42</v>
      </c>
      <c r="C2280" s="2" t="str">
        <f t="shared" si="140"/>
        <v>Click2View</v>
      </c>
      <c r="D2280" s="5" t="str">
        <f t="shared" si="141"/>
        <v>2030</v>
      </c>
      <c r="E2280" t="str">
        <f t="shared" si="143"/>
        <v>_, Francesca</v>
      </c>
      <c r="F2280">
        <f>VLOOKUP(D2280,AllRecords,35,FALSE)</f>
        <v>0</v>
      </c>
      <c r="G2280" t="str">
        <f t="shared" si="142"/>
        <v>Francesca</v>
      </c>
    </row>
    <row r="2281" spans="1:7" ht="15.75">
      <c r="A2281" t="s">
        <v>16012</v>
      </c>
      <c r="B2281">
        <v>42</v>
      </c>
      <c r="C2281" s="2" t="str">
        <f t="shared" si="140"/>
        <v>Click2View</v>
      </c>
      <c r="D2281" s="5" t="str">
        <f t="shared" si="141"/>
        <v>2509</v>
      </c>
      <c r="E2281" t="str">
        <f t="shared" si="143"/>
        <v>Levine, Isaac</v>
      </c>
      <c r="F2281" t="str">
        <f>VLOOKUP(D2281,AllRecords,35,FALSE)</f>
        <v>Male</v>
      </c>
      <c r="G2281" t="str">
        <f t="shared" si="142"/>
        <v>Magic Tricks and Heuristics: How "Magic: the Gathering" Taught Me to Read (And Other Shameless Claims)</v>
      </c>
    </row>
    <row r="2282" spans="1:7" ht="15.75">
      <c r="A2282" t="s">
        <v>15990</v>
      </c>
      <c r="B2282">
        <v>42</v>
      </c>
      <c r="C2282" s="2" t="str">
        <f t="shared" si="140"/>
        <v>Click2View</v>
      </c>
      <c r="D2282" s="5" t="str">
        <f t="shared" si="141"/>
        <v>2525</v>
      </c>
      <c r="E2282" t="str">
        <f t="shared" si="143"/>
        <v>Sanchez, Nicolas</v>
      </c>
      <c r="F2282" t="str">
        <f>VLOOKUP(D2282,AllRecords,35,FALSE)</f>
        <v>male</v>
      </c>
      <c r="G2282" t="str">
        <f t="shared" si="142"/>
        <v>Audio Narrative</v>
      </c>
    </row>
    <row r="2283" spans="1:7" ht="15.75">
      <c r="A2283" t="s">
        <v>16021</v>
      </c>
      <c r="B2283">
        <v>41</v>
      </c>
      <c r="C2283" s="2" t="str">
        <f t="shared" si="140"/>
        <v>Click2View</v>
      </c>
      <c r="D2283" s="5" t="str">
        <f t="shared" si="141"/>
        <v>428</v>
      </c>
      <c r="E2283" t="str">
        <f t="shared" si="143"/>
        <v>Fulbright, Kimberly</v>
      </c>
      <c r="F2283">
        <f>VLOOKUP(D2283,AllRecords,35,FALSE)</f>
        <v>0</v>
      </c>
      <c r="G2283" t="str">
        <f t="shared" si="142"/>
        <v>Writing in Grad School</v>
      </c>
    </row>
    <row r="2284" spans="1:7" ht="15.75">
      <c r="A2284" t="s">
        <v>16022</v>
      </c>
      <c r="B2284">
        <v>41</v>
      </c>
      <c r="C2284" s="2" t="str">
        <f t="shared" si="140"/>
        <v>Click2View</v>
      </c>
      <c r="D2284" s="5" t="str">
        <f t="shared" si="141"/>
        <v>474</v>
      </c>
      <c r="E2284" t="str">
        <f t="shared" si="143"/>
        <v>Bolles, Michelle</v>
      </c>
      <c r="F2284" t="str">
        <f>VLOOKUP(D2284,AllRecords,35,FALSE)</f>
        <v>female</v>
      </c>
      <c r="G2284" t="str">
        <f t="shared" si="142"/>
        <v>First library card</v>
      </c>
    </row>
    <row r="2285" spans="1:7" ht="15.75">
      <c r="A2285" t="s">
        <v>16036</v>
      </c>
      <c r="B2285">
        <v>41</v>
      </c>
      <c r="C2285" s="2" t="str">
        <f t="shared" si="140"/>
        <v>Click2View</v>
      </c>
      <c r="D2285" s="5" t="str">
        <f t="shared" si="141"/>
        <v>675</v>
      </c>
      <c r="E2285" t="str">
        <f t="shared" si="143"/>
        <v>Anonymous</v>
      </c>
      <c r="F2285" t="str">
        <f>VLOOKUP(D2285,AllRecords,35,FALSE)</f>
        <v>female</v>
      </c>
      <c r="G2285" t="str">
        <f t="shared" si="142"/>
        <v>My Life As a Writer, So Far</v>
      </c>
    </row>
    <row r="2286" spans="1:7" ht="15.75">
      <c r="A2286" t="s">
        <v>16029</v>
      </c>
      <c r="B2286">
        <v>41</v>
      </c>
      <c r="C2286" s="2" t="str">
        <f t="shared" si="140"/>
        <v>Click2View</v>
      </c>
      <c r="D2286" s="5" t="str">
        <f t="shared" si="141"/>
        <v>755</v>
      </c>
      <c r="E2286" t="str">
        <f t="shared" si="143"/>
        <v>Conrad, Alison</v>
      </c>
      <c r="F2286" t="str">
        <f>VLOOKUP(D2286,AllRecords,35,FALSE)</f>
        <v>Female</v>
      </c>
      <c r="G2286" t="str">
        <f t="shared" si="142"/>
        <v>My Mom Taught me How to Read</v>
      </c>
    </row>
    <row r="2287" spans="1:7" ht="15.75">
      <c r="A2287" t="s">
        <v>16015</v>
      </c>
      <c r="B2287">
        <v>41</v>
      </c>
      <c r="C2287" s="2" t="str">
        <f t="shared" si="140"/>
        <v>Click2View</v>
      </c>
      <c r="D2287" s="5" t="str">
        <f t="shared" si="141"/>
        <v>940</v>
      </c>
      <c r="E2287" t="str">
        <f t="shared" si="143"/>
        <v>Anonymous</v>
      </c>
      <c r="F2287">
        <f>VLOOKUP(D2287,AllRecords,35,FALSE)</f>
        <v>0</v>
      </c>
      <c r="G2287" t="str">
        <f t="shared" si="142"/>
        <v>When Writing Helped Me</v>
      </c>
    </row>
    <row r="2288" spans="1:7" ht="15.75">
      <c r="A2288" t="s">
        <v>16014</v>
      </c>
      <c r="B2288">
        <v>41</v>
      </c>
      <c r="C2288" s="2" t="str">
        <f t="shared" si="140"/>
        <v>Click2View</v>
      </c>
      <c r="D2288" s="5" t="str">
        <f t="shared" si="141"/>
        <v>948</v>
      </c>
      <c r="E2288" t="str">
        <f t="shared" si="143"/>
        <v>Bolender, Ellie</v>
      </c>
      <c r="F2288" t="str">
        <f>VLOOKUP(D2288,AllRecords,35,FALSE)</f>
        <v>Female</v>
      </c>
      <c r="G2288" t="str">
        <f t="shared" si="142"/>
        <v>Literacy Narrative</v>
      </c>
    </row>
    <row r="2289" spans="1:7" ht="15.75">
      <c r="A2289" t="s">
        <v>16017</v>
      </c>
      <c r="B2289">
        <v>41</v>
      </c>
      <c r="C2289" s="2" t="str">
        <f t="shared" si="140"/>
        <v>Click2View</v>
      </c>
      <c r="D2289" s="5" t="str">
        <f t="shared" si="141"/>
        <v>954</v>
      </c>
      <c r="E2289" t="str">
        <f t="shared" si="143"/>
        <v>McAvoy, Meg</v>
      </c>
      <c r="F2289" t="str">
        <f>VLOOKUP(D2289,AllRecords,35,FALSE)</f>
        <v>Female</v>
      </c>
      <c r="G2289" t="str">
        <f t="shared" si="142"/>
        <v>Reading from State to State</v>
      </c>
    </row>
    <row r="2290" spans="1:7" ht="15.75">
      <c r="A2290" t="s">
        <v>16016</v>
      </c>
      <c r="B2290">
        <v>41</v>
      </c>
      <c r="C2290" s="2" t="str">
        <f t="shared" si="140"/>
        <v>Click2View</v>
      </c>
      <c r="D2290" s="5" t="str">
        <f t="shared" si="141"/>
        <v>958</v>
      </c>
      <c r="E2290" t="str">
        <f t="shared" si="143"/>
        <v>Miller, Charity</v>
      </c>
      <c r="F2290" t="str">
        <f>VLOOKUP(D2290,AllRecords,35,FALSE)</f>
        <v>Female</v>
      </c>
      <c r="G2290" t="str">
        <f t="shared" si="142"/>
        <v>Moving on Through Reading</v>
      </c>
    </row>
    <row r="2291" spans="1:7" ht="15.75">
      <c r="A2291" t="s">
        <v>16018</v>
      </c>
      <c r="B2291">
        <v>41</v>
      </c>
      <c r="C2291" s="2" t="str">
        <f t="shared" si="140"/>
        <v>Click2View</v>
      </c>
      <c r="D2291" s="5" t="str">
        <f t="shared" si="141"/>
        <v>973</v>
      </c>
      <c r="E2291" t="str">
        <f t="shared" si="143"/>
        <v>Springer, Stephanie</v>
      </c>
      <c r="F2291" t="str">
        <f>VLOOKUP(D2291,AllRecords,35,FALSE)</f>
        <v>Female</v>
      </c>
      <c r="G2291" t="str">
        <f t="shared" si="142"/>
        <v>How I became "computer literate" (Sort of)</v>
      </c>
    </row>
    <row r="2292" spans="1:7" ht="15.75">
      <c r="A2292" t="s">
        <v>16038</v>
      </c>
      <c r="B2292">
        <v>41</v>
      </c>
      <c r="C2292" s="2" t="str">
        <f t="shared" si="140"/>
        <v>Click2View</v>
      </c>
      <c r="D2292" s="5" t="str">
        <f t="shared" si="141"/>
        <v>1012</v>
      </c>
      <c r="E2292" t="str">
        <f t="shared" si="143"/>
        <v>Anonymous</v>
      </c>
      <c r="F2292">
        <f>VLOOKUP(D2292,AllRecords,35,FALSE)</f>
        <v>0</v>
      </c>
      <c r="G2292" t="str">
        <f t="shared" si="142"/>
        <v>First Computer Experience</v>
      </c>
    </row>
    <row r="2293" spans="1:7" ht="15.75">
      <c r="A2293" t="s">
        <v>16035</v>
      </c>
      <c r="B2293">
        <v>41</v>
      </c>
      <c r="C2293" s="2" t="str">
        <f t="shared" si="140"/>
        <v>Click2View</v>
      </c>
      <c r="D2293" s="5" t="str">
        <f t="shared" si="141"/>
        <v>1053</v>
      </c>
      <c r="E2293" t="str">
        <f t="shared" si="143"/>
        <v>Chase, Doman</v>
      </c>
      <c r="F2293" t="str">
        <f>VLOOKUP(D2293,AllRecords,35,FALSE)</f>
        <v>male</v>
      </c>
      <c r="G2293" t="str">
        <f t="shared" si="142"/>
        <v>learning to read and write</v>
      </c>
    </row>
    <row r="2294" spans="1:7" ht="15.75">
      <c r="A2294" t="s">
        <v>16030</v>
      </c>
      <c r="B2294">
        <v>41</v>
      </c>
      <c r="C2294" s="2" t="str">
        <f t="shared" si="140"/>
        <v>Click2View</v>
      </c>
      <c r="D2294" s="5" t="str">
        <f t="shared" si="141"/>
        <v>1126</v>
      </c>
      <c r="E2294" t="str">
        <f t="shared" si="143"/>
        <v>Slaughter, Marketa</v>
      </c>
      <c r="F2294" t="str">
        <f>VLOOKUP(D2294,AllRecords,35,FALSE)</f>
        <v>female</v>
      </c>
      <c r="G2294" t="str">
        <f t="shared" si="142"/>
        <v>My Beginning in Literacy</v>
      </c>
    </row>
    <row r="2295" spans="1:7" ht="15.75">
      <c r="A2295" t="s">
        <v>16024</v>
      </c>
      <c r="B2295">
        <v>41</v>
      </c>
      <c r="C2295" s="2" t="str">
        <f t="shared" si="140"/>
        <v>Click2View</v>
      </c>
      <c r="D2295" s="5" t="str">
        <f t="shared" si="141"/>
        <v>1227</v>
      </c>
      <c r="E2295" t="str">
        <f t="shared" si="143"/>
        <v>Jones, Dwight</v>
      </c>
      <c r="F2295" t="str">
        <f>VLOOKUP(D2295,AllRecords,35,FALSE)</f>
        <v>Male</v>
      </c>
      <c r="G2295" t="str">
        <f t="shared" si="142"/>
        <v>Life-Music=????</v>
      </c>
    </row>
    <row r="2296" spans="1:7" ht="15.75">
      <c r="A2296" t="s">
        <v>16023</v>
      </c>
      <c r="B2296">
        <v>41</v>
      </c>
      <c r="C2296" s="2" t="str">
        <f t="shared" si="140"/>
        <v>Click2View</v>
      </c>
      <c r="D2296" s="5" t="str">
        <f t="shared" si="141"/>
        <v>1298</v>
      </c>
      <c r="E2296" t="str">
        <f t="shared" si="143"/>
        <v>Berkow, Peter</v>
      </c>
      <c r="F2296" t="str">
        <f>VLOOKUP(D2296,AllRecords,35,FALSE)</f>
        <v>male</v>
      </c>
      <c r="G2296" t="str">
        <f t="shared" si="142"/>
        <v>My Path to Literacy</v>
      </c>
    </row>
    <row r="2297" spans="1:7" ht="15.75">
      <c r="A2297" t="s">
        <v>16020</v>
      </c>
      <c r="B2297">
        <v>41</v>
      </c>
      <c r="C2297" s="2" t="str">
        <f t="shared" si="140"/>
        <v>Click2View</v>
      </c>
      <c r="D2297" s="5" t="str">
        <f t="shared" si="141"/>
        <v>1303</v>
      </c>
      <c r="E2297" t="str">
        <f t="shared" si="143"/>
        <v>Dura, Luci</v>
      </c>
      <c r="F2297" t="str">
        <f>VLOOKUP(D2297,AllRecords,35,FALSE)</f>
        <v>female</v>
      </c>
      <c r="G2297" t="str">
        <f t="shared" si="142"/>
        <v>Luci Dura's Literacy Narrative</v>
      </c>
    </row>
    <row r="2298" spans="1:7" ht="15.75">
      <c r="A2298" t="s">
        <v>16019</v>
      </c>
      <c r="B2298">
        <v>41</v>
      </c>
      <c r="C2298" s="2" t="str">
        <f t="shared" si="140"/>
        <v>Click2View</v>
      </c>
      <c r="D2298" s="5" t="str">
        <f t="shared" si="141"/>
        <v>1334</v>
      </c>
      <c r="E2298" t="str">
        <f t="shared" si="143"/>
        <v>Werner, Courtney L.</v>
      </c>
      <c r="F2298" t="str">
        <f>VLOOKUP(D2298,AllRecords,35,FALSE)</f>
        <v>3rd gender of possibility</v>
      </c>
      <c r="G2298" t="str">
        <f t="shared" si="142"/>
        <v>Coding Love</v>
      </c>
    </row>
    <row r="2299" spans="1:7" ht="15.75">
      <c r="A2299" t="s">
        <v>16033</v>
      </c>
      <c r="B2299">
        <v>41</v>
      </c>
      <c r="C2299" s="2" t="str">
        <f t="shared" si="140"/>
        <v>Click2View</v>
      </c>
      <c r="D2299" s="5" t="str">
        <f t="shared" si="141"/>
        <v>1518</v>
      </c>
      <c r="E2299" t="str">
        <f t="shared" si="143"/>
        <v>Jones, Brendan||Jones, Brendan</v>
      </c>
      <c r="F2299" t="str">
        <f>VLOOKUP(D2299,AllRecords,35,FALSE)</f>
        <v>Male||Male</v>
      </c>
      <c r="G2299" t="str">
        <f t="shared" si="142"/>
        <v>Literacy Narrative</v>
      </c>
    </row>
    <row r="2300" spans="1:7" ht="15.75">
      <c r="A2300" t="s">
        <v>16034</v>
      </c>
      <c r="B2300">
        <v>41</v>
      </c>
      <c r="C2300" s="2" t="str">
        <f t="shared" si="140"/>
        <v>Click2View</v>
      </c>
      <c r="D2300" s="5" t="str">
        <f t="shared" si="141"/>
        <v>1531</v>
      </c>
      <c r="E2300" t="str">
        <f t="shared" si="143"/>
        <v>Anonymous</v>
      </c>
      <c r="F2300" t="str">
        <f>VLOOKUP(D2300,AllRecords,35,FALSE)</f>
        <v>female</v>
      </c>
      <c r="G2300" t="str">
        <f t="shared" si="142"/>
        <v>Reading is a lens to the world</v>
      </c>
    </row>
    <row r="2301" spans="1:7" ht="15.75">
      <c r="A2301" t="s">
        <v>16026</v>
      </c>
      <c r="B2301">
        <v>41</v>
      </c>
      <c r="C2301" s="2" t="str">
        <f t="shared" si="140"/>
        <v>Click2View</v>
      </c>
      <c r="D2301" s="5" t="str">
        <f t="shared" si="141"/>
        <v>1570</v>
      </c>
      <c r="E2301" t="str">
        <f t="shared" si="143"/>
        <v>Anonymous, Anonymous||Anonymous, Anonymous</v>
      </c>
      <c r="F2301" t="str">
        <f>VLOOKUP(D2301,AllRecords,35,FALSE)</f>
        <v>female</v>
      </c>
      <c r="G2301" t="str">
        <f t="shared" si="142"/>
        <v>Learning to Write in the Social Sciences</v>
      </c>
    </row>
    <row r="2302" spans="1:7" ht="15.75">
      <c r="A2302" t="s">
        <v>16025</v>
      </c>
      <c r="B2302">
        <v>41</v>
      </c>
      <c r="C2302" s="2" t="str">
        <f t="shared" si="140"/>
        <v>Click2View</v>
      </c>
      <c r="D2302" s="5" t="str">
        <f t="shared" si="141"/>
        <v>1605</v>
      </c>
      <c r="E2302" t="str">
        <f t="shared" si="143"/>
        <v>-, Mes</v>
      </c>
      <c r="F2302" t="str">
        <f>VLOOKUP(D2302,AllRecords,35,FALSE)</f>
        <v>female</v>
      </c>
      <c r="G2302" t="str">
        <f t="shared" si="142"/>
        <v>Mes's Narrative</v>
      </c>
    </row>
    <row r="2303" spans="1:7" ht="15.75">
      <c r="A2303" t="s">
        <v>16013</v>
      </c>
      <c r="B2303">
        <v>41</v>
      </c>
      <c r="C2303" s="2" t="str">
        <f t="shared" si="140"/>
        <v>Click2View</v>
      </c>
      <c r="D2303" s="5" t="str">
        <f t="shared" si="141"/>
        <v>1878</v>
      </c>
      <c r="E2303" t="str">
        <f t="shared" si="143"/>
        <v>Goebel, Mary</v>
      </c>
      <c r="F2303" t="str">
        <f>VLOOKUP(D2303,AllRecords,35,FALSE)</f>
        <v>female</v>
      </c>
      <c r="G2303" t="str">
        <f t="shared" si="142"/>
        <v>Reading is Life</v>
      </c>
    </row>
    <row r="2304" spans="1:7" ht="15.75">
      <c r="A2304" t="s">
        <v>16028</v>
      </c>
      <c r="B2304">
        <v>41</v>
      </c>
      <c r="C2304" s="2" t="str">
        <f t="shared" si="140"/>
        <v>Click2View</v>
      </c>
      <c r="D2304" s="5" t="str">
        <f t="shared" si="141"/>
        <v>1928</v>
      </c>
      <c r="E2304" t="str">
        <f t="shared" si="143"/>
        <v>Edson, Munoz</v>
      </c>
      <c r="F2304" t="str">
        <f>VLOOKUP(D2304,AllRecords,35,FALSE)</f>
        <v>Male</v>
      </c>
      <c r="G2304" t="str">
        <f t="shared" si="142"/>
        <v>Life in a Language</v>
      </c>
    </row>
    <row r="2305" spans="1:7" ht="15.75">
      <c r="A2305" t="s">
        <v>16027</v>
      </c>
      <c r="B2305">
        <v>41</v>
      </c>
      <c r="C2305" s="2" t="str">
        <f t="shared" si="140"/>
        <v>Click2View</v>
      </c>
      <c r="D2305" s="5" t="str">
        <f t="shared" si="141"/>
        <v>1965</v>
      </c>
      <c r="E2305" t="str">
        <f t="shared" si="143"/>
        <v>Dockery, Brittany</v>
      </c>
      <c r="F2305" t="str">
        <f>VLOOKUP(D2305,AllRecords,35,FALSE)</f>
        <v>female</v>
      </c>
      <c r="G2305" t="str">
        <f t="shared" si="142"/>
        <v>My reading experience</v>
      </c>
    </row>
    <row r="2306" spans="1:7" ht="15.75">
      <c r="A2306" t="s">
        <v>16037</v>
      </c>
      <c r="B2306">
        <v>41</v>
      </c>
      <c r="C2306" s="2" t="str">
        <f aca="true" t="shared" si="144" ref="C2306:C2369">HYPERLINK(A2306,"Click2View")</f>
        <v>Click2View</v>
      </c>
      <c r="D2306" s="5" t="str">
        <f aca="true" t="shared" si="145" ref="D2306:D2369">MID(A2306,41,4)</f>
        <v>2004</v>
      </c>
      <c r="E2306" t="str">
        <f t="shared" si="143"/>
        <v>Ashlee, Courtland</v>
      </c>
      <c r="F2306" t="str">
        <f>VLOOKUP(D2306,AllRecords,35,FALSE)</f>
        <v>female</v>
      </c>
      <c r="G2306" t="str">
        <f aca="true" t="shared" si="146" ref="G2306:G2369">VLOOKUP(D2306,AllRecords,77,FALSE)</f>
        <v>literacy narrative</v>
      </c>
    </row>
    <row r="2307" spans="1:7" ht="15.75">
      <c r="A2307" t="s">
        <v>16032</v>
      </c>
      <c r="B2307">
        <v>41</v>
      </c>
      <c r="C2307" s="2" t="str">
        <f t="shared" si="144"/>
        <v>Click2View</v>
      </c>
      <c r="D2307" s="5" t="str">
        <f t="shared" si="145"/>
        <v>2440</v>
      </c>
      <c r="E2307" t="str">
        <f t="shared" si="143"/>
        <v>Lindsey, Falicia</v>
      </c>
      <c r="F2307" t="str">
        <f>VLOOKUP(D2307,AllRecords,35,FALSE)</f>
        <v>Female</v>
      </c>
      <c r="G2307" t="str">
        <f t="shared" si="146"/>
        <v>Identity Narrative</v>
      </c>
    </row>
    <row r="2308" spans="1:7" ht="15.75">
      <c r="A2308" t="s">
        <v>16031</v>
      </c>
      <c r="B2308">
        <v>41</v>
      </c>
      <c r="C2308" s="2" t="str">
        <f t="shared" si="144"/>
        <v>Click2View</v>
      </c>
      <c r="D2308" s="5" t="str">
        <f t="shared" si="145"/>
        <v>2483</v>
      </c>
      <c r="E2308" t="str">
        <f t="shared" si="143"/>
        <v>Wdowik, Jeremy</v>
      </c>
      <c r="F2308">
        <f>VLOOKUP(D2308,AllRecords,35,FALSE)</f>
        <v>0</v>
      </c>
      <c r="G2308" t="str">
        <f t="shared" si="146"/>
        <v>Reading Through The Years</v>
      </c>
    </row>
    <row r="2309" spans="1:7" ht="15.75">
      <c r="A2309" t="s">
        <v>16056</v>
      </c>
      <c r="B2309">
        <v>40</v>
      </c>
      <c r="C2309" s="2" t="str">
        <f t="shared" si="144"/>
        <v>Click2View</v>
      </c>
      <c r="D2309" s="5" t="str">
        <f t="shared" si="145"/>
        <v>679</v>
      </c>
      <c r="E2309" t="str">
        <f t="shared" si="143"/>
        <v>Ronald, Villar</v>
      </c>
      <c r="F2309">
        <f>VLOOKUP(D2309,AllRecords,35,FALSE)</f>
        <v>0</v>
      </c>
      <c r="G2309" t="str">
        <f t="shared" si="146"/>
        <v>My Life as a Writer</v>
      </c>
    </row>
    <row r="2310" spans="1:7" ht="15.75">
      <c r="A2310" t="s">
        <v>16052</v>
      </c>
      <c r="B2310">
        <v>40</v>
      </c>
      <c r="C2310" s="2" t="str">
        <f t="shared" si="144"/>
        <v>Click2View</v>
      </c>
      <c r="D2310" s="5" t="str">
        <f t="shared" si="145"/>
        <v>754</v>
      </c>
      <c r="E2310" t="str">
        <f t="shared" si="143"/>
        <v>Anonymous</v>
      </c>
      <c r="F2310">
        <f>VLOOKUP(D2310,AllRecords,35,FALSE)</f>
        <v>0</v>
      </c>
      <c r="G2310" t="str">
        <f t="shared" si="146"/>
        <v>Re-reading</v>
      </c>
    </row>
    <row r="2311" spans="1:7" ht="15.75">
      <c r="A2311" t="s">
        <v>16053</v>
      </c>
      <c r="B2311">
        <v>40</v>
      </c>
      <c r="C2311" s="2" t="str">
        <f t="shared" si="144"/>
        <v>Click2View</v>
      </c>
      <c r="D2311" s="5" t="str">
        <f t="shared" si="145"/>
        <v>756</v>
      </c>
      <c r="E2311" t="str">
        <f t="shared" si="143"/>
        <v>Anonymous, Anonymous</v>
      </c>
      <c r="F2311" t="str">
        <f>VLOOKUP(D2311,AllRecords,35,FALSE)</f>
        <v>Female</v>
      </c>
      <c r="G2311" t="str">
        <f t="shared" si="146"/>
        <v>Learning to read French before learning to read English</v>
      </c>
    </row>
    <row r="2312" spans="1:7" ht="15.75">
      <c r="A2312" t="s">
        <v>16045</v>
      </c>
      <c r="B2312">
        <v>40</v>
      </c>
      <c r="C2312" s="2" t="str">
        <f t="shared" si="144"/>
        <v>Click2View</v>
      </c>
      <c r="D2312" s="5" t="str">
        <f t="shared" si="145"/>
        <v>817</v>
      </c>
      <c r="E2312" t="str">
        <f t="shared" si="143"/>
        <v>Pere, Chelsea</v>
      </c>
      <c r="F2312" t="str">
        <f>VLOOKUP(D2312,AllRecords,35,FALSE)</f>
        <v>Female</v>
      </c>
      <c r="G2312" t="str">
        <f t="shared" si="146"/>
        <v>Doctor Visits</v>
      </c>
    </row>
    <row r="2313" spans="1:7" ht="15.75">
      <c r="A2313" t="s">
        <v>16057</v>
      </c>
      <c r="B2313">
        <v>40</v>
      </c>
      <c r="C2313" s="2" t="str">
        <f t="shared" si="144"/>
        <v>Click2View</v>
      </c>
      <c r="D2313" s="5" t="str">
        <f t="shared" si="145"/>
        <v>1095</v>
      </c>
      <c r="E2313" t="str">
        <f aca="true" t="shared" si="147" ref="E2313:E2376">IF(ISBLANK(VLOOKUP(D2313,AllRecords,5,FALSE)),"Anonymous",VLOOKUP(D2313,AllRecords,5,FALSE))</f>
        <v>Reid, Adam</v>
      </c>
      <c r="F2313" t="str">
        <f>VLOOKUP(D2313,AllRecords,35,FALSE)</f>
        <v>Male</v>
      </c>
      <c r="G2313" t="str">
        <f t="shared" si="146"/>
        <v>Literacy and Writing</v>
      </c>
    </row>
    <row r="2314" spans="1:7" ht="15.75">
      <c r="A2314" t="s">
        <v>16042</v>
      </c>
      <c r="B2314">
        <v>40</v>
      </c>
      <c r="C2314" s="2" t="str">
        <f t="shared" si="144"/>
        <v>Click2View</v>
      </c>
      <c r="D2314" s="5" t="str">
        <f t="shared" si="145"/>
        <v>1407</v>
      </c>
      <c r="E2314" t="str">
        <f t="shared" si="147"/>
        <v>Anonymous</v>
      </c>
      <c r="F2314" t="str">
        <f>VLOOKUP(D2314,AllRecords,35,FALSE)</f>
        <v>male</v>
      </c>
      <c r="G2314" t="str">
        <f t="shared" si="146"/>
        <v>Reading My First Book</v>
      </c>
    </row>
    <row r="2315" spans="1:7" ht="15.75">
      <c r="A2315" t="s">
        <v>16048</v>
      </c>
      <c r="B2315">
        <v>40</v>
      </c>
      <c r="C2315" s="2" t="str">
        <f t="shared" si="144"/>
        <v>Click2View</v>
      </c>
      <c r="D2315" s="5" t="str">
        <f t="shared" si="145"/>
        <v>1642</v>
      </c>
      <c r="E2315" t="str">
        <f t="shared" si="147"/>
        <v>Phillips, Elaine</v>
      </c>
      <c r="F2315" t="str">
        <f>VLOOKUP(D2315,AllRecords,35,FALSE)</f>
        <v>Female</v>
      </c>
      <c r="G2315" t="str">
        <f t="shared" si="146"/>
        <v>Literacy milestone</v>
      </c>
    </row>
    <row r="2316" spans="1:7" ht="15.75">
      <c r="A2316" t="s">
        <v>16055</v>
      </c>
      <c r="B2316">
        <v>40</v>
      </c>
      <c r="C2316" s="2" t="str">
        <f t="shared" si="144"/>
        <v>Click2View</v>
      </c>
      <c r="D2316" s="5" t="str">
        <f t="shared" si="145"/>
        <v>1913</v>
      </c>
      <c r="E2316" t="str">
        <f t="shared" si="147"/>
        <v>Joyner, Marcus</v>
      </c>
      <c r="F2316">
        <f>VLOOKUP(D2316,AllRecords,35,FALSE)</f>
        <v>0</v>
      </c>
      <c r="G2316" t="str">
        <f t="shared" si="146"/>
        <v>Literacy Narrative Assignment</v>
      </c>
    </row>
    <row r="2317" spans="1:7" ht="15.75">
      <c r="A2317" t="s">
        <v>16054</v>
      </c>
      <c r="B2317">
        <v>40</v>
      </c>
      <c r="C2317" s="2" t="str">
        <f t="shared" si="144"/>
        <v>Click2View</v>
      </c>
      <c r="D2317" s="5" t="str">
        <f t="shared" si="145"/>
        <v>1915</v>
      </c>
      <c r="E2317" t="str">
        <f t="shared" si="147"/>
        <v>Anonymous</v>
      </c>
      <c r="F2317" t="str">
        <f>VLOOKUP(D2317,AllRecords,35,FALSE)</f>
        <v>Female</v>
      </c>
      <c r="G2317" t="str">
        <f t="shared" si="146"/>
        <v>Music Is My Life</v>
      </c>
    </row>
    <row r="2318" spans="1:7" ht="15.75">
      <c r="A2318" t="s">
        <v>16051</v>
      </c>
      <c r="B2318">
        <v>40</v>
      </c>
      <c r="C2318" s="2" t="str">
        <f t="shared" si="144"/>
        <v>Click2View</v>
      </c>
      <c r="D2318" s="5" t="str">
        <f t="shared" si="145"/>
        <v>1931</v>
      </c>
      <c r="E2318" t="str">
        <f t="shared" si="147"/>
        <v>Pittman, Rasheal</v>
      </c>
      <c r="F2318">
        <f>VLOOKUP(D2318,AllRecords,35,FALSE)</f>
        <v>0</v>
      </c>
      <c r="G2318" t="str">
        <f t="shared" si="146"/>
        <v>Reading is fundmental</v>
      </c>
    </row>
    <row r="2319" spans="1:7" ht="15.75">
      <c r="A2319" t="s">
        <v>16050</v>
      </c>
      <c r="B2319">
        <v>40</v>
      </c>
      <c r="C2319" s="2" t="str">
        <f t="shared" si="144"/>
        <v>Click2View</v>
      </c>
      <c r="D2319" s="5" t="str">
        <f t="shared" si="145"/>
        <v>1977</v>
      </c>
      <c r="E2319" t="str">
        <f t="shared" si="147"/>
        <v>Anonymous</v>
      </c>
      <c r="F2319">
        <f>VLOOKUP(D2319,AllRecords,35,FALSE)</f>
        <v>0</v>
      </c>
      <c r="G2319" t="str">
        <f t="shared" si="146"/>
        <v>Rondez Narrative</v>
      </c>
    </row>
    <row r="2320" spans="1:7" ht="15.75">
      <c r="A2320" t="s">
        <v>16049</v>
      </c>
      <c r="B2320">
        <v>40</v>
      </c>
      <c r="C2320" s="2" t="str">
        <f t="shared" si="144"/>
        <v>Click2View</v>
      </c>
      <c r="D2320" s="5" t="str">
        <f t="shared" si="145"/>
        <v>1998</v>
      </c>
      <c r="E2320" t="str">
        <f t="shared" si="147"/>
        <v>Alford, Anetra</v>
      </c>
      <c r="F2320" t="str">
        <f>VLOOKUP(D2320,AllRecords,35,FALSE)</f>
        <v>Female</v>
      </c>
      <c r="G2320" t="str">
        <f t="shared" si="146"/>
        <v>Reading Narrative</v>
      </c>
    </row>
    <row r="2321" spans="1:7" ht="15.75">
      <c r="A2321" t="s">
        <v>16058</v>
      </c>
      <c r="B2321">
        <v>40</v>
      </c>
      <c r="C2321" s="2" t="str">
        <f t="shared" si="144"/>
        <v>Click2View</v>
      </c>
      <c r="D2321" s="5" t="str">
        <f t="shared" si="145"/>
        <v>2018</v>
      </c>
      <c r="E2321" t="str">
        <f t="shared" si="147"/>
        <v>Kuhn, Lydia</v>
      </c>
      <c r="F2321" t="str">
        <f>VLOOKUP(D2321,AllRecords,35,FALSE)</f>
        <v>Female</v>
      </c>
      <c r="G2321" t="str">
        <f t="shared" si="146"/>
        <v>Literacy in my Life</v>
      </c>
    </row>
    <row r="2322" spans="1:7" ht="15.75">
      <c r="A2322" t="s">
        <v>16043</v>
      </c>
      <c r="B2322">
        <v>40</v>
      </c>
      <c r="C2322" s="2" t="str">
        <f t="shared" si="144"/>
        <v>Click2View</v>
      </c>
      <c r="D2322" s="5" t="str">
        <f t="shared" si="145"/>
        <v>2123</v>
      </c>
      <c r="E2322" t="str">
        <f t="shared" si="147"/>
        <v>Anonymous</v>
      </c>
      <c r="F2322">
        <f>VLOOKUP(D2322,AllRecords,35,FALSE)</f>
        <v>0</v>
      </c>
      <c r="G2322" t="str">
        <f t="shared" si="146"/>
        <v>Hidden Empire-Human Rights Flash Essay</v>
      </c>
    </row>
    <row r="2323" spans="1:7" ht="15.75">
      <c r="A2323" t="s">
        <v>16044</v>
      </c>
      <c r="B2323">
        <v>40</v>
      </c>
      <c r="C2323" s="2" t="str">
        <f t="shared" si="144"/>
        <v>Click2View</v>
      </c>
      <c r="D2323" s="5" t="str">
        <f t="shared" si="145"/>
        <v>2185</v>
      </c>
      <c r="E2323" t="str">
        <f t="shared" si="147"/>
        <v>Keyu, Zhu</v>
      </c>
      <c r="F2323" t="str">
        <f>VLOOKUP(D2323,AllRecords,35,FALSE)</f>
        <v>male</v>
      </c>
      <c r="G2323" t="str">
        <f t="shared" si="146"/>
        <v>My english learning experience</v>
      </c>
    </row>
    <row r="2324" spans="1:7" ht="15.75">
      <c r="A2324" t="s">
        <v>16046</v>
      </c>
      <c r="B2324">
        <v>40</v>
      </c>
      <c r="C2324" s="2" t="str">
        <f t="shared" si="144"/>
        <v>Click2View</v>
      </c>
      <c r="D2324" s="5" t="str">
        <f t="shared" si="145"/>
        <v>2214</v>
      </c>
      <c r="E2324" t="str">
        <f t="shared" si="147"/>
        <v>Dean, Sandra</v>
      </c>
      <c r="F2324">
        <f>VLOOKUP(D2324,AllRecords,35,FALSE)</f>
        <v>0</v>
      </c>
      <c r="G2324" t="str">
        <f t="shared" si="146"/>
        <v>Literacy Narrative Life of Sandra Dean</v>
      </c>
    </row>
    <row r="2325" spans="1:7" ht="15.75">
      <c r="A2325" t="s">
        <v>16047</v>
      </c>
      <c r="B2325">
        <v>40</v>
      </c>
      <c r="C2325" s="2" t="str">
        <f t="shared" si="144"/>
        <v>Click2View</v>
      </c>
      <c r="D2325" s="5" t="str">
        <f t="shared" si="145"/>
        <v>2216</v>
      </c>
      <c r="E2325" t="str">
        <f t="shared" si="147"/>
        <v>Kenndey, Brandie</v>
      </c>
      <c r="F2325" t="str">
        <f>VLOOKUP(D2325,AllRecords,35,FALSE)</f>
        <v>female</v>
      </c>
      <c r="G2325" t="str">
        <f t="shared" si="146"/>
        <v>Brandie's experiences with reading</v>
      </c>
    </row>
    <row r="2326" spans="1:7" ht="15.75">
      <c r="A2326" t="s">
        <v>16040</v>
      </c>
      <c r="B2326">
        <v>40</v>
      </c>
      <c r="C2326" s="2" t="str">
        <f t="shared" si="144"/>
        <v>Click2View</v>
      </c>
      <c r="D2326" s="5" t="str">
        <f t="shared" si="145"/>
        <v>2533</v>
      </c>
      <c r="E2326" t="str">
        <f t="shared" si="147"/>
        <v>LaVecchia, Christina</v>
      </c>
      <c r="F2326" t="str">
        <f>VLOOKUP(D2326,AllRecords,35,FALSE)</f>
        <v>Female</v>
      </c>
      <c r="G2326" t="str">
        <f t="shared" si="146"/>
        <v>Learning to Write in Graduate School is Hard</v>
      </c>
    </row>
    <row r="2327" spans="1:7" ht="15.75">
      <c r="A2327" t="s">
        <v>16041</v>
      </c>
      <c r="B2327">
        <v>40</v>
      </c>
      <c r="C2327" s="2" t="str">
        <f t="shared" si="144"/>
        <v>Click2View</v>
      </c>
      <c r="D2327" s="5" t="str">
        <f t="shared" si="145"/>
        <v>2536</v>
      </c>
      <c r="E2327" t="str">
        <f t="shared" si="147"/>
        <v>Anonymous</v>
      </c>
      <c r="F2327">
        <f>VLOOKUP(D2327,AllRecords,35,FALSE)</f>
        <v>0</v>
      </c>
      <c r="G2327" t="str">
        <f t="shared" si="146"/>
        <v>Becoming Literate 2</v>
      </c>
    </row>
    <row r="2328" spans="1:7" ht="15.75">
      <c r="A2328" t="s">
        <v>16039</v>
      </c>
      <c r="B2328">
        <v>40</v>
      </c>
      <c r="C2328" s="2" t="str">
        <f t="shared" si="144"/>
        <v>Click2View</v>
      </c>
      <c r="D2328" s="5" t="str">
        <f t="shared" si="145"/>
        <v>2549</v>
      </c>
      <c r="E2328" t="str">
        <f t="shared" si="147"/>
        <v>Anonymous</v>
      </c>
      <c r="F2328">
        <f>VLOOKUP(D2328,AllRecords,35,FALSE)</f>
        <v>0</v>
      </c>
      <c r="G2328" t="str">
        <f t="shared" si="146"/>
        <v>Twice Freed (the book that lead my revolution)</v>
      </c>
    </row>
    <row r="2329" spans="1:7" ht="15.75">
      <c r="A2329" t="s">
        <v>16078</v>
      </c>
      <c r="B2329">
        <v>39</v>
      </c>
      <c r="C2329" s="2" t="str">
        <f t="shared" si="144"/>
        <v>Click2View</v>
      </c>
      <c r="D2329" s="5" t="str">
        <f t="shared" si="145"/>
        <v>642</v>
      </c>
      <c r="E2329" t="str">
        <f t="shared" si="147"/>
        <v>Anonymous</v>
      </c>
      <c r="F2329">
        <f>VLOOKUP(D2329,AllRecords,35,FALSE)</f>
        <v>0</v>
      </c>
      <c r="G2329" t="str">
        <f t="shared" si="146"/>
        <v>Writer's log 5</v>
      </c>
    </row>
    <row r="2330" spans="1:7" ht="15.75">
      <c r="A2330" t="s">
        <v>16076</v>
      </c>
      <c r="B2330">
        <v>39</v>
      </c>
      <c r="C2330" s="2" t="str">
        <f t="shared" si="144"/>
        <v>Click2View</v>
      </c>
      <c r="D2330" s="5" t="str">
        <f t="shared" si="145"/>
        <v>663</v>
      </c>
      <c r="E2330" t="str">
        <f t="shared" si="147"/>
        <v>barolli, debbie</v>
      </c>
      <c r="F2330" t="str">
        <f>VLOOKUP(D2330,AllRecords,35,FALSE)</f>
        <v>female</v>
      </c>
      <c r="G2330" t="str">
        <f t="shared" si="146"/>
        <v>My Life As A Writer</v>
      </c>
    </row>
    <row r="2331" spans="1:7" ht="15.75">
      <c r="A2331" t="s">
        <v>16077</v>
      </c>
      <c r="B2331">
        <v>39</v>
      </c>
      <c r="C2331" s="2" t="str">
        <f t="shared" si="144"/>
        <v>Click2View</v>
      </c>
      <c r="D2331" s="5" t="str">
        <f t="shared" si="145"/>
        <v>665</v>
      </c>
      <c r="E2331" t="str">
        <f t="shared" si="147"/>
        <v>Estevez, Yulissa</v>
      </c>
      <c r="F2331">
        <f>VLOOKUP(D2331,AllRecords,35,FALSE)</f>
        <v>0</v>
      </c>
      <c r="G2331" t="str">
        <f t="shared" si="146"/>
        <v>My Life as a Writer</v>
      </c>
    </row>
    <row r="2332" spans="1:7" ht="15.75">
      <c r="A2332" t="s">
        <v>16075</v>
      </c>
      <c r="B2332">
        <v>39</v>
      </c>
      <c r="C2332" s="2" t="str">
        <f t="shared" si="144"/>
        <v>Click2View</v>
      </c>
      <c r="D2332" s="5" t="str">
        <f t="shared" si="145"/>
        <v>677</v>
      </c>
      <c r="E2332" t="str">
        <f t="shared" si="147"/>
        <v>Dron, Piotr</v>
      </c>
      <c r="F2332" t="str">
        <f>VLOOKUP(D2332,AllRecords,35,FALSE)</f>
        <v>Male</v>
      </c>
      <c r="G2332" t="str">
        <f t="shared" si="146"/>
        <v>My life as a writer</v>
      </c>
    </row>
    <row r="2333" spans="1:7" ht="15.75">
      <c r="A2333" t="s">
        <v>16067</v>
      </c>
      <c r="B2333">
        <v>39</v>
      </c>
      <c r="C2333" s="2" t="str">
        <f t="shared" si="144"/>
        <v>Click2View</v>
      </c>
      <c r="D2333" s="5" t="str">
        <f t="shared" si="145"/>
        <v>742</v>
      </c>
      <c r="E2333" t="str">
        <f t="shared" si="147"/>
        <v>Boone, Lauren</v>
      </c>
      <c r="F2333" t="str">
        <f>VLOOKUP(D2333,AllRecords,35,FALSE)</f>
        <v>female</v>
      </c>
      <c r="G2333" t="str">
        <f t="shared" si="146"/>
        <v>Literacy Narrative</v>
      </c>
    </row>
    <row r="2334" spans="1:7" ht="15.75">
      <c r="A2334" t="s">
        <v>16064</v>
      </c>
      <c r="B2334">
        <v>39</v>
      </c>
      <c r="C2334" s="2" t="str">
        <f t="shared" si="144"/>
        <v>Click2View</v>
      </c>
      <c r="D2334" s="5" t="str">
        <f t="shared" si="145"/>
        <v>923</v>
      </c>
      <c r="E2334" t="str">
        <f t="shared" si="147"/>
        <v>Anonymous</v>
      </c>
      <c r="F2334">
        <f>VLOOKUP(D2334,AllRecords,35,FALSE)</f>
        <v>0</v>
      </c>
      <c r="G2334" t="str">
        <f t="shared" si="146"/>
        <v>Literacy Narrative</v>
      </c>
    </row>
    <row r="2335" spans="1:7" ht="15.75">
      <c r="A2335" t="s">
        <v>16061</v>
      </c>
      <c r="B2335">
        <v>39</v>
      </c>
      <c r="C2335" s="2" t="str">
        <f t="shared" si="144"/>
        <v>Click2View</v>
      </c>
      <c r="D2335" s="5" t="str">
        <f t="shared" si="145"/>
        <v>963</v>
      </c>
      <c r="E2335" t="str">
        <f t="shared" si="147"/>
        <v>Frey, Michael</v>
      </c>
      <c r="F2335">
        <f>VLOOKUP(D2335,AllRecords,35,FALSE)</f>
        <v>0</v>
      </c>
      <c r="G2335" t="str">
        <f t="shared" si="146"/>
        <v>Book on Tape</v>
      </c>
    </row>
    <row r="2336" spans="1:7" ht="15.75">
      <c r="A2336" t="s">
        <v>16079</v>
      </c>
      <c r="B2336">
        <v>39</v>
      </c>
      <c r="C2336" s="2" t="str">
        <f t="shared" si="144"/>
        <v>Click2View</v>
      </c>
      <c r="D2336" s="5" t="str">
        <f t="shared" si="145"/>
        <v>1002</v>
      </c>
      <c r="E2336" t="str">
        <f t="shared" si="147"/>
        <v>Diana, Musgrave</v>
      </c>
      <c r="F2336">
        <f>VLOOKUP(D2336,AllRecords,35,FALSE)</f>
        <v>0</v>
      </c>
      <c r="G2336" t="str">
        <f t="shared" si="146"/>
        <v>My First Computer Experience</v>
      </c>
    </row>
    <row r="2337" spans="1:7" ht="15.75">
      <c r="A2337" t="s">
        <v>16073</v>
      </c>
      <c r="B2337">
        <v>39</v>
      </c>
      <c r="C2337" s="2" t="str">
        <f t="shared" si="144"/>
        <v>Click2View</v>
      </c>
      <c r="D2337" s="5" t="str">
        <f t="shared" si="145"/>
        <v>1042</v>
      </c>
      <c r="E2337" t="str">
        <f t="shared" si="147"/>
        <v>Anonymous</v>
      </c>
      <c r="F2337">
        <f>VLOOKUP(D2337,AllRecords,35,FALSE)</f>
        <v>0</v>
      </c>
      <c r="G2337" t="str">
        <f t="shared" si="146"/>
        <v>My first diary</v>
      </c>
    </row>
    <row r="2338" spans="1:7" ht="15.75">
      <c r="A2338" t="s">
        <v>16068</v>
      </c>
      <c r="B2338">
        <v>39</v>
      </c>
      <c r="C2338" s="2" t="str">
        <f t="shared" si="144"/>
        <v>Click2View</v>
      </c>
      <c r="D2338" s="5" t="str">
        <f t="shared" si="145"/>
        <v>1101</v>
      </c>
      <c r="E2338" t="str">
        <f t="shared" si="147"/>
        <v>Kisabeth, Lucas</v>
      </c>
      <c r="F2338" t="str">
        <f>VLOOKUP(D2338,AllRecords,35,FALSE)</f>
        <v>Male</v>
      </c>
      <c r="G2338" t="str">
        <f t="shared" si="146"/>
        <v>Grandma's Home Cookin'</v>
      </c>
    </row>
    <row r="2339" spans="1:7" ht="15.75">
      <c r="A2339" t="s">
        <v>16063</v>
      </c>
      <c r="B2339">
        <v>39</v>
      </c>
      <c r="C2339" s="2" t="str">
        <f t="shared" si="144"/>
        <v>Click2View</v>
      </c>
      <c r="D2339" s="5" t="str">
        <f t="shared" si="145"/>
        <v>1326</v>
      </c>
      <c r="E2339" t="str">
        <f t="shared" si="147"/>
        <v>Anon, Ymous</v>
      </c>
      <c r="F2339" t="str">
        <f>VLOOKUP(D2339,AllRecords,35,FALSE)</f>
        <v>Male</v>
      </c>
      <c r="G2339" t="str">
        <f t="shared" si="146"/>
        <v>Composition</v>
      </c>
    </row>
    <row r="2340" spans="1:7" ht="15.75">
      <c r="A2340" t="s">
        <v>16062</v>
      </c>
      <c r="B2340">
        <v>39</v>
      </c>
      <c r="C2340" s="2" t="str">
        <f t="shared" si="144"/>
        <v>Click2View</v>
      </c>
      <c r="D2340" s="5" t="str">
        <f t="shared" si="145"/>
        <v>1384</v>
      </c>
      <c r="E2340" t="str">
        <f t="shared" si="147"/>
        <v>Anonymous</v>
      </c>
      <c r="F2340" t="str">
        <f>VLOOKUP(D2340,AllRecords,35,FALSE)</f>
        <v>Female</v>
      </c>
      <c r="G2340" t="str">
        <f t="shared" si="146"/>
        <v>Reading Aloud Brings Awareness to one Sixth-Grader</v>
      </c>
    </row>
    <row r="2341" spans="1:7" ht="15.75">
      <c r="A2341" t="s">
        <v>16060</v>
      </c>
      <c r="B2341">
        <v>39</v>
      </c>
      <c r="C2341" s="2" t="str">
        <f t="shared" si="144"/>
        <v>Click2View</v>
      </c>
      <c r="D2341" s="5" t="str">
        <f t="shared" si="145"/>
        <v>1408</v>
      </c>
      <c r="E2341" t="str">
        <f t="shared" si="147"/>
        <v>Anonymous</v>
      </c>
      <c r="F2341" t="str">
        <f>VLOOKUP(D2341,AllRecords,35,FALSE)</f>
        <v>female</v>
      </c>
      <c r="G2341" t="str">
        <f t="shared" si="146"/>
        <v>Learning to Read</v>
      </c>
    </row>
    <row r="2342" spans="1:7" ht="15.75">
      <c r="A2342" t="s">
        <v>16072</v>
      </c>
      <c r="B2342">
        <v>39</v>
      </c>
      <c r="C2342" s="2" t="str">
        <f t="shared" si="144"/>
        <v>Click2View</v>
      </c>
      <c r="D2342" s="5" t="str">
        <f t="shared" si="145"/>
        <v>1517</v>
      </c>
      <c r="E2342" t="str">
        <f t="shared" si="147"/>
        <v>Jones, Brendan||Jones, Brendan</v>
      </c>
      <c r="F2342" t="str">
        <f>VLOOKUP(D2342,AllRecords,35,FALSE)</f>
        <v>Male</v>
      </c>
      <c r="G2342" t="str">
        <f t="shared" si="146"/>
        <v>Literacy Narrative</v>
      </c>
    </row>
    <row r="2343" spans="1:7" ht="15.75">
      <c r="A2343" t="s">
        <v>16069</v>
      </c>
      <c r="B2343">
        <v>39</v>
      </c>
      <c r="C2343" s="2" t="str">
        <f t="shared" si="144"/>
        <v>Click2View</v>
      </c>
      <c r="D2343" s="5" t="str">
        <f t="shared" si="145"/>
        <v>1910</v>
      </c>
      <c r="E2343" t="str">
        <f t="shared" si="147"/>
        <v>foster, alicia</v>
      </c>
      <c r="F2343" t="str">
        <f>VLOOKUP(D2343,AllRecords,35,FALSE)</f>
        <v>female</v>
      </c>
      <c r="G2343" t="str">
        <f t="shared" si="146"/>
        <v>Essentials For Life</v>
      </c>
    </row>
    <row r="2344" spans="1:7" ht="15.75">
      <c r="A2344" t="s">
        <v>16074</v>
      </c>
      <c r="B2344">
        <v>39</v>
      </c>
      <c r="C2344" s="2" t="str">
        <f t="shared" si="144"/>
        <v>Click2View</v>
      </c>
      <c r="D2344" s="5" t="str">
        <f t="shared" si="145"/>
        <v>2048</v>
      </c>
      <c r="E2344" t="str">
        <f t="shared" si="147"/>
        <v>Bickford, Colin</v>
      </c>
      <c r="F2344" t="str">
        <f>VLOOKUP(D2344,AllRecords,35,FALSE)</f>
        <v>Male</v>
      </c>
      <c r="G2344" t="str">
        <f t="shared" si="146"/>
        <v>Literacy Narrative</v>
      </c>
    </row>
    <row r="2345" spans="1:7" ht="15.75">
      <c r="A2345" t="s">
        <v>16065</v>
      </c>
      <c r="B2345">
        <v>39</v>
      </c>
      <c r="C2345" s="2" t="str">
        <f t="shared" si="144"/>
        <v>Click2View</v>
      </c>
      <c r="D2345" s="5" t="str">
        <f t="shared" si="145"/>
        <v>2225</v>
      </c>
      <c r="E2345" t="str">
        <f t="shared" si="147"/>
        <v>john, hop</v>
      </c>
      <c r="F2345">
        <f>VLOOKUP(D2345,AllRecords,35,FALSE)</f>
        <v>0</v>
      </c>
      <c r="G2345" t="str">
        <f t="shared" si="146"/>
        <v>MY EXPERIENCE WITH READING AND WRITING</v>
      </c>
    </row>
    <row r="2346" spans="1:7" ht="15.75">
      <c r="A2346" t="s">
        <v>16066</v>
      </c>
      <c r="B2346">
        <v>39</v>
      </c>
      <c r="C2346" s="2" t="str">
        <f t="shared" si="144"/>
        <v>Click2View</v>
      </c>
      <c r="D2346" s="5" t="str">
        <f t="shared" si="145"/>
        <v>2395</v>
      </c>
      <c r="E2346" t="str">
        <f t="shared" si="147"/>
        <v>Thompson, Bethany</v>
      </c>
      <c r="F2346" t="str">
        <f>VLOOKUP(D2346,AllRecords,35,FALSE)</f>
        <v>Female</v>
      </c>
      <c r="G2346" t="str">
        <f t="shared" si="146"/>
        <v>A Lover of letters becoming illiterate</v>
      </c>
    </row>
    <row r="2347" spans="1:7" ht="15.75">
      <c r="A2347" t="s">
        <v>16070</v>
      </c>
      <c r="B2347">
        <v>39</v>
      </c>
      <c r="C2347" s="2" t="str">
        <f t="shared" si="144"/>
        <v>Click2View</v>
      </c>
      <c r="D2347" s="5" t="str">
        <f t="shared" si="145"/>
        <v>2472</v>
      </c>
      <c r="E2347" t="str">
        <f t="shared" si="147"/>
        <v>Anonymous</v>
      </c>
      <c r="F2347">
        <f>VLOOKUP(D2347,AllRecords,35,FALSE)</f>
        <v>0</v>
      </c>
      <c r="G2347" t="str">
        <f t="shared" si="146"/>
        <v>My Literacy Journey</v>
      </c>
    </row>
    <row r="2348" spans="1:7" ht="15.75">
      <c r="A2348" t="s">
        <v>16071</v>
      </c>
      <c r="B2348">
        <v>39</v>
      </c>
      <c r="C2348" s="2" t="str">
        <f t="shared" si="144"/>
        <v>Click2View</v>
      </c>
      <c r="D2348" s="5" t="str">
        <f t="shared" si="145"/>
        <v>2473</v>
      </c>
      <c r="E2348" t="str">
        <f t="shared" si="147"/>
        <v>Falby, Hadassah</v>
      </c>
      <c r="F2348" t="str">
        <f>VLOOKUP(D2348,AllRecords,35,FALSE)</f>
        <v>Female</v>
      </c>
      <c r="G2348" t="str">
        <f t="shared" si="146"/>
        <v>The Looking Glass</v>
      </c>
    </row>
    <row r="2349" spans="1:7" ht="15.75">
      <c r="A2349" t="s">
        <v>16059</v>
      </c>
      <c r="B2349">
        <v>39</v>
      </c>
      <c r="C2349" s="2" t="str">
        <f t="shared" si="144"/>
        <v>Click2View</v>
      </c>
      <c r="D2349" s="5" t="str">
        <f t="shared" si="145"/>
        <v>2534</v>
      </c>
      <c r="E2349" t="str">
        <f t="shared" si="147"/>
        <v>Hammond, Alli</v>
      </c>
      <c r="F2349" t="str">
        <f>VLOOKUP(D2349,AllRecords,35,FALSE)</f>
        <v>Female</v>
      </c>
      <c r="G2349" t="str">
        <f t="shared" si="146"/>
        <v>The Outsider on the Inside</v>
      </c>
    </row>
    <row r="2350" spans="1:7" ht="15.75">
      <c r="A2350" t="s">
        <v>16098</v>
      </c>
      <c r="B2350">
        <v>38</v>
      </c>
      <c r="C2350" s="2" t="str">
        <f t="shared" si="144"/>
        <v>Click2View</v>
      </c>
      <c r="D2350" s="5" t="str">
        <f t="shared" si="145"/>
        <v>285</v>
      </c>
      <c r="E2350" t="str">
        <f t="shared" si="147"/>
        <v>Sherman, Derek</v>
      </c>
      <c r="F2350" t="str">
        <f>VLOOKUP(D2350,AllRecords,35,FALSE)</f>
        <v>Male</v>
      </c>
      <c r="G2350" t="str">
        <f t="shared" si="146"/>
        <v>Literacy Through Deadlines</v>
      </c>
    </row>
    <row r="2351" spans="1:7" ht="15.75">
      <c r="A2351" t="s">
        <v>16097</v>
      </c>
      <c r="B2351">
        <v>38</v>
      </c>
      <c r="C2351" s="2" t="str">
        <f t="shared" si="144"/>
        <v>Click2View</v>
      </c>
      <c r="D2351" s="5" t="str">
        <f t="shared" si="145"/>
        <v>687</v>
      </c>
      <c r="E2351" t="str">
        <f t="shared" si="147"/>
        <v>Hulcher, Thomas</v>
      </c>
      <c r="F2351" t="str">
        <f>VLOOKUP(D2351,AllRecords,35,FALSE)</f>
        <v>male</v>
      </c>
      <c r="G2351" t="str">
        <f t="shared" si="146"/>
        <v>spelling words</v>
      </c>
    </row>
    <row r="2352" spans="1:7" ht="15.75">
      <c r="A2352" t="s">
        <v>16087</v>
      </c>
      <c r="B2352">
        <v>38</v>
      </c>
      <c r="C2352" s="2" t="str">
        <f t="shared" si="144"/>
        <v>Click2View</v>
      </c>
      <c r="D2352" s="5" t="str">
        <f t="shared" si="145"/>
        <v>921</v>
      </c>
      <c r="E2352" t="str">
        <f t="shared" si="147"/>
        <v>Anonymous</v>
      </c>
      <c r="F2352" t="str">
        <f>VLOOKUP(D2352,AllRecords,35,FALSE)</f>
        <v>female</v>
      </c>
      <c r="G2352" t="str">
        <f t="shared" si="146"/>
        <v>Literacy Narrative</v>
      </c>
    </row>
    <row r="2353" spans="1:7" ht="15.75">
      <c r="A2353" t="s">
        <v>16088</v>
      </c>
      <c r="B2353">
        <v>38</v>
      </c>
      <c r="C2353" s="2" t="str">
        <f t="shared" si="144"/>
        <v>Click2View</v>
      </c>
      <c r="D2353" s="5" t="str">
        <f t="shared" si="145"/>
        <v>922</v>
      </c>
      <c r="E2353" t="str">
        <f t="shared" si="147"/>
        <v>Anonymous</v>
      </c>
      <c r="F2353">
        <f>VLOOKUP(D2353,AllRecords,35,FALSE)</f>
        <v>0</v>
      </c>
      <c r="G2353" t="str">
        <f t="shared" si="146"/>
        <v>literacy narrative</v>
      </c>
    </row>
    <row r="2354" spans="1:7" ht="15.75">
      <c r="A2354" t="s">
        <v>16096</v>
      </c>
      <c r="B2354">
        <v>38</v>
      </c>
      <c r="C2354" s="2" t="str">
        <f t="shared" si="144"/>
        <v>Click2View</v>
      </c>
      <c r="D2354" s="5" t="str">
        <f t="shared" si="145"/>
        <v>1435</v>
      </c>
      <c r="E2354" t="str">
        <f t="shared" si="147"/>
        <v>Horowitz, Howard</v>
      </c>
      <c r="F2354" t="str">
        <f>VLOOKUP(D2354,AllRecords,35,FALSE)</f>
        <v>male</v>
      </c>
      <c r="G2354" t="str">
        <f t="shared" si="146"/>
        <v>Howard Horowitz's Literacy Narrative</v>
      </c>
    </row>
    <row r="2355" spans="1:7" ht="15.75">
      <c r="A2355" t="s">
        <v>16091</v>
      </c>
      <c r="B2355">
        <v>38</v>
      </c>
      <c r="C2355" s="2" t="str">
        <f t="shared" si="144"/>
        <v>Click2View</v>
      </c>
      <c r="D2355" s="5" t="str">
        <f t="shared" si="145"/>
        <v>1639</v>
      </c>
      <c r="E2355" t="str">
        <f t="shared" si="147"/>
        <v>Watson, Tonya</v>
      </c>
      <c r="F2355" t="str">
        <f>VLOOKUP(D2355,AllRecords,35,FALSE)</f>
        <v>female</v>
      </c>
      <c r="G2355" t="str">
        <f t="shared" si="146"/>
        <v>My literacy narrative</v>
      </c>
    </row>
    <row r="2356" spans="1:7" ht="15.75">
      <c r="A2356" t="s">
        <v>16089</v>
      </c>
      <c r="B2356">
        <v>38</v>
      </c>
      <c r="C2356" s="2" t="str">
        <f t="shared" si="144"/>
        <v>Click2View</v>
      </c>
      <c r="D2356" s="5" t="str">
        <f t="shared" si="145"/>
        <v>1721</v>
      </c>
      <c r="E2356" t="str">
        <f t="shared" si="147"/>
        <v>Moorman, Kyle</v>
      </c>
      <c r="F2356" t="str">
        <f>VLOOKUP(D2356,AllRecords,35,FALSE)</f>
        <v>Male</v>
      </c>
      <c r="G2356" t="str">
        <f t="shared" si="146"/>
        <v>My First Podcast Experience</v>
      </c>
    </row>
    <row r="2357" spans="1:7" ht="15.75">
      <c r="A2357" t="s">
        <v>16084</v>
      </c>
      <c r="B2357">
        <v>38</v>
      </c>
      <c r="C2357" s="2" t="str">
        <f t="shared" si="144"/>
        <v>Click2View</v>
      </c>
      <c r="D2357" s="5" t="str">
        <f t="shared" si="145"/>
        <v>1876</v>
      </c>
      <c r="E2357" t="str">
        <f t="shared" si="147"/>
        <v>Keith, Jasmine</v>
      </c>
      <c r="F2357">
        <f>VLOOKUP(D2357,AllRecords,35,FALSE)</f>
        <v>0</v>
      </c>
      <c r="G2357" t="str">
        <f t="shared" si="146"/>
        <v>Literacy Enhancement</v>
      </c>
    </row>
    <row r="2358" spans="1:7" ht="15.75">
      <c r="A2358" t="s">
        <v>16094</v>
      </c>
      <c r="B2358">
        <v>38</v>
      </c>
      <c r="C2358" s="2" t="str">
        <f t="shared" si="144"/>
        <v>Click2View</v>
      </c>
      <c r="D2358" s="5" t="str">
        <f t="shared" si="145"/>
        <v>1909</v>
      </c>
      <c r="E2358" t="str">
        <f t="shared" si="147"/>
        <v>Gray, Sherandan</v>
      </c>
      <c r="F2358" t="str">
        <f>VLOOKUP(D2358,AllRecords,35,FALSE)</f>
        <v>Female</v>
      </c>
      <c r="G2358" t="str">
        <f t="shared" si="146"/>
        <v>Literacy Narrative</v>
      </c>
    </row>
    <row r="2359" spans="1:7" ht="15.75">
      <c r="A2359" t="s">
        <v>16093</v>
      </c>
      <c r="B2359">
        <v>38</v>
      </c>
      <c r="C2359" s="2" t="str">
        <f t="shared" si="144"/>
        <v>Click2View</v>
      </c>
      <c r="D2359" s="5" t="str">
        <f t="shared" si="145"/>
        <v>1936</v>
      </c>
      <c r="E2359" t="str">
        <f t="shared" si="147"/>
        <v>Evans, Jennifer</v>
      </c>
      <c r="F2359">
        <f>VLOOKUP(D2359,AllRecords,35,FALSE)</f>
        <v>0</v>
      </c>
      <c r="G2359" t="str">
        <f t="shared" si="146"/>
        <v>Literacy Narrative</v>
      </c>
    </row>
    <row r="2360" spans="1:7" ht="15.75">
      <c r="A2360" t="s">
        <v>16092</v>
      </c>
      <c r="B2360">
        <v>38</v>
      </c>
      <c r="C2360" s="2" t="str">
        <f t="shared" si="144"/>
        <v>Click2View</v>
      </c>
      <c r="D2360" s="5" t="str">
        <f t="shared" si="145"/>
        <v>1953</v>
      </c>
      <c r="E2360" t="str">
        <f t="shared" si="147"/>
        <v>Harris, Michael</v>
      </c>
      <c r="F2360" t="str">
        <f>VLOOKUP(D2360,AllRecords,35,FALSE)</f>
        <v>male</v>
      </c>
      <c r="G2360" t="str">
        <f t="shared" si="146"/>
        <v>literacy narrative</v>
      </c>
    </row>
    <row r="2361" spans="1:7" ht="15.75">
      <c r="A2361" t="s">
        <v>16086</v>
      </c>
      <c r="B2361">
        <v>38</v>
      </c>
      <c r="C2361" s="2" t="str">
        <f t="shared" si="144"/>
        <v>Click2View</v>
      </c>
      <c r="D2361" s="5" t="str">
        <f t="shared" si="145"/>
        <v>2194</v>
      </c>
      <c r="E2361" t="str">
        <f t="shared" si="147"/>
        <v>Jones, Demar</v>
      </c>
      <c r="F2361" t="str">
        <f>VLOOKUP(D2361,AllRecords,35,FALSE)</f>
        <v>Male</v>
      </c>
      <c r="G2361" t="str">
        <f t="shared" si="146"/>
        <v>Learning Then, Learning Now</v>
      </c>
    </row>
    <row r="2362" spans="1:7" ht="15.75">
      <c r="A2362" t="s">
        <v>16085</v>
      </c>
      <c r="B2362">
        <v>38</v>
      </c>
      <c r="C2362" s="2" t="str">
        <f t="shared" si="144"/>
        <v>Click2View</v>
      </c>
      <c r="D2362" s="5" t="str">
        <f t="shared" si="145"/>
        <v>2196</v>
      </c>
      <c r="E2362" t="str">
        <f t="shared" si="147"/>
        <v>Stavenhagen, W. Kurt</v>
      </c>
      <c r="F2362" t="str">
        <f>VLOOKUP(D2362,AllRecords,35,FALSE)</f>
        <v>Male</v>
      </c>
      <c r="G2362" t="str">
        <f t="shared" si="146"/>
        <v>Lost and Found in Translation</v>
      </c>
    </row>
    <row r="2363" spans="1:7" ht="15.75">
      <c r="A2363" t="s">
        <v>16090</v>
      </c>
      <c r="B2363">
        <v>38</v>
      </c>
      <c r="C2363" s="2" t="str">
        <f t="shared" si="144"/>
        <v>Click2View</v>
      </c>
      <c r="D2363" s="5" t="str">
        <f t="shared" si="145"/>
        <v>2224</v>
      </c>
      <c r="E2363" t="str">
        <f t="shared" si="147"/>
        <v>Miller, Jessica</v>
      </c>
      <c r="F2363" t="str">
        <f>VLOOKUP(D2363,AllRecords,35,FALSE)</f>
        <v>Female</v>
      </c>
      <c r="G2363" t="str">
        <f t="shared" si="146"/>
        <v>Reading Narrative</v>
      </c>
    </row>
    <row r="2364" spans="1:7" ht="15.75">
      <c r="A2364" t="s">
        <v>16095</v>
      </c>
      <c r="B2364">
        <v>38</v>
      </c>
      <c r="C2364" s="2" t="str">
        <f t="shared" si="144"/>
        <v>Click2View</v>
      </c>
      <c r="D2364" s="5" t="str">
        <f t="shared" si="145"/>
        <v>2484</v>
      </c>
      <c r="E2364" t="str">
        <f t="shared" si="147"/>
        <v>Bean, Danielle</v>
      </c>
      <c r="F2364" t="str">
        <f>VLOOKUP(D2364,AllRecords,35,FALSE)</f>
        <v>Female</v>
      </c>
      <c r="G2364" t="str">
        <f t="shared" si="146"/>
        <v>To My Reading Heroes</v>
      </c>
    </row>
    <row r="2365" spans="1:7" ht="15.75">
      <c r="A2365" t="s">
        <v>16082</v>
      </c>
      <c r="B2365">
        <v>38</v>
      </c>
      <c r="C2365" s="2" t="str">
        <f t="shared" si="144"/>
        <v>Click2View</v>
      </c>
      <c r="D2365" s="5" t="str">
        <f t="shared" si="145"/>
        <v>2523</v>
      </c>
      <c r="E2365" t="str">
        <f t="shared" si="147"/>
        <v>Anonymous</v>
      </c>
      <c r="F2365" t="str">
        <f>VLOOKUP(D2365,AllRecords,35,FALSE)</f>
        <v>transgender male-to-female</v>
      </c>
      <c r="G2365" t="str">
        <f t="shared" si="146"/>
        <v>Being Transgender before and after the internet</v>
      </c>
    </row>
    <row r="2366" spans="1:7" ht="15.75">
      <c r="A2366" t="s">
        <v>16083</v>
      </c>
      <c r="B2366">
        <v>38</v>
      </c>
      <c r="C2366" s="2" t="str">
        <f t="shared" si="144"/>
        <v>Click2View</v>
      </c>
      <c r="D2366" s="5" t="str">
        <f t="shared" si="145"/>
        <v>2528</v>
      </c>
      <c r="E2366" t="str">
        <f t="shared" si="147"/>
        <v>Sorrow, Samantha</v>
      </c>
      <c r="F2366" t="str">
        <f>VLOOKUP(D2366,AllRecords,35,FALSE)</f>
        <v>female</v>
      </c>
      <c r="G2366" t="str">
        <f t="shared" si="146"/>
        <v>The Slowest Reader</v>
      </c>
    </row>
    <row r="2367" spans="1:7" ht="15.75">
      <c r="A2367" t="s">
        <v>16081</v>
      </c>
      <c r="B2367">
        <v>38</v>
      </c>
      <c r="C2367" s="2" t="str">
        <f t="shared" si="144"/>
        <v>Click2View</v>
      </c>
      <c r="D2367" s="5" t="str">
        <f t="shared" si="145"/>
        <v>2544</v>
      </c>
      <c r="E2367" t="str">
        <f t="shared" si="147"/>
        <v>Colombini, Crystal</v>
      </c>
      <c r="F2367" t="str">
        <f>VLOOKUP(D2367,AllRecords,35,FALSE)</f>
        <v>Yes</v>
      </c>
      <c r="G2367" t="str">
        <f t="shared" si="146"/>
        <v>Literacy narrative</v>
      </c>
    </row>
    <row r="2368" spans="1:7" ht="15.75">
      <c r="A2368" t="s">
        <v>16080</v>
      </c>
      <c r="B2368">
        <v>38</v>
      </c>
      <c r="C2368" s="2" t="str">
        <f t="shared" si="144"/>
        <v>Click2View</v>
      </c>
      <c r="D2368" s="5" t="str">
        <f t="shared" si="145"/>
        <v>2552</v>
      </c>
      <c r="E2368" t="str">
        <f t="shared" si="147"/>
        <v>Ward, Devin</v>
      </c>
      <c r="F2368" t="str">
        <f>VLOOKUP(D2368,AllRecords,35,FALSE)</f>
        <v>Male</v>
      </c>
      <c r="G2368" t="str">
        <f t="shared" si="146"/>
        <v>5th Grade: The Year I Found Out That Reading Didn't Suck</v>
      </c>
    </row>
    <row r="2369" spans="1:7" ht="15.75">
      <c r="A2369" t="s">
        <v>16112</v>
      </c>
      <c r="B2369">
        <v>37</v>
      </c>
      <c r="C2369" s="2" t="str">
        <f t="shared" si="144"/>
        <v>Click2View</v>
      </c>
      <c r="D2369" s="5" t="str">
        <f t="shared" si="145"/>
        <v>748</v>
      </c>
      <c r="E2369" t="str">
        <f t="shared" si="147"/>
        <v>Gordon, Stuart</v>
      </c>
      <c r="F2369" t="str">
        <f>VLOOKUP(D2369,AllRecords,35,FALSE)</f>
        <v>male</v>
      </c>
      <c r="G2369" t="str">
        <f t="shared" si="146"/>
        <v>Literacy Narrative</v>
      </c>
    </row>
    <row r="2370" spans="1:7" ht="15.75">
      <c r="A2370" t="s">
        <v>16102</v>
      </c>
      <c r="B2370">
        <v>37</v>
      </c>
      <c r="C2370" s="2" t="str">
        <f aca="true" t="shared" si="148" ref="C2370:C2433">HYPERLINK(A2370,"Click2View")</f>
        <v>Click2View</v>
      </c>
      <c r="D2370" s="5" t="str">
        <f aca="true" t="shared" si="149" ref="D2370:D2433">MID(A2370,41,4)</f>
        <v>924</v>
      </c>
      <c r="E2370" t="str">
        <f t="shared" si="147"/>
        <v>Meder, Mary</v>
      </c>
      <c r="F2370" t="str">
        <f>VLOOKUP(D2370,AllRecords,35,FALSE)</f>
        <v>Female</v>
      </c>
      <c r="G2370" t="str">
        <f aca="true" t="shared" si="150" ref="G2370:G2433">VLOOKUP(D2370,AllRecords,77,FALSE)</f>
        <v>Literacy Narrative</v>
      </c>
    </row>
    <row r="2371" spans="1:7" ht="15.75">
      <c r="A2371" t="s">
        <v>16104</v>
      </c>
      <c r="B2371">
        <v>37</v>
      </c>
      <c r="C2371" s="2" t="str">
        <f t="shared" si="148"/>
        <v>Click2View</v>
      </c>
      <c r="D2371" s="5" t="str">
        <f t="shared" si="149"/>
        <v>1200</v>
      </c>
      <c r="E2371" t="str">
        <f t="shared" si="147"/>
        <v>Milberg, Kirsten</v>
      </c>
      <c r="F2371" t="str">
        <f>VLOOKUP(D2371,AllRecords,35,FALSE)</f>
        <v>Female</v>
      </c>
      <c r="G2371" t="str">
        <f t="shared" si="150"/>
        <v>Bookbuddy</v>
      </c>
    </row>
    <row r="2372" spans="1:7" ht="15.75">
      <c r="A2372" t="s">
        <v>16108</v>
      </c>
      <c r="B2372">
        <v>37</v>
      </c>
      <c r="C2372" s="2" t="str">
        <f t="shared" si="148"/>
        <v>Click2View</v>
      </c>
      <c r="D2372" s="5" t="str">
        <f t="shared" si="149"/>
        <v>1626</v>
      </c>
      <c r="E2372" t="str">
        <f t="shared" si="147"/>
        <v>Desai, Rocky</v>
      </c>
      <c r="F2372" t="str">
        <f>VLOOKUP(D2372,AllRecords,35,FALSE)</f>
        <v>Male</v>
      </c>
      <c r="G2372" t="str">
        <f t="shared" si="150"/>
        <v>RutgersPharmEOF2010</v>
      </c>
    </row>
    <row r="2373" spans="1:7" ht="15.75">
      <c r="A2373" t="s">
        <v>16109</v>
      </c>
      <c r="B2373">
        <v>37</v>
      </c>
      <c r="C2373" s="2" t="str">
        <f t="shared" si="148"/>
        <v>Click2View</v>
      </c>
      <c r="D2373" s="5" t="str">
        <f t="shared" si="149"/>
        <v>1659</v>
      </c>
      <c r="E2373" t="str">
        <f t="shared" si="147"/>
        <v>Neupane, Dhruba||Neupane, Dhruba</v>
      </c>
      <c r="F2373" t="str">
        <f>VLOOKUP(D2373,AllRecords,35,FALSE)</f>
        <v>Male</v>
      </c>
      <c r="G2373" t="str">
        <f t="shared" si="150"/>
        <v>Revisiting the Relation Between English and Literacy</v>
      </c>
    </row>
    <row r="2374" spans="1:7" ht="15.75">
      <c r="A2374" t="s">
        <v>16101</v>
      </c>
      <c r="B2374">
        <v>37</v>
      </c>
      <c r="C2374" s="2" t="str">
        <f t="shared" si="148"/>
        <v>Click2View</v>
      </c>
      <c r="D2374" s="5" t="str">
        <f t="shared" si="149"/>
        <v>1757</v>
      </c>
      <c r="E2374" t="str">
        <f t="shared" si="147"/>
        <v>Anonymous</v>
      </c>
      <c r="F2374" t="str">
        <f>VLOOKUP(D2374,AllRecords,35,FALSE)</f>
        <v>Male</v>
      </c>
      <c r="G2374" t="str">
        <f t="shared" si="150"/>
        <v>Literacy from an Engineer Perspective</v>
      </c>
    </row>
    <row r="2375" spans="1:7" ht="15.75">
      <c r="A2375" t="s">
        <v>16111</v>
      </c>
      <c r="B2375">
        <v>37</v>
      </c>
      <c r="C2375" s="2" t="str">
        <f t="shared" si="148"/>
        <v>Click2View</v>
      </c>
      <c r="D2375" s="5" t="str">
        <f t="shared" si="149"/>
        <v>1978</v>
      </c>
      <c r="E2375" t="str">
        <f t="shared" si="147"/>
        <v>Anonymous</v>
      </c>
      <c r="F2375">
        <f>VLOOKUP(D2375,AllRecords,35,FALSE)</f>
        <v>0</v>
      </c>
      <c r="G2375" t="str">
        <f t="shared" si="150"/>
        <v>My Literacy Narrative</v>
      </c>
    </row>
    <row r="2376" spans="1:7" ht="15.75">
      <c r="A2376" t="s">
        <v>16110</v>
      </c>
      <c r="B2376">
        <v>37</v>
      </c>
      <c r="C2376" s="2" t="str">
        <f t="shared" si="148"/>
        <v>Click2View</v>
      </c>
      <c r="D2376" s="5" t="str">
        <f t="shared" si="149"/>
        <v>1997</v>
      </c>
      <c r="E2376" t="str">
        <f t="shared" si="147"/>
        <v>Bitton, Ben</v>
      </c>
      <c r="F2376">
        <f>VLOOKUP(D2376,AllRecords,35,FALSE)</f>
        <v>0</v>
      </c>
      <c r="G2376" t="str">
        <f t="shared" si="150"/>
        <v>Reading Reject</v>
      </c>
    </row>
    <row r="2377" spans="1:7" ht="15.75">
      <c r="A2377" t="s">
        <v>16105</v>
      </c>
      <c r="B2377">
        <v>37</v>
      </c>
      <c r="C2377" s="2" t="str">
        <f t="shared" si="148"/>
        <v>Click2View</v>
      </c>
      <c r="D2377" s="5" t="str">
        <f t="shared" si="149"/>
        <v>2215</v>
      </c>
      <c r="E2377" t="str">
        <f aca="true" t="shared" si="151" ref="E2377:E2440">IF(ISBLANK(VLOOKUP(D2377,AllRecords,5,FALSE)),"Anonymous",VLOOKUP(D2377,AllRecords,5,FALSE))</f>
        <v>K, Courtnee</v>
      </c>
      <c r="F2377" t="str">
        <f>VLOOKUP(D2377,AllRecords,35,FALSE)</f>
        <v>Female</v>
      </c>
      <c r="G2377" t="str">
        <f t="shared" si="150"/>
        <v>Learning toRead</v>
      </c>
    </row>
    <row r="2378" spans="1:7" ht="15.75">
      <c r="A2378" t="s">
        <v>16103</v>
      </c>
      <c r="B2378">
        <v>37</v>
      </c>
      <c r="C2378" s="2" t="str">
        <f t="shared" si="148"/>
        <v>Click2View</v>
      </c>
      <c r="D2378" s="5" t="str">
        <f t="shared" si="149"/>
        <v>2246</v>
      </c>
      <c r="E2378" t="str">
        <f t="shared" si="151"/>
        <v>England, Peter</v>
      </c>
      <c r="F2378">
        <f>VLOOKUP(D2378,AllRecords,35,FALSE)</f>
        <v>0</v>
      </c>
      <c r="G2378" t="str">
        <f t="shared" si="150"/>
        <v>Literacy Narrative</v>
      </c>
    </row>
    <row r="2379" spans="1:7" ht="15.75">
      <c r="A2379" t="s">
        <v>16106</v>
      </c>
      <c r="B2379">
        <v>37</v>
      </c>
      <c r="C2379" s="2" t="str">
        <f t="shared" si="148"/>
        <v>Click2View</v>
      </c>
      <c r="D2379" s="5" t="str">
        <f t="shared" si="149"/>
        <v>2349</v>
      </c>
      <c r="E2379" t="str">
        <f t="shared" si="151"/>
        <v>Anonymous</v>
      </c>
      <c r="F2379" t="str">
        <f>VLOOKUP(D2379,AllRecords,35,FALSE)</f>
        <v>Male</v>
      </c>
      <c r="G2379" t="str">
        <f t="shared" si="150"/>
        <v>Literacy Narrative</v>
      </c>
    </row>
    <row r="2380" spans="1:7" ht="15.75">
      <c r="A2380" t="s">
        <v>16107</v>
      </c>
      <c r="B2380">
        <v>37</v>
      </c>
      <c r="C2380" s="2" t="str">
        <f t="shared" si="148"/>
        <v>Click2View</v>
      </c>
      <c r="D2380" s="5" t="str">
        <f t="shared" si="149"/>
        <v>2350</v>
      </c>
      <c r="E2380" t="str">
        <f t="shared" si="151"/>
        <v>Anonymous</v>
      </c>
      <c r="F2380" t="str">
        <f>VLOOKUP(D2380,AllRecords,35,FALSE)</f>
        <v>Female</v>
      </c>
      <c r="G2380" t="str">
        <f t="shared" si="150"/>
        <v>Literacy Narrative</v>
      </c>
    </row>
    <row r="2381" spans="1:7" ht="15.75">
      <c r="A2381" t="s">
        <v>16100</v>
      </c>
      <c r="B2381">
        <v>37</v>
      </c>
      <c r="C2381" s="2" t="str">
        <f t="shared" si="148"/>
        <v>Click2View</v>
      </c>
      <c r="D2381" s="5" t="str">
        <f t="shared" si="149"/>
        <v>2546</v>
      </c>
      <c r="E2381" t="str">
        <f t="shared" si="151"/>
        <v>Anonymous</v>
      </c>
      <c r="F2381" t="str">
        <f>VLOOKUP(D2381,AllRecords,35,FALSE)</f>
        <v>male</v>
      </c>
      <c r="G2381" t="str">
        <f t="shared" si="150"/>
        <v>Just Me</v>
      </c>
    </row>
    <row r="2382" spans="1:7" ht="15.75">
      <c r="A2382" t="s">
        <v>16099</v>
      </c>
      <c r="B2382">
        <v>37</v>
      </c>
      <c r="C2382" s="2" t="str">
        <f t="shared" si="148"/>
        <v>Click2View</v>
      </c>
      <c r="D2382" s="5" t="str">
        <f t="shared" si="149"/>
        <v>2550</v>
      </c>
      <c r="E2382" t="str">
        <f t="shared" si="151"/>
        <v>Davis, Connerd||Davis, Conner</v>
      </c>
      <c r="F2382">
        <f>VLOOKUP(D2382,AllRecords,35,FALSE)</f>
        <v>0</v>
      </c>
      <c r="G2382" t="str">
        <f t="shared" si="150"/>
        <v>The Hunt</v>
      </c>
    </row>
    <row r="2383" spans="1:7" ht="15.75">
      <c r="A2383" t="s">
        <v>16119</v>
      </c>
      <c r="B2383">
        <v>36</v>
      </c>
      <c r="C2383" s="2" t="str">
        <f t="shared" si="148"/>
        <v>Click2View</v>
      </c>
      <c r="D2383" s="5" t="str">
        <f t="shared" si="149"/>
        <v>247</v>
      </c>
      <c r="E2383" t="str">
        <f t="shared" si="151"/>
        <v>Hooks, John</v>
      </c>
      <c r="F2383" t="str">
        <f>VLOOKUP(D2383,AllRecords,35,FALSE)</f>
        <v>Male</v>
      </c>
      <c r="G2383" t="str">
        <f t="shared" si="150"/>
        <v>Learning to Fly</v>
      </c>
    </row>
    <row r="2384" spans="1:7" ht="15.75">
      <c r="A2384" t="s">
        <v>16120</v>
      </c>
      <c r="B2384">
        <v>36</v>
      </c>
      <c r="C2384" s="2" t="str">
        <f t="shared" si="148"/>
        <v>Click2View</v>
      </c>
      <c r="D2384" s="5" t="str">
        <f t="shared" si="149"/>
        <v>269</v>
      </c>
      <c r="E2384" t="str">
        <f t="shared" si="151"/>
        <v>Johnston, Vanessa</v>
      </c>
      <c r="F2384" t="str">
        <f>VLOOKUP(D2384,AllRecords,35,FALSE)</f>
        <v>Female</v>
      </c>
      <c r="G2384" t="str">
        <f t="shared" si="150"/>
        <v>Lit Narrative</v>
      </c>
    </row>
    <row r="2385" spans="1:7" ht="15.75">
      <c r="A2385" t="s">
        <v>16116</v>
      </c>
      <c r="B2385">
        <v>36</v>
      </c>
      <c r="C2385" s="2" t="str">
        <f t="shared" si="148"/>
        <v>Click2View</v>
      </c>
      <c r="D2385" s="5" t="str">
        <f t="shared" si="149"/>
        <v>418</v>
      </c>
      <c r="E2385" t="str">
        <f t="shared" si="151"/>
        <v>Anonymous</v>
      </c>
      <c r="F2385" t="str">
        <f>VLOOKUP(D2385,AllRecords,35,FALSE)</f>
        <v>Female</v>
      </c>
      <c r="G2385" t="str">
        <f t="shared" si="150"/>
        <v>Chinese Students at DU's Literacy</v>
      </c>
    </row>
    <row r="2386" spans="1:7" ht="15.75">
      <c r="A2386" t="s">
        <v>16124</v>
      </c>
      <c r="B2386">
        <v>36</v>
      </c>
      <c r="C2386" s="2" t="str">
        <f t="shared" si="148"/>
        <v>Click2View</v>
      </c>
      <c r="D2386" s="5" t="str">
        <f t="shared" si="149"/>
        <v>1011</v>
      </c>
      <c r="E2386" t="str">
        <f t="shared" si="151"/>
        <v>Johnston, Vanessa</v>
      </c>
      <c r="F2386" t="str">
        <f>VLOOKUP(D2386,AllRecords,35,FALSE)</f>
        <v>female</v>
      </c>
      <c r="G2386" t="str">
        <f t="shared" si="150"/>
        <v>First use of a computer</v>
      </c>
    </row>
    <row r="2387" spans="1:7" ht="15.75">
      <c r="A2387" t="s">
        <v>16118</v>
      </c>
      <c r="B2387">
        <v>36</v>
      </c>
      <c r="C2387" s="2" t="str">
        <f t="shared" si="148"/>
        <v>Click2View</v>
      </c>
      <c r="D2387" s="5" t="str">
        <f t="shared" si="149"/>
        <v>1177</v>
      </c>
      <c r="E2387" t="str">
        <f t="shared" si="151"/>
        <v>Dillard, Tom</v>
      </c>
      <c r="F2387" t="str">
        <f>VLOOKUP(D2387,AllRecords,35,FALSE)</f>
        <v>Male</v>
      </c>
      <c r="G2387" t="str">
        <f t="shared" si="150"/>
        <v>The Community in MLK</v>
      </c>
    </row>
    <row r="2388" spans="1:7" ht="15.75">
      <c r="A2388" t="s">
        <v>16121</v>
      </c>
      <c r="B2388">
        <v>36</v>
      </c>
      <c r="C2388" s="2" t="str">
        <f t="shared" si="148"/>
        <v>Click2View</v>
      </c>
      <c r="D2388" s="5" t="str">
        <f t="shared" si="149"/>
        <v>2003</v>
      </c>
      <c r="E2388" t="str">
        <f t="shared" si="151"/>
        <v>Anonymous</v>
      </c>
      <c r="F2388" t="str">
        <f>VLOOKUP(D2388,AllRecords,35,FALSE)</f>
        <v>Female</v>
      </c>
      <c r="G2388" t="str">
        <f t="shared" si="150"/>
        <v>Literacy Narrative by Ze'Lyndra McNair</v>
      </c>
    </row>
    <row r="2389" spans="1:7" ht="15.75">
      <c r="A2389" t="s">
        <v>16117</v>
      </c>
      <c r="B2389">
        <v>36</v>
      </c>
      <c r="C2389" s="2" t="str">
        <f t="shared" si="148"/>
        <v>Click2View</v>
      </c>
      <c r="D2389" s="5" t="str">
        <f t="shared" si="149"/>
        <v>2376</v>
      </c>
      <c r="E2389" t="str">
        <f t="shared" si="151"/>
        <v>Anonymous</v>
      </c>
      <c r="F2389" t="str">
        <f>VLOOKUP(D2389,AllRecords,35,FALSE)</f>
        <v>Female</v>
      </c>
      <c r="G2389" t="str">
        <f t="shared" si="150"/>
        <v>Literacy Narrative</v>
      </c>
    </row>
    <row r="2390" spans="1:7" ht="15.75">
      <c r="A2390" t="s">
        <v>16122</v>
      </c>
      <c r="B2390">
        <v>36</v>
      </c>
      <c r="C2390" s="2" t="str">
        <f t="shared" si="148"/>
        <v>Click2View</v>
      </c>
      <c r="D2390" s="5" t="str">
        <f t="shared" si="149"/>
        <v>2502</v>
      </c>
      <c r="E2390" t="str">
        <f t="shared" si="151"/>
        <v>Duffey, Kinchen</v>
      </c>
      <c r="F2390" t="str">
        <f>VLOOKUP(D2390,AllRecords,35,FALSE)</f>
        <v>male</v>
      </c>
      <c r="G2390" t="str">
        <f t="shared" si="150"/>
        <v>Wheeler's World Literacy Narrative</v>
      </c>
    </row>
    <row r="2391" spans="1:7" ht="15.75">
      <c r="A2391" t="s">
        <v>16123</v>
      </c>
      <c r="B2391">
        <v>36</v>
      </c>
      <c r="C2391" s="2" t="str">
        <f t="shared" si="148"/>
        <v>Click2View</v>
      </c>
      <c r="D2391" s="5" t="str">
        <f t="shared" si="149"/>
        <v>2510</v>
      </c>
      <c r="E2391" t="str">
        <f t="shared" si="151"/>
        <v>Isaac, Levine</v>
      </c>
      <c r="F2391" t="str">
        <f>VLOOKUP(D2391,AllRecords,35,FALSE)</f>
        <v>Male</v>
      </c>
      <c r="G2391" t="str">
        <f t="shared" si="150"/>
        <v>untitled (draft one)</v>
      </c>
    </row>
    <row r="2392" spans="1:7" ht="15.75">
      <c r="A2392" t="s">
        <v>16114</v>
      </c>
      <c r="B2392">
        <v>36</v>
      </c>
      <c r="C2392" s="2" t="str">
        <f t="shared" si="148"/>
        <v>Click2View</v>
      </c>
      <c r="D2392" s="5" t="str">
        <f t="shared" si="149"/>
        <v>2539</v>
      </c>
      <c r="E2392" t="str">
        <f t="shared" si="151"/>
        <v>Goodman, Meaghan</v>
      </c>
      <c r="F2392">
        <f>VLOOKUP(D2392,AllRecords,35,FALSE)</f>
        <v>0</v>
      </c>
      <c r="G2392" t="str">
        <f t="shared" si="150"/>
        <v>Learning How to Write</v>
      </c>
    </row>
    <row r="2393" spans="1:7" ht="15.75">
      <c r="A2393" t="s">
        <v>16113</v>
      </c>
      <c r="B2393">
        <v>36</v>
      </c>
      <c r="C2393" s="2" t="str">
        <f t="shared" si="148"/>
        <v>Click2View</v>
      </c>
      <c r="D2393" s="5" t="str">
        <f t="shared" si="149"/>
        <v>2551</v>
      </c>
      <c r="E2393" t="str">
        <f t="shared" si="151"/>
        <v>Skaar, Chris</v>
      </c>
      <c r="F2393" t="str">
        <f>VLOOKUP(D2393,AllRecords,35,FALSE)</f>
        <v>Yes</v>
      </c>
      <c r="G2393" t="str">
        <f t="shared" si="150"/>
        <v>--------</v>
      </c>
    </row>
    <row r="2394" spans="1:7" ht="15.75">
      <c r="A2394" t="s">
        <v>16115</v>
      </c>
      <c r="B2394">
        <v>36</v>
      </c>
      <c r="C2394" s="2" t="str">
        <f t="shared" si="148"/>
        <v>Click2View</v>
      </c>
      <c r="D2394" s="5" t="str">
        <f t="shared" si="149"/>
        <v>2672</v>
      </c>
      <c r="E2394" t="str">
        <f t="shared" si="151"/>
        <v>Hiltbrand, Trent</v>
      </c>
      <c r="F2394" t="str">
        <f>VLOOKUP(D2394,AllRecords,35,FALSE)</f>
        <v>Male</v>
      </c>
      <c r="G2394" t="str">
        <f t="shared" si="150"/>
        <v>Music and Other Drugs</v>
      </c>
    </row>
    <row r="2395" spans="1:7" ht="15.75">
      <c r="A2395" t="s">
        <v>16133</v>
      </c>
      <c r="B2395">
        <v>35</v>
      </c>
      <c r="C2395" s="2" t="str">
        <f t="shared" si="148"/>
        <v>Click2View</v>
      </c>
      <c r="D2395" s="5" t="str">
        <f t="shared" si="149"/>
        <v>306</v>
      </c>
      <c r="E2395" t="str">
        <f t="shared" si="151"/>
        <v>Anonymous</v>
      </c>
      <c r="F2395">
        <f>VLOOKUP(D2395,AllRecords,35,FALSE)</f>
        <v>0</v>
      </c>
      <c r="G2395" t="str">
        <f t="shared" si="150"/>
        <v>Literacy Narrative</v>
      </c>
    </row>
    <row r="2396" spans="1:7" ht="15.75">
      <c r="A2396" t="s">
        <v>16132</v>
      </c>
      <c r="B2396">
        <v>35</v>
      </c>
      <c r="C2396" s="2" t="str">
        <f t="shared" si="148"/>
        <v>Click2View</v>
      </c>
      <c r="D2396" s="5" t="str">
        <f t="shared" si="149"/>
        <v>400</v>
      </c>
      <c r="E2396" t="str">
        <f t="shared" si="151"/>
        <v>Smith, Anne</v>
      </c>
      <c r="F2396" t="str">
        <f>VLOOKUP(D2396,AllRecords,35,FALSE)</f>
        <v>Female</v>
      </c>
      <c r="G2396" t="str">
        <f t="shared" si="150"/>
        <v>Me</v>
      </c>
    </row>
    <row r="2397" spans="1:7" ht="15.75">
      <c r="A2397" t="s">
        <v>16130</v>
      </c>
      <c r="B2397">
        <v>35</v>
      </c>
      <c r="C2397" s="2" t="str">
        <f t="shared" si="148"/>
        <v>Click2View</v>
      </c>
      <c r="D2397" s="5" t="str">
        <f t="shared" si="149"/>
        <v>528</v>
      </c>
      <c r="E2397" t="str">
        <f t="shared" si="151"/>
        <v>Fredlund, Katherine</v>
      </c>
      <c r="F2397" t="str">
        <f>VLOOKUP(D2397,AllRecords,35,FALSE)</f>
        <v>Female</v>
      </c>
      <c r="G2397" t="str">
        <f t="shared" si="150"/>
        <v>Book</v>
      </c>
    </row>
    <row r="2398" spans="1:7" ht="15.75">
      <c r="A2398" t="s">
        <v>16134</v>
      </c>
      <c r="B2398">
        <v>35</v>
      </c>
      <c r="C2398" s="2" t="str">
        <f t="shared" si="148"/>
        <v>Click2View</v>
      </c>
      <c r="D2398" s="5" t="str">
        <f t="shared" si="149"/>
        <v>1194</v>
      </c>
      <c r="E2398" t="str">
        <f t="shared" si="151"/>
        <v>Anonymous</v>
      </c>
      <c r="F2398" t="str">
        <f>VLOOKUP(D2398,AllRecords,35,FALSE)</f>
        <v>Male</v>
      </c>
      <c r="G2398" t="str">
        <f t="shared" si="150"/>
        <v>My Development into Reading</v>
      </c>
    </row>
    <row r="2399" spans="1:7" ht="15.75">
      <c r="A2399" t="s">
        <v>16131</v>
      </c>
      <c r="B2399">
        <v>35</v>
      </c>
      <c r="C2399" s="2" t="str">
        <f t="shared" si="148"/>
        <v>Click2View</v>
      </c>
      <c r="D2399" s="5" t="str">
        <f t="shared" si="149"/>
        <v>1205</v>
      </c>
      <c r="E2399" t="str">
        <f t="shared" si="151"/>
        <v>Schwartz, Ross</v>
      </c>
      <c r="F2399">
        <f>VLOOKUP(D2399,AllRecords,35,FALSE)</f>
        <v>0</v>
      </c>
      <c r="G2399" t="str">
        <f t="shared" si="150"/>
        <v>My Literacy Narrative</v>
      </c>
    </row>
    <row r="2400" spans="1:7" ht="15.75">
      <c r="A2400" t="s">
        <v>16129</v>
      </c>
      <c r="B2400">
        <v>35</v>
      </c>
      <c r="C2400" s="2" t="str">
        <f t="shared" si="148"/>
        <v>Click2View</v>
      </c>
      <c r="D2400" s="5" t="str">
        <f t="shared" si="149"/>
        <v>1315</v>
      </c>
      <c r="E2400" t="str">
        <f t="shared" si="151"/>
        <v>Cox, Marthew</v>
      </c>
      <c r="F2400" t="str">
        <f>VLOOKUP(D2400,AllRecords,35,FALSE)</f>
        <v>Male</v>
      </c>
      <c r="G2400" t="str">
        <f t="shared" si="150"/>
        <v>Literacy from the earliest moments</v>
      </c>
    </row>
    <row r="2401" spans="1:7" ht="15.75">
      <c r="A2401" t="s">
        <v>16128</v>
      </c>
      <c r="B2401">
        <v>35</v>
      </c>
      <c r="C2401" s="2" t="str">
        <f t="shared" si="148"/>
        <v>Click2View</v>
      </c>
      <c r="D2401" s="5" t="str">
        <f t="shared" si="149"/>
        <v>1398</v>
      </c>
      <c r="E2401" t="str">
        <f t="shared" si="151"/>
        <v>Kupfer, Melissa</v>
      </c>
      <c r="F2401" t="str">
        <f>VLOOKUP(D2401,AllRecords,35,FALSE)</f>
        <v>female</v>
      </c>
      <c r="G2401" t="str">
        <f t="shared" si="150"/>
        <v>Four Generations of Literacy</v>
      </c>
    </row>
    <row r="2402" spans="1:7" ht="15.75">
      <c r="A2402" t="s">
        <v>16137</v>
      </c>
      <c r="B2402">
        <v>35</v>
      </c>
      <c r="C2402" s="2" t="str">
        <f t="shared" si="148"/>
        <v>Click2View</v>
      </c>
      <c r="D2402" s="5" t="str">
        <f t="shared" si="149"/>
        <v>1921</v>
      </c>
      <c r="E2402" t="str">
        <f t="shared" si="151"/>
        <v>Castillo, Bridgette</v>
      </c>
      <c r="F2402" t="str">
        <f>VLOOKUP(D2402,AllRecords,35,FALSE)</f>
        <v>Female</v>
      </c>
      <c r="G2402" t="str">
        <f t="shared" si="150"/>
        <v>Music</v>
      </c>
    </row>
    <row r="2403" spans="1:7" ht="15.75">
      <c r="A2403" t="s">
        <v>16136</v>
      </c>
      <c r="B2403">
        <v>35</v>
      </c>
      <c r="C2403" s="2" t="str">
        <f t="shared" si="148"/>
        <v>Click2View</v>
      </c>
      <c r="D2403" s="5" t="str">
        <f t="shared" si="149"/>
        <v>1939</v>
      </c>
      <c r="E2403" t="str">
        <f t="shared" si="151"/>
        <v>Roberts, MoMo</v>
      </c>
      <c r="F2403" t="str">
        <f>VLOOKUP(D2403,AllRecords,35,FALSE)</f>
        <v>female</v>
      </c>
      <c r="G2403" t="str">
        <f t="shared" si="150"/>
        <v>Literacy Narrative of MoMo</v>
      </c>
    </row>
    <row r="2404" spans="1:7" ht="15.75">
      <c r="A2404" t="s">
        <v>16135</v>
      </c>
      <c r="B2404">
        <v>35</v>
      </c>
      <c r="C2404" s="2" t="str">
        <f t="shared" si="148"/>
        <v>Click2View</v>
      </c>
      <c r="D2404" s="5" t="str">
        <f t="shared" si="149"/>
        <v>1993</v>
      </c>
      <c r="E2404" t="str">
        <f t="shared" si="151"/>
        <v>Durham, Brandon</v>
      </c>
      <c r="F2404" t="str">
        <f>VLOOKUP(D2404,AllRecords,35,FALSE)</f>
        <v>male</v>
      </c>
      <c r="G2404" t="str">
        <f t="shared" si="150"/>
        <v>Literacy Narative</v>
      </c>
    </row>
    <row r="2405" spans="1:7" ht="15.75">
      <c r="A2405" t="s">
        <v>16138</v>
      </c>
      <c r="B2405">
        <v>35</v>
      </c>
      <c r="C2405" s="2" t="str">
        <f t="shared" si="148"/>
        <v>Click2View</v>
      </c>
      <c r="D2405" s="5" t="str">
        <f t="shared" si="149"/>
        <v>2475</v>
      </c>
      <c r="E2405" t="str">
        <f t="shared" si="151"/>
        <v>Spangler, Holly</v>
      </c>
      <c r="F2405">
        <f>VLOOKUP(D2405,AllRecords,35,FALSE)</f>
        <v>0</v>
      </c>
      <c r="G2405" t="str">
        <f t="shared" si="150"/>
        <v>Childhood Reading</v>
      </c>
    </row>
    <row r="2406" spans="1:7" ht="15.75">
      <c r="A2406" t="s">
        <v>16139</v>
      </c>
      <c r="B2406">
        <v>35</v>
      </c>
      <c r="C2406" s="2" t="str">
        <f t="shared" si="148"/>
        <v>Click2View</v>
      </c>
      <c r="D2406" s="5" t="str">
        <f t="shared" si="149"/>
        <v>2487</v>
      </c>
      <c r="E2406" t="str">
        <f t="shared" si="151"/>
        <v>Jarnot, Jennifer</v>
      </c>
      <c r="F2406" t="str">
        <f>VLOOKUP(D2406,AllRecords,35,FALSE)</f>
        <v>Female</v>
      </c>
      <c r="G2406" t="str">
        <f t="shared" si="150"/>
        <v>My Literacy Narrative</v>
      </c>
    </row>
    <row r="2407" spans="1:7" ht="15.75">
      <c r="A2407" t="s">
        <v>16126</v>
      </c>
      <c r="B2407">
        <v>35</v>
      </c>
      <c r="C2407" s="2" t="str">
        <f t="shared" si="148"/>
        <v>Click2View</v>
      </c>
      <c r="D2407" s="5" t="str">
        <f t="shared" si="149"/>
        <v>2521</v>
      </c>
      <c r="E2407" t="str">
        <f t="shared" si="151"/>
        <v>Crawley, Simone</v>
      </c>
      <c r="F2407" t="str">
        <f>VLOOKUP(D2407,AllRecords,35,FALSE)</f>
        <v>Female</v>
      </c>
      <c r="G2407" t="str">
        <f t="shared" si="150"/>
        <v>Early Literacy in Church</v>
      </c>
    </row>
    <row r="2408" spans="1:7" ht="15.75">
      <c r="A2408" t="s">
        <v>16125</v>
      </c>
      <c r="B2408">
        <v>35</v>
      </c>
      <c r="C2408" s="2" t="str">
        <f t="shared" si="148"/>
        <v>Click2View</v>
      </c>
      <c r="D2408" s="5" t="str">
        <f t="shared" si="149"/>
        <v>2559</v>
      </c>
      <c r="E2408" t="str">
        <f t="shared" si="151"/>
        <v>=^), Cambria</v>
      </c>
      <c r="F2408" t="str">
        <f>VLOOKUP(D2408,AllRecords,35,FALSE)</f>
        <v>female</v>
      </c>
      <c r="G2408" t="str">
        <f t="shared" si="150"/>
        <v>Sneaking off to the library</v>
      </c>
    </row>
    <row r="2409" spans="1:7" ht="15.75">
      <c r="A2409" t="s">
        <v>16127</v>
      </c>
      <c r="B2409">
        <v>35</v>
      </c>
      <c r="C2409" s="2" t="str">
        <f t="shared" si="148"/>
        <v>Click2View</v>
      </c>
      <c r="D2409" s="5" t="str">
        <f t="shared" si="149"/>
        <v>2574</v>
      </c>
      <c r="E2409" t="str">
        <f t="shared" si="151"/>
        <v>Anthony, Clore</v>
      </c>
      <c r="F2409" t="str">
        <f>VLOOKUP(D2409,AllRecords,35,FALSE)</f>
        <v>male</v>
      </c>
      <c r="G2409" t="str">
        <f t="shared" si="150"/>
        <v>Facebook Along With Me</v>
      </c>
    </row>
    <row r="2410" spans="1:7" ht="15.75">
      <c r="A2410" t="s">
        <v>16157</v>
      </c>
      <c r="B2410">
        <v>34</v>
      </c>
      <c r="C2410" s="2" t="str">
        <f t="shared" si="148"/>
        <v>Click2View</v>
      </c>
      <c r="D2410" s="5" t="str">
        <f t="shared" si="149"/>
        <v>230</v>
      </c>
      <c r="E2410" t="str">
        <f t="shared" si="151"/>
        <v>Bone, Jan</v>
      </c>
      <c r="F2410" t="str">
        <f>VLOOKUP(D2410,AllRecords,35,FALSE)</f>
        <v>Female</v>
      </c>
      <c r="G2410" t="str">
        <f t="shared" si="150"/>
        <v>From a Coal Mining Town in PA to Becoming a Google Name</v>
      </c>
    </row>
    <row r="2411" spans="1:7" ht="15.75">
      <c r="A2411" t="s">
        <v>16147</v>
      </c>
      <c r="B2411">
        <v>34</v>
      </c>
      <c r="C2411" s="2" t="str">
        <f t="shared" si="148"/>
        <v>Click2View</v>
      </c>
      <c r="D2411" s="5" t="str">
        <f t="shared" si="149"/>
        <v>393</v>
      </c>
      <c r="E2411" t="str">
        <f t="shared" si="151"/>
        <v>Morse, Tamara</v>
      </c>
      <c r="F2411" t="str">
        <f>VLOOKUP(D2411,AllRecords,35,FALSE)</f>
        <v>female</v>
      </c>
      <c r="G2411" t="str">
        <f t="shared" si="150"/>
        <v>Literacy Narrative</v>
      </c>
    </row>
    <row r="2412" spans="1:7" ht="15.75">
      <c r="A2412" t="s">
        <v>16145</v>
      </c>
      <c r="B2412">
        <v>34</v>
      </c>
      <c r="C2412" s="2" t="str">
        <f t="shared" si="148"/>
        <v>Click2View</v>
      </c>
      <c r="D2412" s="5" t="str">
        <f t="shared" si="149"/>
        <v>466</v>
      </c>
      <c r="E2412" t="str">
        <f t="shared" si="151"/>
        <v>Coleman, Shaonna</v>
      </c>
      <c r="F2412" t="str">
        <f>VLOOKUP(D2412,AllRecords,35,FALSE)</f>
        <v>Female</v>
      </c>
      <c r="G2412" t="str">
        <f t="shared" si="150"/>
        <v>My Daughter, Shaonna Coleman</v>
      </c>
    </row>
    <row r="2413" spans="1:7" ht="15.75">
      <c r="A2413" t="s">
        <v>16159</v>
      </c>
      <c r="B2413">
        <v>34</v>
      </c>
      <c r="C2413" s="2" t="str">
        <f t="shared" si="148"/>
        <v>Click2View</v>
      </c>
      <c r="D2413" s="5" t="str">
        <f t="shared" si="149"/>
        <v>671</v>
      </c>
      <c r="E2413" t="str">
        <f t="shared" si="151"/>
        <v>Prasad, Danesh</v>
      </c>
      <c r="F2413" t="str">
        <f>VLOOKUP(D2413,AllRecords,35,FALSE)</f>
        <v>Male</v>
      </c>
      <c r="G2413" t="str">
        <f t="shared" si="150"/>
        <v>My Life as a Writer</v>
      </c>
    </row>
    <row r="2414" spans="1:7" ht="15.75">
      <c r="A2414" t="s">
        <v>16153</v>
      </c>
      <c r="B2414">
        <v>34</v>
      </c>
      <c r="C2414" s="2" t="str">
        <f t="shared" si="148"/>
        <v>Click2View</v>
      </c>
      <c r="D2414" s="5" t="str">
        <f t="shared" si="149"/>
        <v>750</v>
      </c>
      <c r="E2414" t="str">
        <f t="shared" si="151"/>
        <v>Sobiech, Mike</v>
      </c>
      <c r="F2414" t="str">
        <f>VLOOKUP(D2414,AllRecords,35,FALSE)</f>
        <v>Male</v>
      </c>
      <c r="G2414" t="str">
        <f t="shared" si="150"/>
        <v>Living Room Window</v>
      </c>
    </row>
    <row r="2415" spans="1:7" ht="15.75">
      <c r="A2415" t="s">
        <v>16154</v>
      </c>
      <c r="B2415">
        <v>34</v>
      </c>
      <c r="C2415" s="2" t="str">
        <f t="shared" si="148"/>
        <v>Click2View</v>
      </c>
      <c r="D2415" s="5" t="str">
        <f t="shared" si="149"/>
        <v>760</v>
      </c>
      <c r="E2415" t="str">
        <f t="shared" si="151"/>
        <v>Anonymous</v>
      </c>
      <c r="F2415" t="str">
        <f>VLOOKUP(D2415,AllRecords,35,FALSE)</f>
        <v>Male</v>
      </c>
      <c r="G2415" t="str">
        <f t="shared" si="150"/>
        <v>Literacy Narrative</v>
      </c>
    </row>
    <row r="2416" spans="1:7" ht="15.75">
      <c r="A2416" t="s">
        <v>16148</v>
      </c>
      <c r="B2416">
        <v>34</v>
      </c>
      <c r="C2416" s="2" t="str">
        <f t="shared" si="148"/>
        <v>Click2View</v>
      </c>
      <c r="D2416" s="5" t="str">
        <f t="shared" si="149"/>
        <v>772</v>
      </c>
      <c r="E2416" t="str">
        <f t="shared" si="151"/>
        <v>Devillier, Taylor</v>
      </c>
      <c r="F2416" t="str">
        <f>VLOOKUP(D2416,AllRecords,35,FALSE)</f>
        <v>Female</v>
      </c>
      <c r="G2416" t="str">
        <f t="shared" si="150"/>
        <v>The Learning Years</v>
      </c>
    </row>
    <row r="2417" spans="1:7" ht="15.75">
      <c r="A2417" t="s">
        <v>16149</v>
      </c>
      <c r="B2417">
        <v>34</v>
      </c>
      <c r="C2417" s="2" t="str">
        <f t="shared" si="148"/>
        <v>Click2View</v>
      </c>
      <c r="D2417" s="5" t="str">
        <f t="shared" si="149"/>
        <v>789</v>
      </c>
      <c r="E2417" t="str">
        <f t="shared" si="151"/>
        <v>Thomas||Thomas, Stavious</v>
      </c>
      <c r="F2417" t="str">
        <f>VLOOKUP(D2417,AllRecords,35,FALSE)</f>
        <v>Male</v>
      </c>
      <c r="G2417" t="str">
        <f t="shared" si="150"/>
        <v>Literacy Narrative</v>
      </c>
    </row>
    <row r="2418" spans="1:7" ht="15.75">
      <c r="A2418" t="s">
        <v>16161</v>
      </c>
      <c r="B2418">
        <v>34</v>
      </c>
      <c r="C2418" s="2" t="str">
        <f t="shared" si="148"/>
        <v>Click2View</v>
      </c>
      <c r="D2418" s="5" t="str">
        <f t="shared" si="149"/>
        <v>1000</v>
      </c>
      <c r="E2418" t="str">
        <f t="shared" si="151"/>
        <v>Anonymous</v>
      </c>
      <c r="F2418" t="str">
        <f>VLOOKUP(D2418,AllRecords,35,FALSE)</f>
        <v>female</v>
      </c>
      <c r="G2418" t="str">
        <f t="shared" si="150"/>
        <v>My Reading History</v>
      </c>
    </row>
    <row r="2419" spans="1:7" ht="15.75">
      <c r="A2419" t="s">
        <v>16162</v>
      </c>
      <c r="B2419">
        <v>34</v>
      </c>
      <c r="C2419" s="2" t="str">
        <f t="shared" si="148"/>
        <v>Click2View</v>
      </c>
      <c r="D2419" s="5" t="str">
        <f t="shared" si="149"/>
        <v>1016</v>
      </c>
      <c r="E2419" t="str">
        <f t="shared" si="151"/>
        <v>Anonymous</v>
      </c>
      <c r="F2419">
        <f>VLOOKUP(D2419,AllRecords,35,FALSE)</f>
        <v>0</v>
      </c>
      <c r="G2419" t="str">
        <f t="shared" si="150"/>
        <v>My first computer experience...  games!</v>
      </c>
    </row>
    <row r="2420" spans="1:7" ht="15.75">
      <c r="A2420" t="s">
        <v>16158</v>
      </c>
      <c r="B2420">
        <v>34</v>
      </c>
      <c r="C2420" s="2" t="str">
        <f t="shared" si="148"/>
        <v>Click2View</v>
      </c>
      <c r="D2420" s="5" t="str">
        <f t="shared" si="149"/>
        <v>1047</v>
      </c>
      <c r="E2420" t="str">
        <f t="shared" si="151"/>
        <v>Tollett, Jordan</v>
      </c>
      <c r="F2420" t="str">
        <f>VLOOKUP(D2420,AllRecords,35,FALSE)</f>
        <v>Male</v>
      </c>
      <c r="G2420" t="str">
        <f t="shared" si="150"/>
        <v>My Reading History</v>
      </c>
    </row>
    <row r="2421" spans="1:7" ht="15.75">
      <c r="A2421" t="s">
        <v>16144</v>
      </c>
      <c r="B2421">
        <v>34</v>
      </c>
      <c r="C2421" s="2" t="str">
        <f t="shared" si="148"/>
        <v>Click2View</v>
      </c>
      <c r="D2421" s="5" t="str">
        <f t="shared" si="149"/>
        <v>1284</v>
      </c>
      <c r="E2421" t="str">
        <f t="shared" si="151"/>
        <v>Anonymous</v>
      </c>
      <c r="F2421" t="str">
        <f>VLOOKUP(D2421,AllRecords,35,FALSE)</f>
        <v>F</v>
      </c>
      <c r="G2421" t="str">
        <f t="shared" si="150"/>
        <v>Midnight Reader</v>
      </c>
    </row>
    <row r="2422" spans="1:7" ht="15.75">
      <c r="A2422" t="s">
        <v>16142</v>
      </c>
      <c r="B2422">
        <v>34</v>
      </c>
      <c r="C2422" s="2" t="str">
        <f t="shared" si="148"/>
        <v>Click2View</v>
      </c>
      <c r="D2422" s="5" t="str">
        <f t="shared" si="149"/>
        <v>1304</v>
      </c>
      <c r="E2422" t="str">
        <f t="shared" si="151"/>
        <v>Anonymous</v>
      </c>
      <c r="F2422" t="str">
        <f>VLOOKUP(D2422,AllRecords,35,FALSE)</f>
        <v>female</v>
      </c>
      <c r="G2422" t="str">
        <f t="shared" si="150"/>
        <v>My first writing assignment in the first grade</v>
      </c>
    </row>
    <row r="2423" spans="1:7" ht="15.75">
      <c r="A2423" t="s">
        <v>16146</v>
      </c>
      <c r="B2423">
        <v>34</v>
      </c>
      <c r="C2423" s="2" t="str">
        <f t="shared" si="148"/>
        <v>Click2View</v>
      </c>
      <c r="D2423" s="5" t="str">
        <f t="shared" si="149"/>
        <v>1584</v>
      </c>
      <c r="E2423" t="str">
        <f t="shared" si="151"/>
        <v>Sommer, Troy</v>
      </c>
      <c r="F2423">
        <f>VLOOKUP(D2423,AllRecords,35,FALSE)</f>
        <v>0</v>
      </c>
      <c r="G2423" t="str">
        <f t="shared" si="150"/>
        <v>My Literary Journey</v>
      </c>
    </row>
    <row r="2424" spans="1:7" ht="15.75">
      <c r="A2424" t="s">
        <v>16143</v>
      </c>
      <c r="B2424">
        <v>34</v>
      </c>
      <c r="C2424" s="2" t="str">
        <f t="shared" si="148"/>
        <v>Click2View</v>
      </c>
      <c r="D2424" s="5" t="str">
        <f t="shared" si="149"/>
        <v>1704</v>
      </c>
      <c r="E2424" t="str">
        <f t="shared" si="151"/>
        <v>Anonymous</v>
      </c>
      <c r="F2424" t="str">
        <f>VLOOKUP(D2424,AllRecords,35,FALSE)</f>
        <v>Female</v>
      </c>
      <c r="G2424" t="str">
        <f t="shared" si="150"/>
        <v>Learning to Read</v>
      </c>
    </row>
    <row r="2425" spans="1:7" ht="15.75">
      <c r="A2425" t="s">
        <v>16155</v>
      </c>
      <c r="B2425">
        <v>34</v>
      </c>
      <c r="C2425" s="2" t="str">
        <f t="shared" si="148"/>
        <v>Click2View</v>
      </c>
      <c r="D2425" s="5" t="str">
        <f t="shared" si="149"/>
        <v>1908</v>
      </c>
      <c r="E2425" t="str">
        <f t="shared" si="151"/>
        <v>Shay, Smith</v>
      </c>
      <c r="F2425" t="str">
        <f>VLOOKUP(D2425,AllRecords,35,FALSE)</f>
        <v>female</v>
      </c>
      <c r="G2425" t="str">
        <f t="shared" si="150"/>
        <v>literacy narrative</v>
      </c>
    </row>
    <row r="2426" spans="1:7" ht="15.75">
      <c r="A2426" t="s">
        <v>16152</v>
      </c>
      <c r="B2426">
        <v>34</v>
      </c>
      <c r="C2426" s="2" t="str">
        <f t="shared" si="148"/>
        <v>Click2View</v>
      </c>
      <c r="D2426" s="5" t="str">
        <f t="shared" si="149"/>
        <v>1927</v>
      </c>
      <c r="E2426" t="str">
        <f t="shared" si="151"/>
        <v>Godwin Mylika</v>
      </c>
      <c r="F2426">
        <f>VLOOKUP(D2426,AllRecords,35,FALSE)</f>
        <v>0</v>
      </c>
      <c r="G2426" t="str">
        <f t="shared" si="150"/>
        <v>Literacy Narrative</v>
      </c>
    </row>
    <row r="2427" spans="1:7" ht="15.75">
      <c r="A2427" t="s">
        <v>16151</v>
      </c>
      <c r="B2427">
        <v>34</v>
      </c>
      <c r="C2427" s="2" t="str">
        <f t="shared" si="148"/>
        <v>Click2View</v>
      </c>
      <c r="D2427" s="5" t="str">
        <f t="shared" si="149"/>
        <v>1962</v>
      </c>
      <c r="E2427" t="str">
        <f t="shared" si="151"/>
        <v>Micah, Shindledecker</v>
      </c>
      <c r="F2427" t="str">
        <f>VLOOKUP(D2427,AllRecords,35,FALSE)</f>
        <v>Male</v>
      </c>
      <c r="G2427" t="str">
        <f t="shared" si="150"/>
        <v>Literacy Narrative Assignment</v>
      </c>
    </row>
    <row r="2428" spans="1:7" ht="15.75">
      <c r="A2428" t="s">
        <v>16150</v>
      </c>
      <c r="B2428">
        <v>34</v>
      </c>
      <c r="C2428" s="2" t="str">
        <f t="shared" si="148"/>
        <v>Click2View</v>
      </c>
      <c r="D2428" s="5" t="str">
        <f t="shared" si="149"/>
        <v>1971</v>
      </c>
      <c r="E2428" t="str">
        <f t="shared" si="151"/>
        <v>Anonymous</v>
      </c>
      <c r="F2428">
        <f>VLOOKUP(D2428,AllRecords,35,FALSE)</f>
        <v>0</v>
      </c>
      <c r="G2428" t="str">
        <f t="shared" si="150"/>
        <v>My Literacy narratice</v>
      </c>
    </row>
    <row r="2429" spans="1:7" ht="15.75">
      <c r="A2429" t="s">
        <v>16160</v>
      </c>
      <c r="B2429">
        <v>34</v>
      </c>
      <c r="C2429" s="2" t="str">
        <f t="shared" si="148"/>
        <v>Click2View</v>
      </c>
      <c r="D2429" s="5" t="str">
        <f t="shared" si="149"/>
        <v>2043</v>
      </c>
      <c r="E2429" t="str">
        <f t="shared" si="151"/>
        <v>Anonymous</v>
      </c>
      <c r="F2429">
        <f>VLOOKUP(D2429,AllRecords,35,FALSE)</f>
        <v>0</v>
      </c>
      <c r="G2429" t="str">
        <f t="shared" si="150"/>
        <v>Double Writing</v>
      </c>
    </row>
    <row r="2430" spans="1:7" ht="15.75">
      <c r="A2430" t="s">
        <v>16156</v>
      </c>
      <c r="B2430">
        <v>34</v>
      </c>
      <c r="C2430" s="2" t="str">
        <f t="shared" si="148"/>
        <v>Click2View</v>
      </c>
      <c r="D2430" s="5" t="str">
        <f t="shared" si="149"/>
        <v>2471</v>
      </c>
      <c r="E2430" t="str">
        <f t="shared" si="151"/>
        <v>Sexton, Leah</v>
      </c>
      <c r="F2430">
        <f>VLOOKUP(D2430,AllRecords,35,FALSE)</f>
        <v>0</v>
      </c>
      <c r="G2430" t="str">
        <f t="shared" si="150"/>
        <v>The Sexton Literary Narrative</v>
      </c>
    </row>
    <row r="2431" spans="1:7" ht="15.75">
      <c r="A2431" t="s">
        <v>16140</v>
      </c>
      <c r="B2431">
        <v>34</v>
      </c>
      <c r="C2431" s="2" t="str">
        <f t="shared" si="148"/>
        <v>Click2View</v>
      </c>
      <c r="D2431" s="5" t="str">
        <f t="shared" si="149"/>
        <v>2540</v>
      </c>
      <c r="E2431" t="str">
        <f t="shared" si="151"/>
        <v>Knochel, Aaron</v>
      </c>
      <c r="F2431" t="str">
        <f>VLOOKUP(D2431,AllRecords,35,FALSE)</f>
        <v>Male</v>
      </c>
      <c r="G2431" t="str">
        <f t="shared" si="150"/>
        <v>Reading Words Reading Images</v>
      </c>
    </row>
    <row r="2432" spans="1:7" ht="15.75">
      <c r="A2432" t="s">
        <v>16141</v>
      </c>
      <c r="B2432">
        <v>34</v>
      </c>
      <c r="C2432" s="2" t="str">
        <f t="shared" si="148"/>
        <v>Click2View</v>
      </c>
      <c r="D2432" s="5" t="str">
        <f t="shared" si="149"/>
        <v>2575</v>
      </c>
      <c r="E2432" t="e">
        <f t="shared" si="151"/>
        <v>#N/A</v>
      </c>
      <c r="F2432" t="e">
        <f>VLOOKUP(D2432,AllRecords,35,FALSE)</f>
        <v>#N/A</v>
      </c>
      <c r="G2432" t="e">
        <f t="shared" si="150"/>
        <v>#N/A</v>
      </c>
    </row>
    <row r="2433" spans="1:7" ht="15.75">
      <c r="A2433" t="s">
        <v>16170</v>
      </c>
      <c r="B2433">
        <v>33</v>
      </c>
      <c r="C2433" s="2" t="str">
        <f t="shared" si="148"/>
        <v>Click2View</v>
      </c>
      <c r="D2433" s="5" t="str">
        <f t="shared" si="149"/>
        <v>376</v>
      </c>
      <c r="E2433" t="str">
        <f t="shared" si="151"/>
        <v>McMillan, Meredith</v>
      </c>
      <c r="F2433">
        <f>VLOOKUP(D2433,AllRecords,35,FALSE)</f>
        <v>0</v>
      </c>
      <c r="G2433" t="str">
        <f t="shared" si="150"/>
        <v>A Literacy Rambling</v>
      </c>
    </row>
    <row r="2434" spans="1:7" ht="15.75">
      <c r="A2434" t="s">
        <v>16165</v>
      </c>
      <c r="B2434">
        <v>33</v>
      </c>
      <c r="C2434" s="2" t="str">
        <f aca="true" t="shared" si="152" ref="C2434:C2497">HYPERLINK(A2434,"Click2View")</f>
        <v>Click2View</v>
      </c>
      <c r="D2434" s="5" t="str">
        <f aca="true" t="shared" si="153" ref="D2434:D2497">MID(A2434,41,4)</f>
        <v>536</v>
      </c>
      <c r="E2434" t="str">
        <f t="shared" si="151"/>
        <v>Pritash, Heather E.</v>
      </c>
      <c r="F2434" t="str">
        <f>VLOOKUP(D2434,AllRecords,35,FALSE)</f>
        <v>Female</v>
      </c>
      <c r="G2434" t="str">
        <f aca="true" t="shared" si="154" ref="G2434:G2497">VLOOKUP(D2434,AllRecords,77,FALSE)</f>
        <v>Literacy Narrative</v>
      </c>
    </row>
    <row r="2435" spans="1:7" ht="15.75">
      <c r="A2435" t="s">
        <v>16166</v>
      </c>
      <c r="B2435">
        <v>33</v>
      </c>
      <c r="C2435" s="2" t="str">
        <f t="shared" si="152"/>
        <v>Click2View</v>
      </c>
      <c r="D2435" s="5" t="str">
        <f t="shared" si="153"/>
        <v>543</v>
      </c>
      <c r="E2435" t="str">
        <f t="shared" si="151"/>
        <v>Boston, Jessica</v>
      </c>
      <c r="F2435" t="str">
        <f>VLOOKUP(D2435,AllRecords,35,FALSE)</f>
        <v>Female</v>
      </c>
      <c r="G2435" t="str">
        <f t="shared" si="154"/>
        <v>Literac Narrative 2- Service Learning</v>
      </c>
    </row>
    <row r="2436" spans="1:7" ht="15.75">
      <c r="A2436" t="s">
        <v>16173</v>
      </c>
      <c r="B2436">
        <v>33</v>
      </c>
      <c r="C2436" s="2" t="str">
        <f t="shared" si="152"/>
        <v>Click2View</v>
      </c>
      <c r="D2436" s="5" t="str">
        <f t="shared" si="153"/>
        <v>660</v>
      </c>
      <c r="E2436" t="str">
        <f t="shared" si="151"/>
        <v>Anonymous</v>
      </c>
      <c r="F2436">
        <f>VLOOKUP(D2436,AllRecords,35,FALSE)</f>
        <v>0</v>
      </c>
      <c r="G2436" t="str">
        <f t="shared" si="154"/>
        <v>My Life as a Writer</v>
      </c>
    </row>
    <row r="2437" spans="1:7" ht="15.75">
      <c r="A2437" t="s">
        <v>16168</v>
      </c>
      <c r="B2437">
        <v>33</v>
      </c>
      <c r="C2437" s="2" t="str">
        <f t="shared" si="152"/>
        <v>Click2View</v>
      </c>
      <c r="D2437" s="5" t="str">
        <f t="shared" si="153"/>
        <v>1709</v>
      </c>
      <c r="E2437" t="str">
        <f t="shared" si="151"/>
        <v>Meghan Taylor, Donohue</v>
      </c>
      <c r="F2437" t="str">
        <f>VLOOKUP(D2437,AllRecords,35,FALSE)</f>
        <v>Female</v>
      </c>
      <c r="G2437" t="str">
        <f t="shared" si="154"/>
        <v>Digital Character</v>
      </c>
    </row>
    <row r="2438" spans="1:7" ht="15.75">
      <c r="A2438" t="s">
        <v>16164</v>
      </c>
      <c r="B2438">
        <v>33</v>
      </c>
      <c r="C2438" s="2" t="str">
        <f t="shared" si="152"/>
        <v>Click2View</v>
      </c>
      <c r="D2438" s="5" t="str">
        <f t="shared" si="153"/>
        <v>1870</v>
      </c>
      <c r="E2438" t="str">
        <f t="shared" si="151"/>
        <v>Benson, Niya</v>
      </c>
      <c r="F2438" t="str">
        <f>VLOOKUP(D2438,AllRecords,35,FALSE)</f>
        <v>female</v>
      </c>
      <c r="G2438" t="str">
        <f t="shared" si="154"/>
        <v>Literacy Narrative</v>
      </c>
    </row>
    <row r="2439" spans="1:7" ht="15.75">
      <c r="A2439" t="s">
        <v>16172</v>
      </c>
      <c r="B2439">
        <v>33</v>
      </c>
      <c r="C2439" s="2" t="str">
        <f t="shared" si="152"/>
        <v>Click2View</v>
      </c>
      <c r="D2439" s="5" t="str">
        <f t="shared" si="153"/>
        <v>1916</v>
      </c>
      <c r="E2439" t="str">
        <f t="shared" si="151"/>
        <v>Anonymous</v>
      </c>
      <c r="F2439">
        <f>VLOOKUP(D2439,AllRecords,35,FALSE)</f>
        <v>0</v>
      </c>
      <c r="G2439" t="str">
        <f t="shared" si="154"/>
        <v>My Literacy Narrative</v>
      </c>
    </row>
    <row r="2440" spans="1:7" ht="15.75">
      <c r="A2440" t="s">
        <v>16171</v>
      </c>
      <c r="B2440">
        <v>33</v>
      </c>
      <c r="C2440" s="2" t="str">
        <f t="shared" si="152"/>
        <v>Click2View</v>
      </c>
      <c r="D2440" s="5" t="str">
        <f t="shared" si="153"/>
        <v>1959</v>
      </c>
      <c r="E2440" t="str">
        <f t="shared" si="151"/>
        <v>Miller, I</v>
      </c>
      <c r="F2440" t="str">
        <f>VLOOKUP(D2440,AllRecords,35,FALSE)</f>
        <v>female</v>
      </c>
      <c r="G2440" t="str">
        <f t="shared" si="154"/>
        <v>INDIA'S BOOKS</v>
      </c>
    </row>
    <row r="2441" spans="1:7" ht="15.75">
      <c r="A2441" t="s">
        <v>16169</v>
      </c>
      <c r="B2441">
        <v>33</v>
      </c>
      <c r="C2441" s="2" t="str">
        <f t="shared" si="152"/>
        <v>Click2View</v>
      </c>
      <c r="D2441" s="5" t="str">
        <f t="shared" si="153"/>
        <v>1981</v>
      </c>
      <c r="E2441" t="str">
        <f aca="true" t="shared" si="155" ref="E2441:E2504">IF(ISBLANK(VLOOKUP(D2441,AllRecords,5,FALSE)),"Anonymous",VLOOKUP(D2441,AllRecords,5,FALSE))</f>
        <v>McClure, Catherine</v>
      </c>
      <c r="F2441" t="str">
        <f>VLOOKUP(D2441,AllRecords,35,FALSE)</f>
        <v>Female</v>
      </c>
      <c r="G2441" t="str">
        <f t="shared" si="154"/>
        <v>Learning to Read</v>
      </c>
    </row>
    <row r="2442" spans="1:7" ht="15.75">
      <c r="A2442" t="s">
        <v>16167</v>
      </c>
      <c r="B2442">
        <v>33</v>
      </c>
      <c r="C2442" s="2" t="str">
        <f t="shared" si="152"/>
        <v>Click2View</v>
      </c>
      <c r="D2442" s="5" t="str">
        <f t="shared" si="153"/>
        <v>2108</v>
      </c>
      <c r="E2442" t="str">
        <f t="shared" si="155"/>
        <v>Son, Lindsey</v>
      </c>
      <c r="F2442" t="str">
        <f>VLOOKUP(D2442,AllRecords,35,FALSE)</f>
        <v>Female</v>
      </c>
      <c r="G2442" t="str">
        <f t="shared" si="154"/>
        <v>Flash Human Rights Essay and Video Reflection on This Composition</v>
      </c>
    </row>
    <row r="2443" spans="1:7" ht="15.75">
      <c r="A2443" t="s">
        <v>16174</v>
      </c>
      <c r="B2443">
        <v>33</v>
      </c>
      <c r="C2443" s="2" t="str">
        <f t="shared" si="152"/>
        <v>Click2View</v>
      </c>
      <c r="D2443" s="5" t="str">
        <f t="shared" si="153"/>
        <v>2508</v>
      </c>
      <c r="E2443" t="str">
        <f t="shared" si="155"/>
        <v>Corley, Tabitha</v>
      </c>
      <c r="F2443">
        <f>VLOOKUP(D2443,AllRecords,35,FALSE)</f>
        <v>0</v>
      </c>
      <c r="G2443" t="str">
        <f t="shared" si="154"/>
        <v>A Lesson in Determination</v>
      </c>
    </row>
    <row r="2444" spans="1:7" ht="15.75">
      <c r="A2444" t="s">
        <v>16175</v>
      </c>
      <c r="B2444">
        <v>33</v>
      </c>
      <c r="C2444" s="2" t="str">
        <f t="shared" si="152"/>
        <v>Click2View</v>
      </c>
      <c r="D2444" s="5" t="str">
        <f t="shared" si="153"/>
        <v>2511</v>
      </c>
      <c r="E2444" t="str">
        <f t="shared" si="155"/>
        <v>Lopez, Jose</v>
      </c>
      <c r="F2444" t="str">
        <f>VLOOKUP(D2444,AllRecords,35,FALSE)</f>
        <v>Male</v>
      </c>
      <c r="G2444" t="str">
        <f t="shared" si="154"/>
        <v>Literacy: Not So Bad</v>
      </c>
    </row>
    <row r="2445" spans="1:7" ht="15.75">
      <c r="A2445" t="s">
        <v>16163</v>
      </c>
      <c r="B2445">
        <v>33</v>
      </c>
      <c r="C2445" s="2" t="str">
        <f t="shared" si="152"/>
        <v>Click2View</v>
      </c>
      <c r="D2445" s="5" t="str">
        <f t="shared" si="153"/>
        <v>2583</v>
      </c>
      <c r="E2445" t="str">
        <f t="shared" si="155"/>
        <v>Flynn, Luke</v>
      </c>
      <c r="F2445" t="str">
        <f>VLOOKUP(D2445,AllRecords,35,FALSE)</f>
        <v>Male</v>
      </c>
      <c r="G2445" t="str">
        <f t="shared" si="154"/>
        <v>Luke Flynn Literary Narrative</v>
      </c>
    </row>
    <row r="2446" spans="1:7" ht="15.75">
      <c r="A2446" t="s">
        <v>16184</v>
      </c>
      <c r="B2446">
        <v>32</v>
      </c>
      <c r="C2446" s="2" t="str">
        <f t="shared" si="152"/>
        <v>Click2View</v>
      </c>
      <c r="D2446" s="5" t="str">
        <f t="shared" si="153"/>
        <v>670</v>
      </c>
      <c r="E2446" t="str">
        <f t="shared" si="155"/>
        <v>Anonymous</v>
      </c>
      <c r="F2446" t="str">
        <f>VLOOKUP(D2446,AllRecords,35,FALSE)</f>
        <v>Female</v>
      </c>
      <c r="G2446" t="str">
        <f t="shared" si="154"/>
        <v>My Life as a Writer</v>
      </c>
    </row>
    <row r="2447" spans="1:7" ht="15.75">
      <c r="A2447" t="s">
        <v>16182</v>
      </c>
      <c r="B2447">
        <v>32</v>
      </c>
      <c r="C2447" s="2" t="str">
        <f t="shared" si="152"/>
        <v>Click2View</v>
      </c>
      <c r="D2447" s="5" t="str">
        <f t="shared" si="153"/>
        <v>1070</v>
      </c>
      <c r="E2447" t="str">
        <f t="shared" si="155"/>
        <v>Folk, Elizabeth</v>
      </c>
      <c r="F2447" t="str">
        <f>VLOOKUP(D2447,AllRecords,35,FALSE)</f>
        <v>Female</v>
      </c>
      <c r="G2447" t="str">
        <f t="shared" si="154"/>
        <v>Computer Experience</v>
      </c>
    </row>
    <row r="2448" spans="1:7" ht="15.75">
      <c r="A2448" t="s">
        <v>16183</v>
      </c>
      <c r="B2448">
        <v>32</v>
      </c>
      <c r="C2448" s="2" t="str">
        <f t="shared" si="152"/>
        <v>Click2View</v>
      </c>
      <c r="D2448" s="5" t="str">
        <f t="shared" si="153"/>
        <v>1085</v>
      </c>
      <c r="E2448" t="str">
        <f t="shared" si="155"/>
        <v>Anonymous</v>
      </c>
      <c r="F2448">
        <f>VLOOKUP(D2448,AllRecords,35,FALSE)</f>
        <v>0</v>
      </c>
      <c r="G2448" t="str">
        <f t="shared" si="154"/>
        <v>Mind the Gap</v>
      </c>
    </row>
    <row r="2449" spans="1:7" ht="15.75">
      <c r="A2449" t="s">
        <v>16181</v>
      </c>
      <c r="B2449">
        <v>32</v>
      </c>
      <c r="C2449" s="2" t="str">
        <f t="shared" si="152"/>
        <v>Click2View</v>
      </c>
      <c r="D2449" s="5" t="str">
        <f t="shared" si="153"/>
        <v>1434</v>
      </c>
      <c r="E2449" t="str">
        <f t="shared" si="155"/>
        <v>Fucci, Don</v>
      </c>
      <c r="F2449" t="str">
        <f>VLOOKUP(D2449,AllRecords,35,FALSE)</f>
        <v>male</v>
      </c>
      <c r="G2449" t="str">
        <f t="shared" si="154"/>
        <v>Don Fucci's Literacy Narrative</v>
      </c>
    </row>
    <row r="2450" spans="1:7" ht="15.75">
      <c r="A2450" t="s">
        <v>16179</v>
      </c>
      <c r="B2450">
        <v>32</v>
      </c>
      <c r="C2450" s="2" t="str">
        <f t="shared" si="152"/>
        <v>Click2View</v>
      </c>
      <c r="D2450" s="5" t="str">
        <f t="shared" si="153"/>
        <v>1707</v>
      </c>
      <c r="E2450" t="str">
        <f t="shared" si="155"/>
        <v>Anonymous</v>
      </c>
      <c r="F2450">
        <f>VLOOKUP(D2450,AllRecords,35,FALSE)</f>
        <v>0</v>
      </c>
      <c r="G2450" t="str">
        <f t="shared" si="154"/>
        <v>My Digital Graduation</v>
      </c>
    </row>
    <row r="2451" spans="1:7" ht="15.75">
      <c r="A2451" t="s">
        <v>16177</v>
      </c>
      <c r="B2451">
        <v>32</v>
      </c>
      <c r="C2451" s="2" t="str">
        <f t="shared" si="152"/>
        <v>Click2View</v>
      </c>
      <c r="D2451" s="5" t="str">
        <f t="shared" si="153"/>
        <v>1853</v>
      </c>
      <c r="E2451" t="str">
        <f t="shared" si="155"/>
        <v>McMillian, Jalisa</v>
      </c>
      <c r="F2451" t="str">
        <f>VLOOKUP(D2451,AllRecords,35,FALSE)</f>
        <v>Female</v>
      </c>
      <c r="G2451" t="str">
        <f t="shared" si="154"/>
        <v>Memories</v>
      </c>
    </row>
    <row r="2452" spans="1:7" ht="15.75">
      <c r="A2452" t="s">
        <v>16178</v>
      </c>
      <c r="B2452">
        <v>32</v>
      </c>
      <c r="C2452" s="2" t="str">
        <f t="shared" si="152"/>
        <v>Click2View</v>
      </c>
      <c r="D2452" s="5" t="str">
        <f t="shared" si="153"/>
        <v>2199</v>
      </c>
      <c r="E2452" t="str">
        <f t="shared" si="155"/>
        <v>Anonymous</v>
      </c>
      <c r="F2452" t="str">
        <f>VLOOKUP(D2452,AllRecords,35,FALSE)</f>
        <v>Male</v>
      </c>
      <c r="G2452" t="str">
        <f t="shared" si="154"/>
        <v>Literacy Narrative</v>
      </c>
    </row>
    <row r="2453" spans="1:7" ht="15.75">
      <c r="A2453" t="s">
        <v>16180</v>
      </c>
      <c r="B2453">
        <v>32</v>
      </c>
      <c r="C2453" s="2" t="str">
        <f t="shared" si="152"/>
        <v>Click2View</v>
      </c>
      <c r="D2453" s="5" t="str">
        <f t="shared" si="153"/>
        <v>2232</v>
      </c>
      <c r="E2453" t="str">
        <f t="shared" si="155"/>
        <v>Robinson, Jevoni</v>
      </c>
      <c r="F2453" t="str">
        <f>VLOOKUP(D2453,AllRecords,35,FALSE)</f>
        <v>Male</v>
      </c>
      <c r="G2453" t="str">
        <f t="shared" si="154"/>
        <v>Literacy at it's Best</v>
      </c>
    </row>
    <row r="2454" spans="1:7" ht="15.75">
      <c r="A2454" t="s">
        <v>16176</v>
      </c>
      <c r="B2454">
        <v>32</v>
      </c>
      <c r="C2454" s="2" t="str">
        <f t="shared" si="152"/>
        <v>Click2View</v>
      </c>
      <c r="D2454" s="5" t="str">
        <f t="shared" si="153"/>
        <v>2591</v>
      </c>
      <c r="E2454" t="str">
        <f t="shared" si="155"/>
        <v>Jones, Brittany</v>
      </c>
      <c r="F2454" t="str">
        <f>VLOOKUP(D2454,AllRecords,35,FALSE)</f>
        <v>Female</v>
      </c>
      <c r="G2454" t="str">
        <f t="shared" si="154"/>
        <v>Untitled</v>
      </c>
    </row>
    <row r="2455" spans="1:7" ht="15.75">
      <c r="A2455" t="s">
        <v>16192</v>
      </c>
      <c r="B2455">
        <v>31</v>
      </c>
      <c r="C2455" s="2" t="str">
        <f t="shared" si="152"/>
        <v>Click2View</v>
      </c>
      <c r="D2455" s="5" t="str">
        <f t="shared" si="153"/>
        <v>1436</v>
      </c>
      <c r="E2455" t="str">
        <f t="shared" si="155"/>
        <v>Anonymous</v>
      </c>
      <c r="F2455" t="str">
        <f>VLOOKUP(D2455,AllRecords,35,FALSE)</f>
        <v>Male</v>
      </c>
      <c r="G2455" t="str">
        <f t="shared" si="154"/>
        <v>Literacy - The importance of it.</v>
      </c>
    </row>
    <row r="2456" spans="1:7" ht="15.75">
      <c r="A2456" t="s">
        <v>16188</v>
      </c>
      <c r="B2456">
        <v>31</v>
      </c>
      <c r="C2456" s="2" t="str">
        <f t="shared" si="152"/>
        <v>Click2View</v>
      </c>
      <c r="D2456" s="5" t="str">
        <f t="shared" si="153"/>
        <v>1990</v>
      </c>
      <c r="E2456" t="str">
        <f t="shared" si="155"/>
        <v>Anonymous</v>
      </c>
      <c r="F2456">
        <f>VLOOKUP(D2456,AllRecords,35,FALSE)</f>
        <v>0</v>
      </c>
      <c r="G2456" t="str">
        <f t="shared" si="154"/>
        <v>Literacy Through the Magnet Program</v>
      </c>
    </row>
    <row r="2457" spans="1:7" ht="15.75">
      <c r="A2457" t="s">
        <v>16190</v>
      </c>
      <c r="B2457">
        <v>31</v>
      </c>
      <c r="C2457" s="2" t="str">
        <f t="shared" si="152"/>
        <v>Click2View</v>
      </c>
      <c r="D2457" s="5" t="str">
        <f t="shared" si="153"/>
        <v>2402</v>
      </c>
      <c r="E2457" t="str">
        <f t="shared" si="155"/>
        <v>Chow, kevin</v>
      </c>
      <c r="F2457" t="str">
        <f>VLOOKUP(D2457,AllRecords,35,FALSE)</f>
        <v>Male</v>
      </c>
      <c r="G2457" t="str">
        <f t="shared" si="154"/>
        <v>Something about my English Learning life</v>
      </c>
    </row>
    <row r="2458" spans="1:7" ht="15.75">
      <c r="A2458" t="s">
        <v>16189</v>
      </c>
      <c r="B2458">
        <v>31</v>
      </c>
      <c r="C2458" s="2" t="str">
        <f t="shared" si="152"/>
        <v>Click2View</v>
      </c>
      <c r="D2458" s="5" t="str">
        <f t="shared" si="153"/>
        <v>2474</v>
      </c>
      <c r="E2458" t="str">
        <f t="shared" si="155"/>
        <v>Clark, Rykia</v>
      </c>
      <c r="F2458" t="str">
        <f>VLOOKUP(D2458,AllRecords,35,FALSE)</f>
        <v>Female</v>
      </c>
      <c r="G2458" t="str">
        <f t="shared" si="154"/>
        <v>A Love Started by a Bear That Went Bump in the Night</v>
      </c>
    </row>
    <row r="2459" spans="1:7" ht="15.75">
      <c r="A2459" t="s">
        <v>16191</v>
      </c>
      <c r="B2459">
        <v>31</v>
      </c>
      <c r="C2459" s="2" t="str">
        <f t="shared" si="152"/>
        <v>Click2View</v>
      </c>
      <c r="D2459" s="5" t="str">
        <f t="shared" si="153"/>
        <v>2486</v>
      </c>
      <c r="E2459" t="str">
        <f t="shared" si="155"/>
        <v>Anonymous</v>
      </c>
      <c r="F2459">
        <f>VLOOKUP(D2459,AllRecords,35,FALSE)</f>
        <v>0</v>
      </c>
      <c r="G2459" t="str">
        <f t="shared" si="154"/>
        <v>By the Bedside Lamp</v>
      </c>
    </row>
    <row r="2460" spans="1:7" ht="15.75">
      <c r="A2460" t="s">
        <v>16185</v>
      </c>
      <c r="B2460">
        <v>31</v>
      </c>
      <c r="C2460" s="2" t="str">
        <f t="shared" si="152"/>
        <v>Click2View</v>
      </c>
      <c r="D2460" s="5" t="str">
        <f t="shared" si="153"/>
        <v>2535</v>
      </c>
      <c r="E2460" t="str">
        <f t="shared" si="155"/>
        <v>Anonymous</v>
      </c>
      <c r="F2460">
        <f>VLOOKUP(D2460,AllRecords,35,FALSE)</f>
        <v>0</v>
      </c>
      <c r="G2460" t="str">
        <f t="shared" si="154"/>
        <v>Becoming Literate 3</v>
      </c>
    </row>
    <row r="2461" spans="1:7" ht="15.75">
      <c r="A2461" t="s">
        <v>16187</v>
      </c>
      <c r="B2461">
        <v>31</v>
      </c>
      <c r="C2461" s="2" t="str">
        <f t="shared" si="152"/>
        <v>Click2View</v>
      </c>
      <c r="D2461" s="5" t="str">
        <f t="shared" si="153"/>
        <v>2566</v>
      </c>
      <c r="E2461" t="str">
        <f t="shared" si="155"/>
        <v>Anonymous</v>
      </c>
      <c r="F2461">
        <f>VLOOKUP(D2461,AllRecords,35,FALSE)</f>
        <v>0</v>
      </c>
      <c r="G2461" t="str">
        <f t="shared" si="154"/>
        <v>Development of Literacy</v>
      </c>
    </row>
    <row r="2462" spans="1:7" ht="15.75">
      <c r="A2462" t="s">
        <v>16186</v>
      </c>
      <c r="B2462">
        <v>31</v>
      </c>
      <c r="C2462" s="2" t="str">
        <f t="shared" si="152"/>
        <v>Click2View</v>
      </c>
      <c r="D2462" s="5" t="str">
        <f t="shared" si="153"/>
        <v>2586</v>
      </c>
      <c r="E2462" t="str">
        <f t="shared" si="155"/>
        <v>Blaine, Austin</v>
      </c>
      <c r="F2462" t="str">
        <f>VLOOKUP(D2462,AllRecords,35,FALSE)</f>
        <v>Male</v>
      </c>
      <c r="G2462" t="str">
        <f t="shared" si="154"/>
        <v>Reading Writing and Sports Literacy with Family</v>
      </c>
    </row>
    <row r="2463" spans="1:7" ht="15.75">
      <c r="A2463" t="s">
        <v>16203</v>
      </c>
      <c r="B2463">
        <v>30</v>
      </c>
      <c r="C2463" s="2" t="str">
        <f t="shared" si="152"/>
        <v>Click2View</v>
      </c>
      <c r="D2463" s="5" t="str">
        <f t="shared" si="153"/>
        <v>1533</v>
      </c>
      <c r="E2463" t="str">
        <f t="shared" si="155"/>
        <v>Anonymous</v>
      </c>
      <c r="F2463" t="str">
        <f>VLOOKUP(D2463,AllRecords,35,FALSE)</f>
        <v>female</v>
      </c>
      <c r="G2463" t="str">
        <f t="shared" si="154"/>
        <v>My writing experience.</v>
      </c>
    </row>
    <row r="2464" spans="1:7" ht="15.75">
      <c r="A2464" t="s">
        <v>16200</v>
      </c>
      <c r="B2464">
        <v>30</v>
      </c>
      <c r="C2464" s="2" t="str">
        <f t="shared" si="152"/>
        <v>Click2View</v>
      </c>
      <c r="D2464" s="5" t="str">
        <f t="shared" si="153"/>
        <v>1751</v>
      </c>
      <c r="E2464" t="str">
        <f t="shared" si="155"/>
        <v>Norval, Brad</v>
      </c>
      <c r="F2464" t="str">
        <f>VLOOKUP(D2464,AllRecords,35,FALSE)</f>
        <v>Male</v>
      </c>
      <c r="G2464" t="str">
        <f t="shared" si="154"/>
        <v>Spanish Es Bueno</v>
      </c>
    </row>
    <row r="2465" spans="1:7" ht="15.75">
      <c r="A2465" t="s">
        <v>16201</v>
      </c>
      <c r="B2465">
        <v>30</v>
      </c>
      <c r="C2465" s="2" t="str">
        <f t="shared" si="152"/>
        <v>Click2View</v>
      </c>
      <c r="D2465" s="5" t="str">
        <f t="shared" si="153"/>
        <v>1934</v>
      </c>
      <c r="E2465" t="str">
        <f t="shared" si="155"/>
        <v>Wilson, Christee</v>
      </c>
      <c r="F2465" t="str">
        <f>VLOOKUP(D2465,AllRecords,35,FALSE)</f>
        <v>female</v>
      </c>
      <c r="G2465" t="str">
        <f t="shared" si="154"/>
        <v>Literacy Narrative</v>
      </c>
    </row>
    <row r="2466" spans="1:7" ht="15.75">
      <c r="A2466" t="s">
        <v>16202</v>
      </c>
      <c r="B2466">
        <v>30</v>
      </c>
      <c r="C2466" s="2" t="str">
        <f t="shared" si="152"/>
        <v>Click2View</v>
      </c>
      <c r="D2466" s="5" t="str">
        <f t="shared" si="153"/>
        <v>2485</v>
      </c>
      <c r="E2466" t="str">
        <f t="shared" si="155"/>
        <v>Morin, Elizabeth</v>
      </c>
      <c r="F2466" t="str">
        <f>VLOOKUP(D2466,AllRecords,35,FALSE)</f>
        <v>female</v>
      </c>
      <c r="G2466" t="str">
        <f t="shared" si="154"/>
        <v>The Childhood Book</v>
      </c>
    </row>
    <row r="2467" spans="1:7" ht="15.75">
      <c r="A2467" t="s">
        <v>16196</v>
      </c>
      <c r="B2467">
        <v>30</v>
      </c>
      <c r="C2467" s="2" t="str">
        <f t="shared" si="152"/>
        <v>Click2View</v>
      </c>
      <c r="D2467" s="5" t="str">
        <f t="shared" si="153"/>
        <v>2530</v>
      </c>
      <c r="E2467" t="str">
        <f t="shared" si="155"/>
        <v>Jennifer, McPhee</v>
      </c>
      <c r="F2467" t="str">
        <f>VLOOKUP(D2467,AllRecords,35,FALSE)</f>
        <v>Female</v>
      </c>
      <c r="G2467" t="str">
        <f t="shared" si="154"/>
        <v>English Class</v>
      </c>
    </row>
    <row r="2468" spans="1:7" ht="15.75">
      <c r="A2468" t="s">
        <v>16195</v>
      </c>
      <c r="B2468">
        <v>30</v>
      </c>
      <c r="C2468" s="2" t="str">
        <f t="shared" si="152"/>
        <v>Click2View</v>
      </c>
      <c r="D2468" s="5" t="str">
        <f t="shared" si="153"/>
        <v>2548</v>
      </c>
      <c r="E2468" t="str">
        <f t="shared" si="155"/>
        <v>Bissler, Maggie</v>
      </c>
      <c r="F2468" t="str">
        <f>VLOOKUP(D2468,AllRecords,35,FALSE)</f>
        <v>Female</v>
      </c>
      <c r="G2468" t="str">
        <f t="shared" si="154"/>
        <v>Collaborative Digital Literacy Learning</v>
      </c>
    </row>
    <row r="2469" spans="1:7" ht="15.75">
      <c r="A2469" t="s">
        <v>16194</v>
      </c>
      <c r="B2469">
        <v>30</v>
      </c>
      <c r="C2469" s="2" t="str">
        <f t="shared" si="152"/>
        <v>Click2View</v>
      </c>
      <c r="D2469" s="5" t="str">
        <f t="shared" si="153"/>
        <v>2557</v>
      </c>
      <c r="E2469" t="str">
        <f t="shared" si="155"/>
        <v>Anonymous</v>
      </c>
      <c r="F2469">
        <f>VLOOKUP(D2469,AllRecords,35,FALSE)</f>
        <v>0</v>
      </c>
      <c r="G2469" t="str">
        <f t="shared" si="154"/>
        <v>Get your nose out of that book</v>
      </c>
    </row>
    <row r="2470" spans="1:7" ht="15.75">
      <c r="A2470" t="s">
        <v>16193</v>
      </c>
      <c r="B2470">
        <v>30</v>
      </c>
      <c r="C2470" s="2" t="str">
        <f t="shared" si="152"/>
        <v>Click2View</v>
      </c>
      <c r="D2470" s="5" t="str">
        <f t="shared" si="153"/>
        <v>2558</v>
      </c>
      <c r="E2470" t="str">
        <f t="shared" si="155"/>
        <v>Howes, Emma</v>
      </c>
      <c r="F2470" t="str">
        <f>VLOOKUP(D2470,AllRecords,35,FALSE)</f>
        <v>Female</v>
      </c>
      <c r="G2470" t="str">
        <f t="shared" si="154"/>
        <v>Type, Cut, Paste: A Girl's Handmade Newsletter Tale</v>
      </c>
    </row>
    <row r="2471" spans="1:7" ht="15.75">
      <c r="A2471" t="s">
        <v>16197</v>
      </c>
      <c r="B2471">
        <v>30</v>
      </c>
      <c r="C2471" s="2" t="str">
        <f t="shared" si="152"/>
        <v>Click2View</v>
      </c>
      <c r="D2471" s="5" t="str">
        <f t="shared" si="153"/>
        <v>2573</v>
      </c>
      <c r="E2471" t="str">
        <f t="shared" si="155"/>
        <v>Anonymous</v>
      </c>
      <c r="F2471" t="str">
        <f>VLOOKUP(D2471,AllRecords,35,FALSE)</f>
        <v>Female</v>
      </c>
      <c r="G2471" t="str">
        <f t="shared" si="154"/>
        <v>International Culture and Literacy</v>
      </c>
    </row>
    <row r="2472" spans="1:7" ht="15.75">
      <c r="A2472" t="s">
        <v>16198</v>
      </c>
      <c r="B2472">
        <v>30</v>
      </c>
      <c r="C2472" s="2" t="str">
        <f t="shared" si="152"/>
        <v>Click2View</v>
      </c>
      <c r="D2472" s="5" t="str">
        <f t="shared" si="153"/>
        <v>2651</v>
      </c>
      <c r="E2472" t="str">
        <f t="shared" si="155"/>
        <v>Daniels, Michael</v>
      </c>
      <c r="F2472" t="str">
        <f>VLOOKUP(D2472,AllRecords,35,FALSE)</f>
        <v>male</v>
      </c>
      <c r="G2472" t="str">
        <f t="shared" si="154"/>
        <v>Michael Daniels' Narrative</v>
      </c>
    </row>
    <row r="2473" spans="1:7" ht="15.75">
      <c r="A2473" t="s">
        <v>16199</v>
      </c>
      <c r="B2473">
        <v>30</v>
      </c>
      <c r="C2473" s="2" t="str">
        <f t="shared" si="152"/>
        <v>Click2View</v>
      </c>
      <c r="D2473" s="5" t="str">
        <f t="shared" si="153"/>
        <v>2673</v>
      </c>
      <c r="E2473" t="str">
        <f t="shared" si="155"/>
        <v>Guo, Sharmane</v>
      </c>
      <c r="F2473">
        <f>VLOOKUP(D2473,AllRecords,35,FALSE)</f>
        <v>0</v>
      </c>
      <c r="G2473" t="str">
        <f t="shared" si="154"/>
        <v>Untitled</v>
      </c>
    </row>
    <row r="2474" spans="1:7" ht="15.75">
      <c r="A2474" t="s">
        <v>16208</v>
      </c>
      <c r="B2474">
        <v>29</v>
      </c>
      <c r="C2474" s="2" t="str">
        <f t="shared" si="152"/>
        <v>Click2View</v>
      </c>
      <c r="D2474" s="5" t="str">
        <f t="shared" si="153"/>
        <v>2563</v>
      </c>
      <c r="E2474" t="str">
        <f t="shared" si="155"/>
        <v>Eppley, Tyler</v>
      </c>
      <c r="F2474" t="str">
        <f>VLOOKUP(D2474,AllRecords,35,FALSE)</f>
        <v>Male</v>
      </c>
      <c r="G2474" t="str">
        <f t="shared" si="154"/>
        <v>Ohio University Student's Literacy Narrative</v>
      </c>
    </row>
    <row r="2475" spans="1:7" ht="15.75">
      <c r="A2475" t="s">
        <v>16207</v>
      </c>
      <c r="B2475">
        <v>29</v>
      </c>
      <c r="C2475" s="2" t="str">
        <f t="shared" si="152"/>
        <v>Click2View</v>
      </c>
      <c r="D2475" s="5" t="str">
        <f t="shared" si="153"/>
        <v>2571</v>
      </c>
      <c r="E2475" t="str">
        <f t="shared" si="155"/>
        <v>Solomon, Carolyn</v>
      </c>
      <c r="F2475" t="str">
        <f>VLOOKUP(D2475,AllRecords,35,FALSE)</f>
        <v>female</v>
      </c>
      <c r="G2475" t="str">
        <f t="shared" si="154"/>
        <v>God's love and support</v>
      </c>
    </row>
    <row r="2476" spans="1:7" ht="15.75">
      <c r="A2476" t="s">
        <v>16206</v>
      </c>
      <c r="B2476">
        <v>29</v>
      </c>
      <c r="C2476" s="2" t="str">
        <f t="shared" si="152"/>
        <v>Click2View</v>
      </c>
      <c r="D2476" s="5" t="str">
        <f t="shared" si="153"/>
        <v>2584</v>
      </c>
      <c r="E2476" t="str">
        <f t="shared" si="155"/>
        <v>Blaine, Austin</v>
      </c>
      <c r="F2476" t="str">
        <f>VLOOKUP(D2476,AllRecords,35,FALSE)</f>
        <v>Male</v>
      </c>
      <c r="G2476" t="str">
        <f t="shared" si="154"/>
        <v>Reading Writing and Sports Literacy in Families</v>
      </c>
    </row>
    <row r="2477" spans="1:7" ht="15.75">
      <c r="A2477" t="s">
        <v>16205</v>
      </c>
      <c r="B2477">
        <v>29</v>
      </c>
      <c r="C2477" s="2" t="str">
        <f t="shared" si="152"/>
        <v>Click2View</v>
      </c>
      <c r="D2477" s="5" t="str">
        <f t="shared" si="153"/>
        <v>2587</v>
      </c>
      <c r="E2477" t="str">
        <f t="shared" si="155"/>
        <v>Anonymous</v>
      </c>
      <c r="F2477" t="str">
        <f>VLOOKUP(D2477,AllRecords,35,FALSE)</f>
        <v>Female</v>
      </c>
      <c r="G2477" t="str">
        <f t="shared" si="154"/>
        <v>Being Read To</v>
      </c>
    </row>
    <row r="2478" spans="1:7" ht="15.75">
      <c r="A2478" t="s">
        <v>16204</v>
      </c>
      <c r="B2478">
        <v>29</v>
      </c>
      <c r="C2478" s="2" t="str">
        <f t="shared" si="152"/>
        <v>Click2View</v>
      </c>
      <c r="D2478" s="5" t="str">
        <f t="shared" si="153"/>
        <v>2592</v>
      </c>
      <c r="E2478" t="str">
        <f t="shared" si="155"/>
        <v>Kamboj, Alisha</v>
      </c>
      <c r="F2478" t="str">
        <f>VLOOKUP(D2478,AllRecords,35,FALSE)</f>
        <v>Female</v>
      </c>
      <c r="G2478" t="str">
        <f t="shared" si="154"/>
        <v>Alisha Kamboj's Literacy Narrative</v>
      </c>
    </row>
    <row r="2479" spans="1:7" ht="15.75">
      <c r="A2479" t="s">
        <v>16215</v>
      </c>
      <c r="B2479">
        <v>28</v>
      </c>
      <c r="C2479" s="2" t="str">
        <f t="shared" si="152"/>
        <v>Click2View</v>
      </c>
      <c r="D2479" s="5" t="str">
        <f t="shared" si="153"/>
        <v>676</v>
      </c>
      <c r="E2479" t="str">
        <f t="shared" si="155"/>
        <v>Anonymous</v>
      </c>
      <c r="F2479">
        <f>VLOOKUP(D2479,AllRecords,35,FALSE)</f>
        <v>0</v>
      </c>
      <c r="G2479" t="str">
        <f t="shared" si="154"/>
        <v>My life as a writer</v>
      </c>
    </row>
    <row r="2480" spans="1:7" ht="15.75">
      <c r="A2480" t="s">
        <v>16211</v>
      </c>
      <c r="B2480">
        <v>28</v>
      </c>
      <c r="C2480" s="2" t="str">
        <f t="shared" si="152"/>
        <v>Click2View</v>
      </c>
      <c r="D2480" s="5" t="str">
        <f t="shared" si="153"/>
        <v>905</v>
      </c>
      <c r="E2480" t="str">
        <f t="shared" si="155"/>
        <v>Anonymous</v>
      </c>
      <c r="F2480">
        <f>VLOOKUP(D2480,AllRecords,35,FALSE)</f>
        <v>0</v>
      </c>
      <c r="G2480" t="str">
        <f t="shared" si="154"/>
        <v>Literacy Narrative</v>
      </c>
    </row>
    <row r="2481" spans="1:7" ht="15.75">
      <c r="A2481" t="s">
        <v>16213</v>
      </c>
      <c r="B2481">
        <v>28</v>
      </c>
      <c r="C2481" s="2" t="str">
        <f t="shared" si="152"/>
        <v>Click2View</v>
      </c>
      <c r="D2481" s="5" t="str">
        <f t="shared" si="153"/>
        <v>1114</v>
      </c>
      <c r="E2481" t="str">
        <f t="shared" si="155"/>
        <v>Wren, Shuhui</v>
      </c>
      <c r="F2481" t="str">
        <f>VLOOKUP(D2481,AllRecords,35,FALSE)</f>
        <v>female</v>
      </c>
      <c r="G2481" t="str">
        <f t="shared" si="154"/>
        <v>Library</v>
      </c>
    </row>
    <row r="2482" spans="1:7" ht="15.75">
      <c r="A2482" t="s">
        <v>16210</v>
      </c>
      <c r="B2482">
        <v>28</v>
      </c>
      <c r="C2482" s="2" t="str">
        <f t="shared" si="152"/>
        <v>Click2View</v>
      </c>
      <c r="D2482" s="5" t="str">
        <f t="shared" si="153"/>
        <v>1702</v>
      </c>
      <c r="E2482" t="str">
        <f t="shared" si="155"/>
        <v>Suh, HeeJoo</v>
      </c>
      <c r="F2482" t="str">
        <f>VLOOKUP(D2482,AllRecords,35,FALSE)</f>
        <v>Female</v>
      </c>
      <c r="G2482" t="str">
        <f t="shared" si="154"/>
        <v>Lessons of Learning foreign languages</v>
      </c>
    </row>
    <row r="2483" spans="1:7" ht="15.75">
      <c r="A2483" t="s">
        <v>16212</v>
      </c>
      <c r="B2483">
        <v>28</v>
      </c>
      <c r="C2483" s="2" t="str">
        <f t="shared" si="152"/>
        <v>Click2View</v>
      </c>
      <c r="D2483" s="5" t="str">
        <f t="shared" si="153"/>
        <v>1950</v>
      </c>
      <c r="E2483" t="str">
        <f t="shared" si="155"/>
        <v>Anonymous</v>
      </c>
      <c r="F2483">
        <f>VLOOKUP(D2483,AllRecords,35,FALSE)</f>
        <v>0</v>
      </c>
      <c r="G2483" t="str">
        <f t="shared" si="154"/>
        <v>Learning To Write</v>
      </c>
    </row>
    <row r="2484" spans="1:7" ht="15.75">
      <c r="A2484" t="s">
        <v>16214</v>
      </c>
      <c r="B2484">
        <v>28</v>
      </c>
      <c r="C2484" s="2" t="str">
        <f t="shared" si="152"/>
        <v>Click2View</v>
      </c>
      <c r="D2484" s="5" t="str">
        <f t="shared" si="153"/>
        <v>2451</v>
      </c>
      <c r="E2484" t="str">
        <f t="shared" si="155"/>
        <v>Ulmer, Jade</v>
      </c>
      <c r="F2484" t="str">
        <f>VLOOKUP(D2484,AllRecords,35,FALSE)</f>
        <v>female</v>
      </c>
      <c r="G2484" t="str">
        <f t="shared" si="154"/>
        <v>My First Book</v>
      </c>
    </row>
    <row r="2485" spans="1:7" ht="15.75">
      <c r="A2485" t="s">
        <v>16209</v>
      </c>
      <c r="B2485">
        <v>28</v>
      </c>
      <c r="C2485" s="2" t="str">
        <f t="shared" si="152"/>
        <v>Click2View</v>
      </c>
      <c r="D2485" s="5" t="str">
        <f t="shared" si="153"/>
        <v>2560</v>
      </c>
      <c r="E2485" t="str">
        <f t="shared" si="155"/>
        <v>Daniel, Molly E.</v>
      </c>
      <c r="F2485" t="str">
        <f>VLOOKUP(D2485,AllRecords,35,FALSE)</f>
        <v>female</v>
      </c>
      <c r="G2485" t="str">
        <f t="shared" si="154"/>
        <v>Academically Appalachian</v>
      </c>
    </row>
    <row r="2486" spans="1:7" ht="15.75">
      <c r="A2486" t="s">
        <v>16219</v>
      </c>
      <c r="B2486">
        <v>27</v>
      </c>
      <c r="C2486" s="2" t="str">
        <f t="shared" si="152"/>
        <v>Click2View</v>
      </c>
      <c r="D2486" s="5" t="str">
        <f t="shared" si="153"/>
        <v>962</v>
      </c>
      <c r="E2486" t="str">
        <f t="shared" si="155"/>
        <v>Anonymous</v>
      </c>
      <c r="F2486">
        <f>VLOOKUP(D2486,AllRecords,35,FALSE)</f>
        <v>0</v>
      </c>
      <c r="G2486" t="str">
        <f t="shared" si="154"/>
        <v>Movie Reviews Narrative</v>
      </c>
    </row>
    <row r="2487" spans="1:7" ht="15.75">
      <c r="A2487" t="s">
        <v>16221</v>
      </c>
      <c r="B2487">
        <v>27</v>
      </c>
      <c r="C2487" s="2" t="str">
        <f t="shared" si="152"/>
        <v>Click2View</v>
      </c>
      <c r="D2487" s="5" t="str">
        <f t="shared" si="153"/>
        <v>1171</v>
      </c>
      <c r="E2487" t="str">
        <f t="shared" si="155"/>
        <v>Cozzetta, Talia</v>
      </c>
      <c r="F2487" t="str">
        <f>VLOOKUP(D2487,AllRecords,35,FALSE)</f>
        <v>Female</v>
      </c>
      <c r="G2487" t="str">
        <f t="shared" si="154"/>
        <v>Literacy Narrative</v>
      </c>
    </row>
    <row r="2488" spans="1:7" ht="15.75">
      <c r="A2488" t="s">
        <v>16220</v>
      </c>
      <c r="B2488">
        <v>27</v>
      </c>
      <c r="C2488" s="2" t="str">
        <f t="shared" si="152"/>
        <v>Click2View</v>
      </c>
      <c r="D2488" s="5" t="str">
        <f t="shared" si="153"/>
        <v>1674</v>
      </c>
      <c r="E2488" t="str">
        <f t="shared" si="155"/>
        <v>Anonymous</v>
      </c>
      <c r="F2488" t="str">
        <f>VLOOKUP(D2488,AllRecords,35,FALSE)</f>
        <v>Female</v>
      </c>
      <c r="G2488" t="str">
        <f t="shared" si="154"/>
        <v>Learning To Read</v>
      </c>
    </row>
    <row r="2489" spans="1:7" ht="15.75">
      <c r="A2489" t="s">
        <v>16224</v>
      </c>
      <c r="B2489">
        <v>27</v>
      </c>
      <c r="C2489" s="2" t="str">
        <f t="shared" si="152"/>
        <v>Click2View</v>
      </c>
      <c r="D2489" s="5" t="str">
        <f t="shared" si="153"/>
        <v>1906</v>
      </c>
      <c r="E2489" t="str">
        <f t="shared" si="155"/>
        <v>Anonymous</v>
      </c>
      <c r="F2489" t="str">
        <f>VLOOKUP(D2489,AllRecords,35,FALSE)</f>
        <v>Female</v>
      </c>
      <c r="G2489" t="str">
        <f t="shared" si="154"/>
        <v>Literacy Narrative Assignment-Revision</v>
      </c>
    </row>
    <row r="2490" spans="1:7" ht="15.75">
      <c r="A2490" t="s">
        <v>16223</v>
      </c>
      <c r="B2490">
        <v>27</v>
      </c>
      <c r="C2490" s="2" t="str">
        <f t="shared" si="152"/>
        <v>Click2View</v>
      </c>
      <c r="D2490" s="5" t="str">
        <f t="shared" si="153"/>
        <v>1925</v>
      </c>
      <c r="E2490" t="str">
        <f t="shared" si="155"/>
        <v>Anonymous</v>
      </c>
      <c r="F2490">
        <f>VLOOKUP(D2490,AllRecords,35,FALSE)</f>
        <v>0</v>
      </c>
      <c r="G2490" t="str">
        <f t="shared" si="154"/>
        <v>Life On Reading &amp; Writing</v>
      </c>
    </row>
    <row r="2491" spans="1:7" ht="15.75">
      <c r="A2491" t="s">
        <v>16222</v>
      </c>
      <c r="B2491">
        <v>27</v>
      </c>
      <c r="C2491" s="2" t="str">
        <f t="shared" si="152"/>
        <v>Click2View</v>
      </c>
      <c r="D2491" s="5" t="str">
        <f t="shared" si="153"/>
        <v>1987</v>
      </c>
      <c r="E2491" t="str">
        <f t="shared" si="155"/>
        <v>Anonymous</v>
      </c>
      <c r="F2491">
        <f>VLOOKUP(D2491,AllRecords,35,FALSE)</f>
        <v>0</v>
      </c>
      <c r="G2491" t="str">
        <f t="shared" si="154"/>
        <v>Connected Through Research</v>
      </c>
    </row>
    <row r="2492" spans="1:7" ht="15.75">
      <c r="A2492" t="s">
        <v>16217</v>
      </c>
      <c r="B2492">
        <v>27</v>
      </c>
      <c r="C2492" s="2" t="str">
        <f t="shared" si="152"/>
        <v>Click2View</v>
      </c>
      <c r="D2492" s="5" t="str">
        <f t="shared" si="153"/>
        <v>2531</v>
      </c>
      <c r="E2492" t="str">
        <f t="shared" si="155"/>
        <v>Nemec, Jason</v>
      </c>
      <c r="F2492">
        <f>VLOOKUP(D2492,AllRecords,35,FALSE)</f>
        <v>0</v>
      </c>
      <c r="G2492" t="str">
        <f t="shared" si="154"/>
        <v>Getting Outside a Comfort Zone</v>
      </c>
    </row>
    <row r="2493" spans="1:7" ht="15.75">
      <c r="A2493" t="s">
        <v>16216</v>
      </c>
      <c r="B2493">
        <v>27</v>
      </c>
      <c r="C2493" s="2" t="str">
        <f t="shared" si="152"/>
        <v>Click2View</v>
      </c>
      <c r="D2493" s="5" t="str">
        <f t="shared" si="153"/>
        <v>2545</v>
      </c>
      <c r="E2493" t="str">
        <f t="shared" si="155"/>
        <v>Hawkins, Ames</v>
      </c>
      <c r="F2493" t="str">
        <f>VLOOKUP(D2493,AllRecords,35,FALSE)</f>
        <v>Trans/Queer||Trans||Queer</v>
      </c>
      <c r="G2493" t="str">
        <f t="shared" si="154"/>
        <v>Are we what we read? Can we be as we write?</v>
      </c>
    </row>
    <row r="2494" spans="1:7" ht="15.75">
      <c r="A2494" t="s">
        <v>16218</v>
      </c>
      <c r="B2494">
        <v>27</v>
      </c>
      <c r="C2494" s="2" t="str">
        <f t="shared" si="152"/>
        <v>Click2View</v>
      </c>
      <c r="D2494" s="5" t="str">
        <f t="shared" si="153"/>
        <v>2572</v>
      </c>
      <c r="E2494" t="str">
        <f t="shared" si="155"/>
        <v>Cone, Sha</v>
      </c>
      <c r="F2494" t="str">
        <f>VLOOKUP(D2494,AllRecords,35,FALSE)</f>
        <v>female</v>
      </c>
      <c r="G2494" t="str">
        <f t="shared" si="154"/>
        <v>Renewing the mind</v>
      </c>
    </row>
    <row r="2495" spans="1:7" ht="15.75">
      <c r="A2495" t="s">
        <v>16230</v>
      </c>
      <c r="B2495">
        <v>26</v>
      </c>
      <c r="C2495" s="2" t="str">
        <f t="shared" si="152"/>
        <v>Click2View</v>
      </c>
      <c r="D2495" s="5" t="str">
        <f t="shared" si="153"/>
        <v>656</v>
      </c>
      <c r="E2495" t="str">
        <f t="shared" si="155"/>
        <v>Guzman, Rodolfo</v>
      </c>
      <c r="F2495" t="str">
        <f>VLOOKUP(D2495,AllRecords,35,FALSE)</f>
        <v>Male</v>
      </c>
      <c r="G2495" t="str">
        <f t="shared" si="154"/>
        <v>My Life As A Writer</v>
      </c>
    </row>
    <row r="2496" spans="1:7" ht="15.75">
      <c r="A2496" t="s">
        <v>16227</v>
      </c>
      <c r="B2496">
        <v>26</v>
      </c>
      <c r="C2496" s="2" t="str">
        <f t="shared" si="152"/>
        <v>Click2View</v>
      </c>
      <c r="D2496" s="5" t="str">
        <f t="shared" si="153"/>
        <v>1848</v>
      </c>
      <c r="E2496" t="str">
        <f t="shared" si="155"/>
        <v>Kim, Robinson</v>
      </c>
      <c r="F2496" t="str">
        <f>VLOOKUP(D2496,AllRecords,35,FALSE)</f>
        <v>female</v>
      </c>
      <c r="G2496" t="str">
        <f t="shared" si="154"/>
        <v>Means to an End</v>
      </c>
    </row>
    <row r="2497" spans="1:7" ht="15.75">
      <c r="A2497" t="s">
        <v>16229</v>
      </c>
      <c r="B2497">
        <v>26</v>
      </c>
      <c r="C2497" s="2" t="str">
        <f t="shared" si="152"/>
        <v>Click2View</v>
      </c>
      <c r="D2497" s="5" t="str">
        <f t="shared" si="153"/>
        <v>1979</v>
      </c>
      <c r="E2497" t="str">
        <f t="shared" si="155"/>
        <v>Anonymous</v>
      </c>
      <c r="F2497" t="str">
        <f>VLOOKUP(D2497,AllRecords,35,FALSE)</f>
        <v>Female</v>
      </c>
      <c r="G2497" t="str">
        <f t="shared" si="154"/>
        <v>Life at its Best</v>
      </c>
    </row>
    <row r="2498" spans="1:7" ht="15.75">
      <c r="A2498" t="s">
        <v>16228</v>
      </c>
      <c r="B2498">
        <v>26</v>
      </c>
      <c r="C2498" s="2" t="str">
        <f aca="true" t="shared" si="156" ref="C2498:C2536">HYPERLINK(A2498,"Click2View")</f>
        <v>Click2View</v>
      </c>
      <c r="D2498" s="5" t="str">
        <f aca="true" t="shared" si="157" ref="D2498:D2536">MID(A2498,41,4)</f>
        <v>1982</v>
      </c>
      <c r="E2498" t="str">
        <f t="shared" si="155"/>
        <v>Anonymous</v>
      </c>
      <c r="F2498" t="str">
        <f>VLOOKUP(D2498,AllRecords,35,FALSE)</f>
        <v>Female</v>
      </c>
      <c r="G2498" t="str">
        <f aca="true" t="shared" si="158" ref="G2498:G2536">VLOOKUP(D2498,AllRecords,77,FALSE)</f>
        <v>Literacy Narrative</v>
      </c>
    </row>
    <row r="2499" spans="1:7" ht="15.75">
      <c r="A2499" t="s">
        <v>16231</v>
      </c>
      <c r="B2499">
        <v>26</v>
      </c>
      <c r="C2499" s="2" t="str">
        <f t="shared" si="156"/>
        <v>Click2View</v>
      </c>
      <c r="D2499" s="5" t="str">
        <f t="shared" si="157"/>
        <v>2519</v>
      </c>
      <c r="E2499" t="str">
        <f t="shared" si="155"/>
        <v>Wynn, Latisha</v>
      </c>
      <c r="F2499" t="str">
        <f>VLOOKUP(D2499,AllRecords,35,FALSE)</f>
        <v>Female</v>
      </c>
      <c r="G2499" t="str">
        <f t="shared" si="158"/>
        <v>Espositors Study bible as a gift</v>
      </c>
    </row>
    <row r="2500" spans="1:7" ht="15.75">
      <c r="A2500" t="s">
        <v>16226</v>
      </c>
      <c r="B2500">
        <v>26</v>
      </c>
      <c r="C2500" s="2" t="str">
        <f t="shared" si="156"/>
        <v>Click2View</v>
      </c>
      <c r="D2500" s="5" t="str">
        <f t="shared" si="157"/>
        <v>2564</v>
      </c>
      <c r="E2500" t="str">
        <f t="shared" si="155"/>
        <v>O'Brien, Colleen</v>
      </c>
      <c r="F2500" t="str">
        <f>VLOOKUP(D2500,AllRecords,35,FALSE)</f>
        <v>Female</v>
      </c>
      <c r="G2500" t="str">
        <f t="shared" si="158"/>
        <v>My Literacy</v>
      </c>
    </row>
    <row r="2501" spans="1:7" ht="15.75">
      <c r="A2501" t="s">
        <v>16225</v>
      </c>
      <c r="B2501">
        <v>26</v>
      </c>
      <c r="C2501" s="2" t="str">
        <f t="shared" si="156"/>
        <v>Click2View</v>
      </c>
      <c r="D2501" s="5" t="str">
        <f t="shared" si="157"/>
        <v>2570</v>
      </c>
      <c r="E2501" t="str">
        <f t="shared" si="155"/>
        <v>Souders, Emily</v>
      </c>
      <c r="F2501" t="str">
        <f>VLOOKUP(D2501,AllRecords,35,FALSE)</f>
        <v>female</v>
      </c>
      <c r="G2501" t="str">
        <f t="shared" si="158"/>
        <v>My Journey to Literacy</v>
      </c>
    </row>
    <row r="2502" spans="1:7" ht="15.75">
      <c r="A2502" t="s">
        <v>16239</v>
      </c>
      <c r="B2502">
        <v>25</v>
      </c>
      <c r="C2502" s="2" t="str">
        <f t="shared" si="156"/>
        <v>Click2View</v>
      </c>
      <c r="D2502" s="5" t="str">
        <f t="shared" si="157"/>
        <v>678</v>
      </c>
      <c r="E2502" t="str">
        <f t="shared" si="155"/>
        <v>Anonymous</v>
      </c>
      <c r="F2502">
        <f>VLOOKUP(D2502,AllRecords,35,FALSE)</f>
        <v>0</v>
      </c>
      <c r="G2502" t="str">
        <f t="shared" si="158"/>
        <v>My life as a Writer</v>
      </c>
    </row>
    <row r="2503" spans="1:7" ht="15.75">
      <c r="A2503" t="s">
        <v>16238</v>
      </c>
      <c r="B2503">
        <v>25</v>
      </c>
      <c r="C2503" s="2" t="str">
        <f t="shared" si="156"/>
        <v>Click2View</v>
      </c>
      <c r="D2503" s="5" t="str">
        <f t="shared" si="157"/>
        <v>1548</v>
      </c>
      <c r="E2503" t="str">
        <f t="shared" si="155"/>
        <v>Mason, Teairra</v>
      </c>
      <c r="F2503" t="str">
        <f>VLOOKUP(D2503,AllRecords,35,FALSE)</f>
        <v>female</v>
      </c>
      <c r="G2503" t="str">
        <f t="shared" si="158"/>
        <v>literacy narrative</v>
      </c>
    </row>
    <row r="2504" spans="1:7" ht="15.75">
      <c r="A2504" t="s">
        <v>16234</v>
      </c>
      <c r="B2504">
        <v>25</v>
      </c>
      <c r="C2504" s="2" t="str">
        <f t="shared" si="156"/>
        <v>Click2View</v>
      </c>
      <c r="D2504" s="5" t="str">
        <f t="shared" si="157"/>
        <v>2541</v>
      </c>
      <c r="E2504" t="str">
        <f t="shared" si="155"/>
        <v>Anderson, Jackie</v>
      </c>
      <c r="F2504" t="str">
        <f>VLOOKUP(D2504,AllRecords,35,FALSE)</f>
        <v>Female</v>
      </c>
      <c r="G2504" t="str">
        <f t="shared" si="158"/>
        <v>Spelling Dilemma</v>
      </c>
    </row>
    <row r="2505" spans="1:7" ht="15.75">
      <c r="A2505" t="s">
        <v>16233</v>
      </c>
      <c r="B2505">
        <v>25</v>
      </c>
      <c r="C2505" s="2" t="str">
        <f t="shared" si="156"/>
        <v>Click2View</v>
      </c>
      <c r="D2505" s="5" t="str">
        <f t="shared" si="157"/>
        <v>2542</v>
      </c>
      <c r="E2505" t="str">
        <f aca="true" t="shared" si="159" ref="E2505:E2568">IF(ISBLANK(VLOOKUP(D2505,AllRecords,5,FALSE)),"Anonymous",VLOOKUP(D2505,AllRecords,5,FALSE))</f>
        <v>Ferrara-Rodgers, Paige</v>
      </c>
      <c r="F2505" t="str">
        <f>VLOOKUP(D2505,AllRecords,35,FALSE)</f>
        <v>Female</v>
      </c>
      <c r="G2505" t="str">
        <f t="shared" si="158"/>
        <v>A Journey Comes Full Circle</v>
      </c>
    </row>
    <row r="2506" spans="1:7" ht="15.75">
      <c r="A2506" t="s">
        <v>16232</v>
      </c>
      <c r="B2506">
        <v>25</v>
      </c>
      <c r="C2506" s="2" t="str">
        <f t="shared" si="156"/>
        <v>Click2View</v>
      </c>
      <c r="D2506" s="5" t="str">
        <f t="shared" si="157"/>
        <v>2556</v>
      </c>
      <c r="E2506" t="str">
        <f t="shared" si="159"/>
        <v>Rosenberg, Lauren</v>
      </c>
      <c r="F2506" t="str">
        <f>VLOOKUP(D2506,AllRecords,35,FALSE)</f>
        <v>Yes</v>
      </c>
      <c r="G2506" t="str">
        <f t="shared" si="158"/>
        <v>My experiences working with adult learners</v>
      </c>
    </row>
    <row r="2507" spans="1:7" ht="15.75">
      <c r="A2507" t="s">
        <v>16235</v>
      </c>
      <c r="B2507">
        <v>25</v>
      </c>
      <c r="C2507" s="2" t="str">
        <f t="shared" si="156"/>
        <v>Click2View</v>
      </c>
      <c r="D2507" s="5" t="str">
        <f t="shared" si="157"/>
        <v>2565</v>
      </c>
      <c r="E2507" t="str">
        <f t="shared" si="159"/>
        <v>Miranda, Ryan</v>
      </c>
      <c r="F2507" t="str">
        <f>VLOOKUP(D2507,AllRecords,35,FALSE)</f>
        <v>Male</v>
      </c>
      <c r="G2507" t="str">
        <f t="shared" si="158"/>
        <v>Of Darkness Spawned</v>
      </c>
    </row>
    <row r="2508" spans="1:7" ht="15.75">
      <c r="A2508" t="s">
        <v>16236</v>
      </c>
      <c r="B2508">
        <v>25</v>
      </c>
      <c r="C2508" s="2" t="str">
        <f t="shared" si="156"/>
        <v>Click2View</v>
      </c>
      <c r="D2508" s="5" t="str">
        <f t="shared" si="157"/>
        <v>2567</v>
      </c>
      <c r="E2508" t="str">
        <f t="shared" si="159"/>
        <v>Brown, Tiara</v>
      </c>
      <c r="F2508">
        <f>VLOOKUP(D2508,AllRecords,35,FALSE)</f>
        <v>0</v>
      </c>
      <c r="G2508" t="str">
        <f t="shared" si="158"/>
        <v>Literacy, A Narrative</v>
      </c>
    </row>
    <row r="2509" spans="1:7" ht="15.75">
      <c r="A2509" t="s">
        <v>16237</v>
      </c>
      <c r="B2509">
        <v>25</v>
      </c>
      <c r="C2509" s="2" t="str">
        <f t="shared" si="156"/>
        <v>Click2View</v>
      </c>
      <c r="D2509" s="5" t="str">
        <f t="shared" si="157"/>
        <v>2568</v>
      </c>
      <c r="E2509" t="str">
        <f t="shared" si="159"/>
        <v>Sieber, Nicole</v>
      </c>
      <c r="F2509" t="str">
        <f>VLOOKUP(D2509,AllRecords,35,FALSE)</f>
        <v>Female</v>
      </c>
      <c r="G2509" t="str">
        <f t="shared" si="158"/>
        <v>Literacy to Me</v>
      </c>
    </row>
    <row r="2510" spans="1:7" ht="15.75">
      <c r="A2510" t="s">
        <v>16242</v>
      </c>
      <c r="B2510">
        <v>24</v>
      </c>
      <c r="C2510" s="2" t="str">
        <f t="shared" si="156"/>
        <v>Click2View</v>
      </c>
      <c r="D2510" s="5" t="str">
        <f t="shared" si="157"/>
        <v>1937</v>
      </c>
      <c r="E2510" t="str">
        <f t="shared" si="159"/>
        <v>Arline, Jazmine</v>
      </c>
      <c r="F2510" t="str">
        <f>VLOOKUP(D2510,AllRecords,35,FALSE)</f>
        <v>Female</v>
      </c>
      <c r="G2510" t="str">
        <f t="shared" si="158"/>
        <v>Literacy Improvement</v>
      </c>
    </row>
    <row r="2511" spans="1:7" ht="15.75">
      <c r="A2511" t="s">
        <v>16240</v>
      </c>
      <c r="B2511">
        <v>24</v>
      </c>
      <c r="C2511" s="2" t="str">
        <f t="shared" si="156"/>
        <v>Click2View</v>
      </c>
      <c r="D2511" s="5" t="str">
        <f t="shared" si="157"/>
        <v>2569</v>
      </c>
      <c r="E2511" t="str">
        <f t="shared" si="159"/>
        <v>Anonymous</v>
      </c>
      <c r="F2511">
        <f>VLOOKUP(D2511,AllRecords,35,FALSE)</f>
        <v>0</v>
      </c>
      <c r="G2511" t="str">
        <f t="shared" si="158"/>
        <v>How Fiction Helped my Fictional Writing</v>
      </c>
    </row>
    <row r="2512" spans="1:7" ht="15.75">
      <c r="A2512" t="s">
        <v>16241</v>
      </c>
      <c r="B2512">
        <v>24</v>
      </c>
      <c r="C2512" s="2" t="str">
        <f t="shared" si="156"/>
        <v>Click2View</v>
      </c>
      <c r="D2512" s="5" t="str">
        <f t="shared" si="157"/>
        <v>2616</v>
      </c>
      <c r="E2512" t="str">
        <f t="shared" si="159"/>
        <v>Mithoefer, Matthew</v>
      </c>
      <c r="F2512" t="str">
        <f>VLOOKUP(D2512,AllRecords,35,FALSE)</f>
        <v>Male</v>
      </c>
      <c r="G2512" t="str">
        <f t="shared" si="158"/>
        <v>Spiritual Literacy for a Lifetime</v>
      </c>
    </row>
    <row r="2513" spans="1:7" ht="15.75">
      <c r="A2513" t="s">
        <v>16249</v>
      </c>
      <c r="B2513">
        <v>23</v>
      </c>
      <c r="C2513" s="2" t="str">
        <f t="shared" si="156"/>
        <v>Click2View</v>
      </c>
      <c r="D2513" s="5" t="str">
        <f t="shared" si="157"/>
        <v>1096</v>
      </c>
      <c r="E2513" t="str">
        <f t="shared" si="159"/>
        <v>Anonymous</v>
      </c>
      <c r="F2513">
        <f>VLOOKUP(D2513,AllRecords,35,FALSE)</f>
        <v>0</v>
      </c>
      <c r="G2513" t="str">
        <f t="shared" si="158"/>
        <v>Literacy Journey</v>
      </c>
    </row>
    <row r="2514" spans="1:7" ht="15.75">
      <c r="A2514" t="s">
        <v>16248</v>
      </c>
      <c r="B2514">
        <v>23</v>
      </c>
      <c r="C2514" s="2" t="str">
        <f t="shared" si="156"/>
        <v>Click2View</v>
      </c>
      <c r="D2514" s="5" t="str">
        <f t="shared" si="157"/>
        <v>1437</v>
      </c>
      <c r="E2514" t="str">
        <f t="shared" si="159"/>
        <v>Anonymous</v>
      </c>
      <c r="F2514" t="str">
        <f>VLOOKUP(D2514,AllRecords,35,FALSE)</f>
        <v>Female</v>
      </c>
      <c r="G2514" t="str">
        <f t="shared" si="158"/>
        <v>Learning to speak english</v>
      </c>
    </row>
    <row r="2515" spans="1:7" ht="15.75">
      <c r="A2515" t="s">
        <v>16246</v>
      </c>
      <c r="B2515">
        <v>23</v>
      </c>
      <c r="C2515" s="2" t="str">
        <f t="shared" si="156"/>
        <v>Click2View</v>
      </c>
      <c r="D2515" s="5" t="str">
        <f t="shared" si="157"/>
        <v>2218</v>
      </c>
      <c r="E2515" t="str">
        <f t="shared" si="159"/>
        <v>Sturdivant, Brandee</v>
      </c>
      <c r="F2515">
        <f>VLOOKUP(D2515,AllRecords,35,FALSE)</f>
        <v>0</v>
      </c>
      <c r="G2515" t="str">
        <f t="shared" si="158"/>
        <v>Literacy Values</v>
      </c>
    </row>
    <row r="2516" spans="1:7" ht="15.75">
      <c r="A2516" t="s">
        <v>16247</v>
      </c>
      <c r="B2516">
        <v>23</v>
      </c>
      <c r="C2516" s="2" t="str">
        <f t="shared" si="156"/>
        <v>Click2View</v>
      </c>
      <c r="D2516" s="5" t="str">
        <f t="shared" si="157"/>
        <v>2450</v>
      </c>
      <c r="E2516" t="str">
        <f t="shared" si="159"/>
        <v>Harris, Sherridan</v>
      </c>
      <c r="F2516" t="str">
        <f>VLOOKUP(D2516,AllRecords,35,FALSE)</f>
        <v>Male</v>
      </c>
      <c r="G2516" t="str">
        <f t="shared" si="158"/>
        <v>My Memory of Reading</v>
      </c>
    </row>
    <row r="2517" spans="1:7" ht="15.75">
      <c r="A2517" t="s">
        <v>16243</v>
      </c>
      <c r="B2517">
        <v>23</v>
      </c>
      <c r="C2517" s="2" t="str">
        <f t="shared" si="156"/>
        <v>Click2View</v>
      </c>
      <c r="D2517" s="5" t="str">
        <f t="shared" si="157"/>
        <v>2588</v>
      </c>
      <c r="E2517" t="str">
        <f t="shared" si="159"/>
        <v>Anonymous</v>
      </c>
      <c r="F2517" t="str">
        <f>VLOOKUP(D2517,AllRecords,35,FALSE)</f>
        <v>Male</v>
      </c>
      <c r="G2517" t="str">
        <f t="shared" si="158"/>
        <v>Military Illiteracy</v>
      </c>
    </row>
    <row r="2518" spans="1:7" ht="15.75">
      <c r="A2518" t="s">
        <v>16245</v>
      </c>
      <c r="B2518">
        <v>23</v>
      </c>
      <c r="C2518" s="2" t="str">
        <f t="shared" si="156"/>
        <v>Click2View</v>
      </c>
      <c r="D2518" s="5" t="str">
        <f t="shared" si="157"/>
        <v>2650</v>
      </c>
      <c r="E2518" t="str">
        <f t="shared" si="159"/>
        <v>Best, Maggie</v>
      </c>
      <c r="F2518">
        <f>VLOOKUP(D2518,AllRecords,35,FALSE)</f>
        <v>0</v>
      </c>
      <c r="G2518" t="str">
        <f t="shared" si="158"/>
        <v>Teammates, Friends, Family</v>
      </c>
    </row>
    <row r="2519" spans="1:7" ht="15.75">
      <c r="A2519" t="s">
        <v>16244</v>
      </c>
      <c r="B2519">
        <v>23</v>
      </c>
      <c r="C2519" s="2" t="str">
        <f t="shared" si="156"/>
        <v>Click2View</v>
      </c>
      <c r="D2519" s="5" t="str">
        <f t="shared" si="157"/>
        <v>2653</v>
      </c>
      <c r="E2519" t="str">
        <f t="shared" si="159"/>
        <v>Goldblatt, Melissa</v>
      </c>
      <c r="F2519" t="str">
        <f>VLOOKUP(D2519,AllRecords,35,FALSE)</f>
        <v>MtF||female</v>
      </c>
      <c r="G2519" t="str">
        <f t="shared" si="158"/>
        <v>Writing for Therapy</v>
      </c>
    </row>
    <row r="2520" spans="1:7" ht="15.75">
      <c r="A2520" t="s">
        <v>16254</v>
      </c>
      <c r="B2520">
        <v>22</v>
      </c>
      <c r="C2520" s="2" t="str">
        <f t="shared" si="156"/>
        <v>Click2View</v>
      </c>
      <c r="D2520" s="5" t="str">
        <f t="shared" si="157"/>
        <v>2517</v>
      </c>
      <c r="E2520" t="str">
        <f t="shared" si="159"/>
        <v>Warner, Rachel</v>
      </c>
      <c r="F2520" t="str">
        <f>VLOOKUP(D2520,AllRecords,35,FALSE)</f>
        <v>trans female</v>
      </c>
      <c r="G2520" t="str">
        <f t="shared" si="158"/>
        <v>From Russell to Rachel</v>
      </c>
    </row>
    <row r="2521" spans="1:7" ht="15.75">
      <c r="A2521" t="s">
        <v>16251</v>
      </c>
      <c r="B2521">
        <v>22</v>
      </c>
      <c r="C2521" s="2" t="str">
        <f t="shared" si="156"/>
        <v>Click2View</v>
      </c>
      <c r="D2521" s="5" t="str">
        <f t="shared" si="157"/>
        <v>2522</v>
      </c>
      <c r="E2521" t="str">
        <f t="shared" si="159"/>
        <v>Lee, Linda</v>
      </c>
      <c r="F2521" t="str">
        <f>VLOOKUP(D2521,AllRecords,35,FALSE)</f>
        <v>transgender</v>
      </c>
      <c r="G2521" t="str">
        <f t="shared" si="158"/>
        <v>A Boy Named Linda</v>
      </c>
    </row>
    <row r="2522" spans="1:7" ht="15.75">
      <c r="A2522" t="s">
        <v>16250</v>
      </c>
      <c r="B2522">
        <v>22</v>
      </c>
      <c r="C2522" s="2" t="str">
        <f t="shared" si="156"/>
        <v>Click2View</v>
      </c>
      <c r="D2522" s="5" t="str">
        <f t="shared" si="157"/>
        <v>2532</v>
      </c>
      <c r="E2522" t="str">
        <f t="shared" si="159"/>
        <v>Sampson, Alison Matthews</v>
      </c>
      <c r="F2522" t="str">
        <f>VLOOKUP(D2522,AllRecords,35,FALSE)</f>
        <v>female</v>
      </c>
      <c r="G2522" t="str">
        <f t="shared" si="158"/>
        <v>Professional Writing after September 11</v>
      </c>
    </row>
    <row r="2523" spans="1:7" ht="15.75">
      <c r="A2523" t="s">
        <v>16252</v>
      </c>
      <c r="B2523">
        <v>22</v>
      </c>
      <c r="C2523" s="2" t="str">
        <f t="shared" si="156"/>
        <v>Click2View</v>
      </c>
      <c r="D2523" s="5" t="str">
        <f t="shared" si="157"/>
        <v>2629</v>
      </c>
      <c r="E2523" t="str">
        <f t="shared" si="159"/>
        <v>Flynn, Delnor</v>
      </c>
      <c r="F2523">
        <f>VLOOKUP(D2523,AllRecords,35,FALSE)</f>
        <v>0</v>
      </c>
      <c r="G2523" t="str">
        <f t="shared" si="158"/>
        <v>Literacy Journey: From Childhood to College Life</v>
      </c>
    </row>
    <row r="2524" spans="1:7" ht="15.75">
      <c r="A2524" t="s">
        <v>16253</v>
      </c>
      <c r="B2524">
        <v>22</v>
      </c>
      <c r="C2524" s="2" t="str">
        <f t="shared" si="156"/>
        <v>Click2View</v>
      </c>
      <c r="D2524" s="5" t="str">
        <f t="shared" si="157"/>
        <v>2630</v>
      </c>
      <c r="E2524" t="str">
        <f t="shared" si="159"/>
        <v>Anonymous</v>
      </c>
      <c r="F2524" t="str">
        <f>VLOOKUP(D2524,AllRecords,35,FALSE)</f>
        <v>Male</v>
      </c>
      <c r="G2524" t="str">
        <f t="shared" si="158"/>
        <v>Military Glass</v>
      </c>
    </row>
    <row r="2525" spans="1:7" ht="15.75">
      <c r="A2525" t="s">
        <v>16256</v>
      </c>
      <c r="B2525">
        <v>21</v>
      </c>
      <c r="C2525" s="2" t="str">
        <f t="shared" si="156"/>
        <v>Click2View</v>
      </c>
      <c r="D2525" s="5" t="str">
        <f t="shared" si="157"/>
        <v>2585</v>
      </c>
      <c r="E2525" t="str">
        <f t="shared" si="159"/>
        <v>Philbrick, Austin</v>
      </c>
      <c r="F2525" t="str">
        <f>VLOOKUP(D2525,AllRecords,35,FALSE)</f>
        <v>Male</v>
      </c>
      <c r="G2525" t="str">
        <f t="shared" si="158"/>
        <v>Learning about Pole Vaulting</v>
      </c>
    </row>
    <row r="2526" spans="1:7" ht="15.75">
      <c r="A2526" t="s">
        <v>16255</v>
      </c>
      <c r="B2526">
        <v>21</v>
      </c>
      <c r="C2526" s="2" t="str">
        <f t="shared" si="156"/>
        <v>Click2View</v>
      </c>
      <c r="D2526" s="5" t="str">
        <f t="shared" si="157"/>
        <v>2589</v>
      </c>
      <c r="E2526" t="str">
        <f t="shared" si="159"/>
        <v>Meyer, Emma</v>
      </c>
      <c r="F2526" t="str">
        <f>VLOOKUP(D2526,AllRecords,35,FALSE)</f>
        <v>Female</v>
      </c>
      <c r="G2526" t="str">
        <f t="shared" si="158"/>
        <v>Scientific Literacy Narrative</v>
      </c>
    </row>
    <row r="2527" spans="1:7" ht="15.75">
      <c r="A2527" t="s">
        <v>16257</v>
      </c>
      <c r="B2527">
        <v>21</v>
      </c>
      <c r="C2527" s="2" t="str">
        <f t="shared" si="156"/>
        <v>Click2View</v>
      </c>
      <c r="D2527" s="5" t="str">
        <f t="shared" si="157"/>
        <v>2643</v>
      </c>
      <c r="E2527" t="str">
        <f t="shared" si="159"/>
        <v>Christopher, Gregorek</v>
      </c>
      <c r="F2527">
        <f>VLOOKUP(D2527,AllRecords,35,FALSE)</f>
        <v>0</v>
      </c>
      <c r="G2527" t="str">
        <f t="shared" si="158"/>
        <v>Writing Arrest</v>
      </c>
    </row>
    <row r="2528" spans="1:7" ht="15.75">
      <c r="A2528" t="s">
        <v>16258</v>
      </c>
      <c r="B2528">
        <v>21</v>
      </c>
      <c r="C2528" s="2" t="str">
        <f t="shared" si="156"/>
        <v>Click2View</v>
      </c>
      <c r="D2528" s="5" t="str">
        <f t="shared" si="157"/>
        <v>2677</v>
      </c>
      <c r="E2528" t="str">
        <f t="shared" si="159"/>
        <v>Kester, Hannah</v>
      </c>
      <c r="F2528" t="str">
        <f>VLOOKUP(D2528,AllRecords,35,FALSE)</f>
        <v>female</v>
      </c>
      <c r="G2528" t="str">
        <f t="shared" si="158"/>
        <v>Reading and Writing at an Early Age</v>
      </c>
    </row>
    <row r="2529" spans="1:7" ht="15.75">
      <c r="A2529" t="s">
        <v>16261</v>
      </c>
      <c r="B2529">
        <v>20</v>
      </c>
      <c r="C2529" s="2" t="str">
        <f t="shared" si="156"/>
        <v>Click2View</v>
      </c>
      <c r="D2529" s="5" t="str">
        <f t="shared" si="157"/>
        <v>2543</v>
      </c>
      <c r="E2529" t="str">
        <f t="shared" si="159"/>
        <v>Mustachio, Camille D.G.</v>
      </c>
      <c r="F2529" t="str">
        <f>VLOOKUP(D2529,AllRecords,35,FALSE)</f>
        <v>Female</v>
      </c>
      <c r="G2529" t="str">
        <f t="shared" si="158"/>
        <v>Reading the Bible with Iva Burton</v>
      </c>
    </row>
    <row r="2530" spans="1:7" ht="15.75">
      <c r="A2530" t="s">
        <v>16260</v>
      </c>
      <c r="B2530">
        <v>20</v>
      </c>
      <c r="C2530" s="2" t="str">
        <f t="shared" si="156"/>
        <v>Click2View</v>
      </c>
      <c r="D2530" s="5" t="str">
        <f t="shared" si="157"/>
        <v>2555</v>
      </c>
      <c r="E2530" t="str">
        <f t="shared" si="159"/>
        <v>Emily, Johnston</v>
      </c>
      <c r="F2530" t="str">
        <f>VLOOKUP(D2530,AllRecords,35,FALSE)</f>
        <v>female androgynist||female||androgynist</v>
      </c>
      <c r="G2530" t="str">
        <f t="shared" si="158"/>
        <v>Transformative Poetry for Victims of Violence</v>
      </c>
    </row>
    <row r="2531" spans="1:7" ht="15.75">
      <c r="A2531" t="s">
        <v>16259</v>
      </c>
      <c r="B2531">
        <v>20</v>
      </c>
      <c r="C2531" s="2" t="str">
        <f t="shared" si="156"/>
        <v>Click2View</v>
      </c>
      <c r="D2531" s="5" t="str">
        <f t="shared" si="157"/>
        <v>2561</v>
      </c>
      <c r="E2531" t="str">
        <f t="shared" si="159"/>
        <v>Anonymous</v>
      </c>
      <c r="F2531">
        <f>VLOOKUP(D2531,AllRecords,35,FALSE)</f>
        <v>0</v>
      </c>
      <c r="G2531" t="str">
        <f t="shared" si="158"/>
        <v>Personal Narrative</v>
      </c>
    </row>
    <row r="2532" spans="1:7" ht="15.75">
      <c r="A2532" t="s">
        <v>16262</v>
      </c>
      <c r="B2532">
        <v>20</v>
      </c>
      <c r="C2532" s="2" t="str">
        <f t="shared" si="156"/>
        <v>Click2View</v>
      </c>
      <c r="D2532" s="5" t="str">
        <f t="shared" si="157"/>
        <v>2594</v>
      </c>
      <c r="E2532" t="str">
        <f t="shared" si="159"/>
        <v>Anonymous</v>
      </c>
      <c r="F2532" t="str">
        <f>VLOOKUP(D2532,AllRecords,35,FALSE)</f>
        <v>female</v>
      </c>
      <c r="G2532" t="str">
        <f t="shared" si="158"/>
        <v>Untitled</v>
      </c>
    </row>
    <row r="2533" spans="1:7" ht="15.75">
      <c r="A2533" t="s">
        <v>16264</v>
      </c>
      <c r="B2533">
        <v>20</v>
      </c>
      <c r="C2533" s="2" t="str">
        <f t="shared" si="156"/>
        <v>Click2View</v>
      </c>
      <c r="D2533" s="5" t="str">
        <f t="shared" si="157"/>
        <v>2601</v>
      </c>
      <c r="E2533" t="str">
        <f t="shared" si="159"/>
        <v>Provo, Tyler</v>
      </c>
      <c r="F2533" t="str">
        <f>VLOOKUP(D2533,AllRecords,35,FALSE)</f>
        <v>Male</v>
      </c>
      <c r="G2533" t="str">
        <f t="shared" si="158"/>
        <v>Drums</v>
      </c>
    </row>
    <row r="2534" spans="1:7" ht="15.75">
      <c r="A2534" t="s">
        <v>16263</v>
      </c>
      <c r="B2534">
        <v>20</v>
      </c>
      <c r="C2534" s="2" t="str">
        <f t="shared" si="156"/>
        <v>Click2View</v>
      </c>
      <c r="D2534" s="5" t="str">
        <f t="shared" si="157"/>
        <v>2631</v>
      </c>
      <c r="E2534" t="str">
        <f t="shared" si="159"/>
        <v>Danica, Wu</v>
      </c>
      <c r="F2534">
        <f>VLOOKUP(D2534,AllRecords,35,FALSE)</f>
        <v>0</v>
      </c>
      <c r="G2534" t="str">
        <f t="shared" si="158"/>
        <v>untitled</v>
      </c>
    </row>
    <row r="2535" spans="1:7" ht="15.75">
      <c r="A2535" t="s">
        <v>16266</v>
      </c>
      <c r="B2535">
        <v>20</v>
      </c>
      <c r="C2535" s="2" t="str">
        <f t="shared" si="156"/>
        <v>Click2View</v>
      </c>
      <c r="D2535" s="5" t="str">
        <f t="shared" si="157"/>
        <v>2646</v>
      </c>
      <c r="E2535" t="str">
        <f t="shared" si="159"/>
        <v>Reid</v>
      </c>
      <c r="F2535" t="str">
        <f>VLOOKUP(D2535,AllRecords,35,FALSE)</f>
        <v>Female</v>
      </c>
      <c r="G2535" t="str">
        <f t="shared" si="158"/>
        <v>Developmental Writing</v>
      </c>
    </row>
    <row r="2536" spans="1:7" ht="15.75">
      <c r="A2536" t="s">
        <v>16265</v>
      </c>
      <c r="B2536">
        <v>20</v>
      </c>
      <c r="C2536" s="2" t="str">
        <f t="shared" si="156"/>
        <v>Click2View</v>
      </c>
      <c r="D2536" s="5" t="str">
        <f t="shared" si="157"/>
        <v>2655</v>
      </c>
      <c r="E2536" t="str">
        <f t="shared" si="159"/>
        <v>Berzins, Amanda</v>
      </c>
      <c r="F2536" t="str">
        <f>VLOOKUP(D2536,AllRecords,35,FALSE)</f>
        <v>female</v>
      </c>
      <c r="G2536" t="str">
        <f t="shared" si="158"/>
        <v>Literacy Narratives of Designers</v>
      </c>
    </row>
  </sheetData>
  <hyperlinks>
    <hyperlink ref="A3" r:id="rId1" display="http://daln.osu.edu:80/handle/2374.DALN/1503"/>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2657"/>
  <sheetViews>
    <sheetView workbookViewId="0" topLeftCell="A1">
      <pane ySplit="1" topLeftCell="A2" activePane="bottomLeft" state="frozen"/>
      <selection pane="bottomLeft" activeCell="AI7" sqref="AI7:AI14"/>
    </sheetView>
  </sheetViews>
  <sheetFormatPr defaultColWidth="11.00390625" defaultRowHeight="15.75"/>
  <cols>
    <col min="1" max="1" width="21.00390625" style="0" customWidth="1"/>
    <col min="4" max="4" width="28.875" style="0" customWidth="1"/>
    <col min="5" max="6" width="26.00390625" style="0" customWidth="1"/>
    <col min="7" max="7" width="36.125" style="0" customWidth="1"/>
    <col min="58" max="58" width="43.125" style="0" customWidth="1"/>
    <col min="59" max="59" width="52.00390625" style="0" customWidth="1"/>
    <col min="75" max="75" width="61.00390625" style="0" customWidth="1"/>
    <col min="76" max="76" width="45.125" style="0" customWidth="1"/>
    <col min="77" max="77" width="34.50390625" style="0" customWidth="1"/>
    <col min="78" max="78" width="34.625" style="0" customWidth="1"/>
  </cols>
  <sheetData>
    <row r="1" spans="1:80" ht="15.75">
      <c r="A1" s="1" t="s">
        <v>15441</v>
      </c>
      <c r="B1" s="1" t="s">
        <v>1715</v>
      </c>
      <c r="C1" s="1" t="s">
        <v>1716</v>
      </c>
      <c r="D1" s="1" t="s">
        <v>1717</v>
      </c>
      <c r="E1" s="1" t="s">
        <v>1718</v>
      </c>
      <c r="F1" s="1" t="s">
        <v>1719</v>
      </c>
      <c r="G1" s="1" t="s">
        <v>1720</v>
      </c>
      <c r="H1" s="1" t="s">
        <v>1721</v>
      </c>
      <c r="I1" s="1" t="s">
        <v>1722</v>
      </c>
      <c r="J1" s="1" t="s">
        <v>1723</v>
      </c>
      <c r="K1" s="1" t="s">
        <v>1724</v>
      </c>
      <c r="L1" s="1" t="s">
        <v>1725</v>
      </c>
      <c r="M1" s="1" t="s">
        <v>1726</v>
      </c>
      <c r="N1" s="1" t="s">
        <v>1727</v>
      </c>
      <c r="O1" s="1" t="s">
        <v>1728</v>
      </c>
      <c r="P1" s="1" t="s">
        <v>1729</v>
      </c>
      <c r="Q1" s="1" t="s">
        <v>1730</v>
      </c>
      <c r="R1" s="1" t="s">
        <v>1731</v>
      </c>
      <c r="S1" s="1" t="s">
        <v>1732</v>
      </c>
      <c r="T1" s="1" t="s">
        <v>1733</v>
      </c>
      <c r="U1" s="1" t="s">
        <v>1734</v>
      </c>
      <c r="V1" s="1" t="s">
        <v>1735</v>
      </c>
      <c r="W1" s="1" t="s">
        <v>1736</v>
      </c>
      <c r="X1" s="1" t="s">
        <v>1737</v>
      </c>
      <c r="Y1" s="1" t="s">
        <v>1738</v>
      </c>
      <c r="Z1" s="1" t="s">
        <v>1739</v>
      </c>
      <c r="AA1" s="1" t="s">
        <v>1740</v>
      </c>
      <c r="AB1" s="1" t="s">
        <v>1741</v>
      </c>
      <c r="AC1" s="1" t="s">
        <v>1742</v>
      </c>
      <c r="AD1" s="1" t="s">
        <v>1743</v>
      </c>
      <c r="AE1" s="1" t="s">
        <v>1744</v>
      </c>
      <c r="AF1" s="1" t="s">
        <v>1745</v>
      </c>
      <c r="AG1" s="1" t="s">
        <v>1746</v>
      </c>
      <c r="AH1" s="1" t="s">
        <v>1747</v>
      </c>
      <c r="AI1" s="1" t="s">
        <v>1748</v>
      </c>
      <c r="AJ1" s="1" t="s">
        <v>1749</v>
      </c>
      <c r="AK1" s="1" t="s">
        <v>1750</v>
      </c>
      <c r="AL1" s="1" t="s">
        <v>1751</v>
      </c>
      <c r="AM1" s="1" t="s">
        <v>1752</v>
      </c>
      <c r="AN1" s="1" t="s">
        <v>1753</v>
      </c>
      <c r="AO1" s="1" t="s">
        <v>1754</v>
      </c>
      <c r="AP1" s="1" t="s">
        <v>1755</v>
      </c>
      <c r="AQ1" s="1" t="s">
        <v>1756</v>
      </c>
      <c r="AR1" s="1" t="s">
        <v>1757</v>
      </c>
      <c r="AS1" s="1" t="s">
        <v>1758</v>
      </c>
      <c r="AT1" s="1" t="s">
        <v>1759</v>
      </c>
      <c r="AU1" s="1" t="s">
        <v>1760</v>
      </c>
      <c r="AV1" s="1" t="s">
        <v>1761</v>
      </c>
      <c r="AW1" s="1" t="s">
        <v>1762</v>
      </c>
      <c r="AX1" s="1" t="s">
        <v>1763</v>
      </c>
      <c r="AY1" s="1" t="s">
        <v>1764</v>
      </c>
      <c r="AZ1" s="1" t="s">
        <v>1765</v>
      </c>
      <c r="BA1" s="1" t="s">
        <v>1766</v>
      </c>
      <c r="BB1" s="1" t="s">
        <v>1767</v>
      </c>
      <c r="BC1" s="1" t="s">
        <v>1768</v>
      </c>
      <c r="BD1" s="1" t="s">
        <v>1769</v>
      </c>
      <c r="BE1" s="1" t="s">
        <v>1770</v>
      </c>
      <c r="BF1" s="1" t="s">
        <v>1771</v>
      </c>
      <c r="BG1" s="1" t="s">
        <v>1772</v>
      </c>
      <c r="BH1" s="1" t="s">
        <v>1773</v>
      </c>
      <c r="BI1" s="1" t="s">
        <v>1774</v>
      </c>
      <c r="BJ1" s="1" t="s">
        <v>1775</v>
      </c>
      <c r="BK1" s="1" t="s">
        <v>1776</v>
      </c>
      <c r="BL1" s="1" t="s">
        <v>1777</v>
      </c>
      <c r="BM1" s="1" t="s">
        <v>1778</v>
      </c>
      <c r="BN1" s="1" t="s">
        <v>1779</v>
      </c>
      <c r="BO1" s="1" t="s">
        <v>1780</v>
      </c>
      <c r="BP1" s="1" t="s">
        <v>1781</v>
      </c>
      <c r="BQ1" s="1" t="s">
        <v>1782</v>
      </c>
      <c r="BR1" s="1" t="s">
        <v>1783</v>
      </c>
      <c r="BS1" s="1" t="s">
        <v>1784</v>
      </c>
      <c r="BT1" s="1" t="s">
        <v>1785</v>
      </c>
      <c r="BU1" s="1" t="s">
        <v>1786</v>
      </c>
      <c r="BV1" s="1" t="s">
        <v>1787</v>
      </c>
      <c r="BW1" s="1" t="s">
        <v>1788</v>
      </c>
      <c r="BX1" s="1" t="s">
        <v>1789</v>
      </c>
      <c r="BY1" s="1" t="s">
        <v>1790</v>
      </c>
      <c r="BZ1" s="1" t="s">
        <v>1791</v>
      </c>
      <c r="CA1" s="1" t="s">
        <v>1792</v>
      </c>
      <c r="CB1" s="1" t="s">
        <v>1793</v>
      </c>
    </row>
    <row r="2" spans="1:80" ht="15.75">
      <c r="A2" s="5" t="str">
        <f aca="true" t="shared" si="0" ref="A2:A65">MID(BF2,33,4)</f>
        <v>11</v>
      </c>
      <c r="B2">
        <v>36</v>
      </c>
      <c r="C2" t="s">
        <v>1794</v>
      </c>
      <c r="E2" t="s">
        <v>1795</v>
      </c>
      <c r="H2" t="s">
        <v>1796</v>
      </c>
      <c r="J2" t="s">
        <v>1797</v>
      </c>
      <c r="O2" t="s">
        <v>1798</v>
      </c>
      <c r="R2" t="s">
        <v>1799</v>
      </c>
      <c r="U2" t="s">
        <v>1800</v>
      </c>
      <c r="X2" t="s">
        <v>1801</v>
      </c>
      <c r="Z2" t="s">
        <v>1802</v>
      </c>
      <c r="AC2" t="s">
        <v>1803</v>
      </c>
      <c r="AF2" t="s">
        <v>1804</v>
      </c>
      <c r="AI2" t="s">
        <v>1805</v>
      </c>
      <c r="AN2" t="s">
        <v>1806</v>
      </c>
      <c r="AQ2">
        <v>1988</v>
      </c>
      <c r="AS2" t="s">
        <v>1807</v>
      </c>
      <c r="AU2" s="3">
        <v>39578</v>
      </c>
      <c r="AX2" t="s">
        <v>1807</v>
      </c>
      <c r="BD2" t="s">
        <v>1808</v>
      </c>
      <c r="BF2" t="s">
        <v>1809</v>
      </c>
      <c r="BH2" t="s">
        <v>1810</v>
      </c>
      <c r="BL2" t="s">
        <v>1811</v>
      </c>
      <c r="BN2" t="s">
        <v>1811</v>
      </c>
      <c r="BQ2" t="s">
        <v>1812</v>
      </c>
      <c r="BV2" t="s">
        <v>1813</v>
      </c>
      <c r="BY2" t="s">
        <v>1814</v>
      </c>
      <c r="BZ2" t="s">
        <v>1814</v>
      </c>
      <c r="CA2" s="4" t="str">
        <f aca="true" t="shared" si="1" ref="CA2:CA65">CONCATENATE(MID(AX2,6,2),"/",MID(AX2,9,2),"/",MID(AX2,1,4))</f>
        <v>05/13/2008</v>
      </c>
      <c r="CB2" s="5" t="str">
        <f aca="true" t="shared" si="2" ref="CB2:CB65">MID(BF2,33,4)</f>
        <v>11</v>
      </c>
    </row>
    <row r="3" spans="1:80" ht="15.75">
      <c r="A3" s="5" t="str">
        <f t="shared" si="0"/>
        <v>12</v>
      </c>
      <c r="B3">
        <v>38</v>
      </c>
      <c r="C3" t="s">
        <v>1794</v>
      </c>
      <c r="E3" t="s">
        <v>1815</v>
      </c>
      <c r="H3" t="s">
        <v>1796</v>
      </c>
      <c r="J3" t="s">
        <v>1816</v>
      </c>
      <c r="O3" t="s">
        <v>1817</v>
      </c>
      <c r="P3" t="s">
        <v>1818</v>
      </c>
      <c r="R3" t="s">
        <v>1799</v>
      </c>
      <c r="U3" t="s">
        <v>1819</v>
      </c>
      <c r="X3" t="s">
        <v>1820</v>
      </c>
      <c r="Z3" t="s">
        <v>1821</v>
      </c>
      <c r="AC3" t="s">
        <v>1803</v>
      </c>
      <c r="AF3" t="s">
        <v>1822</v>
      </c>
      <c r="AI3" t="s">
        <v>1823</v>
      </c>
      <c r="AN3" t="s">
        <v>1824</v>
      </c>
      <c r="AQ3">
        <v>1963</v>
      </c>
      <c r="AS3" t="s">
        <v>1825</v>
      </c>
      <c r="AU3" s="3">
        <v>39578</v>
      </c>
      <c r="AX3" t="s">
        <v>1825</v>
      </c>
      <c r="BD3" t="s">
        <v>1826</v>
      </c>
      <c r="BF3" t="s">
        <v>1827</v>
      </c>
      <c r="BH3" t="s">
        <v>1810</v>
      </c>
      <c r="BL3" t="s">
        <v>1811</v>
      </c>
      <c r="BN3" t="s">
        <v>1811</v>
      </c>
      <c r="BQ3" t="s">
        <v>1812</v>
      </c>
      <c r="BV3" t="s">
        <v>1828</v>
      </c>
      <c r="BY3" t="s">
        <v>1829</v>
      </c>
      <c r="BZ3" t="s">
        <v>1829</v>
      </c>
      <c r="CA3" s="4" t="str">
        <f t="shared" si="1"/>
        <v>05/13/2008</v>
      </c>
      <c r="CB3" s="5" t="str">
        <f t="shared" si="2"/>
        <v>12</v>
      </c>
    </row>
    <row r="4" spans="1:80" ht="15.75">
      <c r="A4" s="5" t="str">
        <f t="shared" si="0"/>
        <v>13</v>
      </c>
      <c r="B4">
        <v>35</v>
      </c>
      <c r="C4" t="s">
        <v>1794</v>
      </c>
      <c r="H4" t="s">
        <v>1796</v>
      </c>
      <c r="R4" t="s">
        <v>1830</v>
      </c>
      <c r="U4" t="s">
        <v>1831</v>
      </c>
      <c r="AF4" t="s">
        <v>1832</v>
      </c>
      <c r="AI4" t="s">
        <v>1833</v>
      </c>
      <c r="AN4" t="s">
        <v>1824</v>
      </c>
      <c r="AQ4">
        <v>1977</v>
      </c>
      <c r="AS4" t="s">
        <v>1834</v>
      </c>
      <c r="AU4" s="3">
        <v>39578</v>
      </c>
      <c r="AX4" t="s">
        <v>1834</v>
      </c>
      <c r="BF4" t="s">
        <v>1835</v>
      </c>
      <c r="BH4" t="s">
        <v>1810</v>
      </c>
      <c r="BL4" t="s">
        <v>1811</v>
      </c>
      <c r="BN4" t="s">
        <v>1811</v>
      </c>
      <c r="BQ4" t="s">
        <v>1812</v>
      </c>
      <c r="BV4" t="s">
        <v>1836</v>
      </c>
      <c r="BY4" t="s">
        <v>1837</v>
      </c>
      <c r="BZ4" t="s">
        <v>1837</v>
      </c>
      <c r="CA4" s="4" t="str">
        <f t="shared" si="1"/>
        <v>05/13/2008</v>
      </c>
      <c r="CB4" s="5" t="str">
        <f t="shared" si="2"/>
        <v>13</v>
      </c>
    </row>
    <row r="5" spans="1:80" ht="15.75">
      <c r="A5" s="5" t="str">
        <f t="shared" si="0"/>
        <v>14</v>
      </c>
      <c r="B5">
        <v>40</v>
      </c>
      <c r="C5" t="s">
        <v>1794</v>
      </c>
      <c r="E5" t="s">
        <v>1816</v>
      </c>
      <c r="H5" t="s">
        <v>1796</v>
      </c>
      <c r="J5" t="s">
        <v>1815</v>
      </c>
      <c r="O5" t="s">
        <v>1838</v>
      </c>
      <c r="R5" t="s">
        <v>1799</v>
      </c>
      <c r="U5" t="s">
        <v>1839</v>
      </c>
      <c r="X5" t="s">
        <v>1840</v>
      </c>
      <c r="Z5" t="s">
        <v>1841</v>
      </c>
      <c r="AC5" t="s">
        <v>1842</v>
      </c>
      <c r="AF5" t="s">
        <v>1822</v>
      </c>
      <c r="AI5" t="s">
        <v>1843</v>
      </c>
      <c r="AN5" t="s">
        <v>1844</v>
      </c>
      <c r="AQ5">
        <v>1943</v>
      </c>
      <c r="AS5" t="s">
        <v>1845</v>
      </c>
      <c r="AU5" s="3">
        <v>39578</v>
      </c>
      <c r="AX5" t="s">
        <v>1845</v>
      </c>
      <c r="BD5" t="s">
        <v>1846</v>
      </c>
      <c r="BF5" t="s">
        <v>1847</v>
      </c>
      <c r="BH5" t="s">
        <v>1810</v>
      </c>
      <c r="BL5" t="s">
        <v>1811</v>
      </c>
      <c r="BN5" t="s">
        <v>1811</v>
      </c>
      <c r="BQ5" t="s">
        <v>1812</v>
      </c>
      <c r="BV5" t="s">
        <v>1848</v>
      </c>
      <c r="BY5" t="s">
        <v>1849</v>
      </c>
      <c r="BZ5" t="s">
        <v>1849</v>
      </c>
      <c r="CA5" s="4" t="str">
        <f t="shared" si="1"/>
        <v>05/13/2008</v>
      </c>
      <c r="CB5" s="5" t="str">
        <f t="shared" si="2"/>
        <v>14</v>
      </c>
    </row>
    <row r="6" spans="1:80" ht="15.75">
      <c r="A6" s="5" t="str">
        <f t="shared" si="0"/>
        <v>15</v>
      </c>
      <c r="B6">
        <v>42</v>
      </c>
      <c r="C6" t="s">
        <v>1794</v>
      </c>
      <c r="E6" t="s">
        <v>1797</v>
      </c>
      <c r="H6" t="s">
        <v>1796</v>
      </c>
      <c r="J6" t="s">
        <v>1795</v>
      </c>
      <c r="M6" t="s">
        <v>1850</v>
      </c>
      <c r="O6" t="s">
        <v>1851</v>
      </c>
      <c r="R6" t="s">
        <v>1852</v>
      </c>
      <c r="U6" t="s">
        <v>1800</v>
      </c>
      <c r="X6" t="s">
        <v>1853</v>
      </c>
      <c r="Z6" t="s">
        <v>1854</v>
      </c>
      <c r="AC6" t="s">
        <v>1803</v>
      </c>
      <c r="AF6" t="s">
        <v>1855</v>
      </c>
      <c r="AI6" t="s">
        <v>1805</v>
      </c>
      <c r="AN6" t="s">
        <v>1806</v>
      </c>
      <c r="AQ6">
        <v>1987</v>
      </c>
      <c r="AS6" t="s">
        <v>1856</v>
      </c>
      <c r="AU6" s="3">
        <v>39578</v>
      </c>
      <c r="AX6" t="s">
        <v>1856</v>
      </c>
      <c r="BD6" t="s">
        <v>1857</v>
      </c>
      <c r="BF6" t="s">
        <v>1858</v>
      </c>
      <c r="BH6" t="s">
        <v>1810</v>
      </c>
      <c r="BL6" t="s">
        <v>1811</v>
      </c>
      <c r="BN6" t="s">
        <v>1811</v>
      </c>
      <c r="BQ6" t="s">
        <v>1812</v>
      </c>
      <c r="BV6" t="s">
        <v>1859</v>
      </c>
      <c r="BY6" t="s">
        <v>1860</v>
      </c>
      <c r="BZ6" t="s">
        <v>1860</v>
      </c>
      <c r="CA6" s="4" t="str">
        <f t="shared" si="1"/>
        <v>05/13/2008</v>
      </c>
      <c r="CB6" s="5" t="str">
        <f t="shared" si="2"/>
        <v>15</v>
      </c>
    </row>
    <row r="7" spans="1:80" ht="15.75">
      <c r="A7" s="5" t="str">
        <f t="shared" si="0"/>
        <v>21</v>
      </c>
      <c r="B7">
        <v>56</v>
      </c>
      <c r="C7" t="s">
        <v>1861</v>
      </c>
      <c r="E7" t="s">
        <v>1862</v>
      </c>
      <c r="G7" t="s">
        <v>1862</v>
      </c>
      <c r="I7" t="s">
        <v>1863</v>
      </c>
      <c r="L7" t="s">
        <v>1864</v>
      </c>
      <c r="N7" t="s">
        <v>1865</v>
      </c>
      <c r="Q7" t="s">
        <v>1866</v>
      </c>
      <c r="V7" t="s">
        <v>1867</v>
      </c>
      <c r="Y7" t="s">
        <v>1868</v>
      </c>
      <c r="AA7" t="s">
        <v>1869</v>
      </c>
      <c r="AD7" t="s">
        <v>1870</v>
      </c>
      <c r="AI7" t="s">
        <v>1823</v>
      </c>
      <c r="AJ7" t="s">
        <v>1823</v>
      </c>
      <c r="AL7" t="s">
        <v>1869</v>
      </c>
      <c r="AO7" t="s">
        <v>1871</v>
      </c>
      <c r="AR7">
        <v>1972</v>
      </c>
      <c r="AS7" t="s">
        <v>1872</v>
      </c>
      <c r="AW7" s="3">
        <v>39399</v>
      </c>
      <c r="AX7" t="s">
        <v>1872</v>
      </c>
      <c r="BB7" t="s">
        <v>1873</v>
      </c>
      <c r="BE7" t="s">
        <v>1874</v>
      </c>
      <c r="BF7" t="s">
        <v>1875</v>
      </c>
      <c r="BI7" t="s">
        <v>1876</v>
      </c>
      <c r="BJ7" t="s">
        <v>1877</v>
      </c>
      <c r="BK7" t="s">
        <v>1878</v>
      </c>
      <c r="BM7" t="s">
        <v>1879</v>
      </c>
      <c r="BO7" t="s">
        <v>1879</v>
      </c>
      <c r="BR7" t="s">
        <v>1880</v>
      </c>
      <c r="BW7" t="s">
        <v>1881</v>
      </c>
      <c r="BY7" t="s">
        <v>1882</v>
      </c>
      <c r="BZ7" t="s">
        <v>1882</v>
      </c>
      <c r="CA7" s="4" t="str">
        <f t="shared" si="1"/>
        <v>05/23/2008</v>
      </c>
      <c r="CB7" s="5" t="str">
        <f t="shared" si="2"/>
        <v>21</v>
      </c>
    </row>
    <row r="8" spans="1:80" ht="15.75">
      <c r="A8" s="5" t="str">
        <f t="shared" si="0"/>
        <v>22</v>
      </c>
      <c r="B8">
        <v>57</v>
      </c>
      <c r="C8" t="s">
        <v>1861</v>
      </c>
      <c r="E8" t="s">
        <v>1883</v>
      </c>
      <c r="G8" t="s">
        <v>1883</v>
      </c>
      <c r="I8" t="s">
        <v>1863</v>
      </c>
      <c r="L8" t="s">
        <v>1884</v>
      </c>
      <c r="N8" t="s">
        <v>1885</v>
      </c>
      <c r="Q8" t="s">
        <v>1886</v>
      </c>
      <c r="V8" t="s">
        <v>1867</v>
      </c>
      <c r="Y8" t="s">
        <v>1868</v>
      </c>
      <c r="AA8" t="s">
        <v>1887</v>
      </c>
      <c r="AD8" t="s">
        <v>1803</v>
      </c>
      <c r="AI8" t="s">
        <v>1823</v>
      </c>
      <c r="AJ8" t="s">
        <v>1823</v>
      </c>
      <c r="AL8" t="s">
        <v>1888</v>
      </c>
      <c r="AO8" t="s">
        <v>1889</v>
      </c>
      <c r="AR8">
        <v>1974</v>
      </c>
      <c r="AS8" t="s">
        <v>1890</v>
      </c>
      <c r="AW8" s="3">
        <v>39388</v>
      </c>
      <c r="AX8" t="s">
        <v>1890</v>
      </c>
      <c r="BB8" t="s">
        <v>1891</v>
      </c>
      <c r="BE8" t="s">
        <v>1892</v>
      </c>
      <c r="BF8" t="s">
        <v>1893</v>
      </c>
      <c r="BI8" t="s">
        <v>1876</v>
      </c>
      <c r="BJ8" t="s">
        <v>1877</v>
      </c>
      <c r="BK8" t="s">
        <v>1878</v>
      </c>
      <c r="BM8" t="s">
        <v>1879</v>
      </c>
      <c r="BO8" t="s">
        <v>1879</v>
      </c>
      <c r="BR8" t="s">
        <v>1880</v>
      </c>
      <c r="BW8" t="s">
        <v>1894</v>
      </c>
      <c r="BY8" t="s">
        <v>1895</v>
      </c>
      <c r="BZ8" t="s">
        <v>1895</v>
      </c>
      <c r="CA8" s="4" t="str">
        <f t="shared" si="1"/>
        <v>05/23/2008</v>
      </c>
      <c r="CB8" s="5" t="str">
        <f t="shared" si="2"/>
        <v>22</v>
      </c>
    </row>
    <row r="9" spans="1:80" ht="15.75">
      <c r="A9" s="5" t="str">
        <f t="shared" si="0"/>
        <v>23</v>
      </c>
      <c r="B9">
        <v>58</v>
      </c>
      <c r="C9" t="s">
        <v>1861</v>
      </c>
      <c r="E9" t="s">
        <v>1883</v>
      </c>
      <c r="G9" t="s">
        <v>1883</v>
      </c>
      <c r="I9" t="s">
        <v>1863</v>
      </c>
      <c r="L9" t="s">
        <v>1864</v>
      </c>
      <c r="N9" t="s">
        <v>1865</v>
      </c>
      <c r="Q9" t="s">
        <v>1866</v>
      </c>
      <c r="V9" t="s">
        <v>1896</v>
      </c>
      <c r="Y9" t="s">
        <v>1897</v>
      </c>
      <c r="AA9" t="s">
        <v>1869</v>
      </c>
      <c r="AD9" t="s">
        <v>1898</v>
      </c>
      <c r="AL9" t="s">
        <v>1869</v>
      </c>
      <c r="AO9" t="s">
        <v>1871</v>
      </c>
      <c r="AS9" t="s">
        <v>1899</v>
      </c>
      <c r="AW9" s="3">
        <v>39402</v>
      </c>
      <c r="AX9" t="s">
        <v>1899</v>
      </c>
      <c r="BB9" t="s">
        <v>1900</v>
      </c>
      <c r="BE9" t="s">
        <v>1901</v>
      </c>
      <c r="BF9" t="s">
        <v>1902</v>
      </c>
      <c r="BI9" t="s">
        <v>1876</v>
      </c>
      <c r="BJ9" t="s">
        <v>1877</v>
      </c>
      <c r="BK9" t="s">
        <v>1878</v>
      </c>
      <c r="BM9" t="s">
        <v>1879</v>
      </c>
      <c r="BO9" t="s">
        <v>1879</v>
      </c>
      <c r="BR9" t="s">
        <v>1880</v>
      </c>
      <c r="BW9" t="s">
        <v>1903</v>
      </c>
      <c r="BY9" t="s">
        <v>1904</v>
      </c>
      <c r="BZ9" t="s">
        <v>1904</v>
      </c>
      <c r="CA9" s="4" t="str">
        <f t="shared" si="1"/>
        <v>05/23/2008</v>
      </c>
      <c r="CB9" s="5" t="str">
        <f t="shared" si="2"/>
        <v>23</v>
      </c>
    </row>
    <row r="10" spans="1:80" ht="15.75">
      <c r="A10" s="5" t="str">
        <f t="shared" si="0"/>
        <v>24</v>
      </c>
      <c r="B10">
        <v>59</v>
      </c>
      <c r="C10" t="s">
        <v>1861</v>
      </c>
      <c r="E10" t="s">
        <v>1883</v>
      </c>
      <c r="G10" t="s">
        <v>1883</v>
      </c>
      <c r="I10" t="s">
        <v>1863</v>
      </c>
      <c r="L10" t="s">
        <v>1905</v>
      </c>
      <c r="N10" t="s">
        <v>1865</v>
      </c>
      <c r="Q10" t="s">
        <v>1866</v>
      </c>
      <c r="V10" t="s">
        <v>1906</v>
      </c>
      <c r="Y10" t="s">
        <v>1907</v>
      </c>
      <c r="AA10" t="s">
        <v>1908</v>
      </c>
      <c r="AD10" t="s">
        <v>1909</v>
      </c>
      <c r="AI10" t="s">
        <v>1823</v>
      </c>
      <c r="AJ10" t="s">
        <v>1823</v>
      </c>
      <c r="AL10" t="s">
        <v>1869</v>
      </c>
      <c r="AO10" t="s">
        <v>1910</v>
      </c>
      <c r="AS10" t="s">
        <v>1911</v>
      </c>
      <c r="AW10" s="3">
        <v>39426</v>
      </c>
      <c r="AX10" t="s">
        <v>1911</v>
      </c>
      <c r="BB10" t="s">
        <v>1912</v>
      </c>
      <c r="BE10" t="s">
        <v>1913</v>
      </c>
      <c r="BF10" t="s">
        <v>1914</v>
      </c>
      <c r="BI10" t="s">
        <v>1876</v>
      </c>
      <c r="BJ10" t="s">
        <v>1877</v>
      </c>
      <c r="BK10" t="s">
        <v>1878</v>
      </c>
      <c r="BM10" t="s">
        <v>1879</v>
      </c>
      <c r="BO10" t="s">
        <v>1879</v>
      </c>
      <c r="BR10" t="s">
        <v>1880</v>
      </c>
      <c r="BW10" t="s">
        <v>1915</v>
      </c>
      <c r="BY10" t="s">
        <v>1916</v>
      </c>
      <c r="BZ10" t="s">
        <v>1916</v>
      </c>
      <c r="CA10" s="4" t="str">
        <f t="shared" si="1"/>
        <v>05/23/2008</v>
      </c>
      <c r="CB10" s="5" t="str">
        <f t="shared" si="2"/>
        <v>24</v>
      </c>
    </row>
    <row r="11" spans="1:80" ht="15.75">
      <c r="A11" s="5" t="str">
        <f t="shared" si="0"/>
        <v>25</v>
      </c>
      <c r="B11">
        <v>60</v>
      </c>
      <c r="C11" t="s">
        <v>1861</v>
      </c>
      <c r="E11" t="s">
        <v>1917</v>
      </c>
      <c r="G11" t="s">
        <v>1917</v>
      </c>
      <c r="I11" t="s">
        <v>1863</v>
      </c>
      <c r="L11" t="s">
        <v>1918</v>
      </c>
      <c r="N11" t="s">
        <v>1919</v>
      </c>
      <c r="Q11" t="s">
        <v>1866</v>
      </c>
      <c r="V11" t="s">
        <v>1906</v>
      </c>
      <c r="Y11" t="s">
        <v>1868</v>
      </c>
      <c r="AA11" t="s">
        <v>1920</v>
      </c>
      <c r="AD11" t="s">
        <v>1921</v>
      </c>
      <c r="AI11" t="s">
        <v>1823</v>
      </c>
      <c r="AJ11" t="s">
        <v>1823</v>
      </c>
      <c r="AL11" t="s">
        <v>1869</v>
      </c>
      <c r="AO11" t="s">
        <v>1871</v>
      </c>
      <c r="AS11" t="s">
        <v>1922</v>
      </c>
      <c r="AW11" s="3">
        <v>39381</v>
      </c>
      <c r="AX11" t="s">
        <v>1922</v>
      </c>
      <c r="BB11" t="s">
        <v>1923</v>
      </c>
      <c r="BE11" t="s">
        <v>1924</v>
      </c>
      <c r="BF11" t="s">
        <v>1925</v>
      </c>
      <c r="BI11" t="s">
        <v>1810</v>
      </c>
      <c r="BJ11" t="s">
        <v>1877</v>
      </c>
      <c r="BK11" t="s">
        <v>1878</v>
      </c>
      <c r="BM11" t="s">
        <v>1879</v>
      </c>
      <c r="BO11" t="s">
        <v>1879</v>
      </c>
      <c r="BR11" t="s">
        <v>1880</v>
      </c>
      <c r="BW11" t="s">
        <v>1926</v>
      </c>
      <c r="BY11" t="s">
        <v>1927</v>
      </c>
      <c r="BZ11" t="s">
        <v>1927</v>
      </c>
      <c r="CA11" s="6" t="str">
        <f t="shared" si="1"/>
        <v>05/23/2008</v>
      </c>
      <c r="CB11" s="5" t="str">
        <f t="shared" si="2"/>
        <v>25</v>
      </c>
    </row>
    <row r="12" spans="1:80" ht="15.75">
      <c r="A12" s="5" t="str">
        <f t="shared" si="0"/>
        <v>26</v>
      </c>
      <c r="B12">
        <v>61</v>
      </c>
      <c r="C12" t="s">
        <v>1861</v>
      </c>
      <c r="E12" t="s">
        <v>1928</v>
      </c>
      <c r="G12" t="s">
        <v>1928</v>
      </c>
      <c r="I12" t="s">
        <v>1863</v>
      </c>
      <c r="L12" t="s">
        <v>1905</v>
      </c>
      <c r="Q12" t="s">
        <v>1886</v>
      </c>
      <c r="V12" t="s">
        <v>1896</v>
      </c>
      <c r="Y12" t="s">
        <v>1868</v>
      </c>
      <c r="AA12" t="s">
        <v>1869</v>
      </c>
      <c r="AD12" t="s">
        <v>1803</v>
      </c>
      <c r="AI12" t="s">
        <v>1805</v>
      </c>
      <c r="AJ12" t="s">
        <v>1805</v>
      </c>
      <c r="AL12" t="s">
        <v>1869</v>
      </c>
      <c r="AO12" t="s">
        <v>1871</v>
      </c>
      <c r="AR12">
        <v>1983</v>
      </c>
      <c r="AS12" t="s">
        <v>1929</v>
      </c>
      <c r="AW12" s="3">
        <v>39209</v>
      </c>
      <c r="AX12" t="s">
        <v>1929</v>
      </c>
      <c r="BB12" t="s">
        <v>1930</v>
      </c>
      <c r="BE12" t="s">
        <v>1931</v>
      </c>
      <c r="BF12" t="s">
        <v>1932</v>
      </c>
      <c r="BI12" t="s">
        <v>1810</v>
      </c>
      <c r="BJ12" t="s">
        <v>1877</v>
      </c>
      <c r="BK12" t="s">
        <v>1878</v>
      </c>
      <c r="BM12" t="s">
        <v>1879</v>
      </c>
      <c r="BO12" t="s">
        <v>1879</v>
      </c>
      <c r="BR12" t="s">
        <v>1880</v>
      </c>
      <c r="BW12" t="s">
        <v>1933</v>
      </c>
      <c r="BY12" t="s">
        <v>1934</v>
      </c>
      <c r="BZ12" t="s">
        <v>1934</v>
      </c>
      <c r="CA12" s="6" t="str">
        <f t="shared" si="1"/>
        <v>05/23/2008</v>
      </c>
      <c r="CB12" s="5" t="str">
        <f t="shared" si="2"/>
        <v>26</v>
      </c>
    </row>
    <row r="13" spans="1:80" ht="15.75">
      <c r="A13" s="5" t="str">
        <f t="shared" si="0"/>
        <v>27</v>
      </c>
      <c r="B13">
        <v>62</v>
      </c>
      <c r="C13" t="s">
        <v>1935</v>
      </c>
      <c r="E13" t="s">
        <v>1936</v>
      </c>
      <c r="G13" t="s">
        <v>1936</v>
      </c>
      <c r="I13" t="s">
        <v>1863</v>
      </c>
      <c r="L13" t="s">
        <v>1905</v>
      </c>
      <c r="N13" t="s">
        <v>1937</v>
      </c>
      <c r="Q13" t="s">
        <v>1866</v>
      </c>
      <c r="V13" t="s">
        <v>1867</v>
      </c>
      <c r="Y13" t="s">
        <v>1938</v>
      </c>
      <c r="AA13" t="s">
        <v>1869</v>
      </c>
      <c r="AD13" t="s">
        <v>1939</v>
      </c>
      <c r="AI13" t="s">
        <v>1805</v>
      </c>
      <c r="AJ13" t="s">
        <v>1805</v>
      </c>
      <c r="AL13" t="s">
        <v>1869</v>
      </c>
      <c r="AO13" t="s">
        <v>1871</v>
      </c>
      <c r="AS13" t="s">
        <v>1940</v>
      </c>
      <c r="AW13" s="3">
        <v>39419</v>
      </c>
      <c r="AX13" t="s">
        <v>1940</v>
      </c>
      <c r="BB13" t="s">
        <v>1941</v>
      </c>
      <c r="BE13" t="s">
        <v>1942</v>
      </c>
      <c r="BF13" t="s">
        <v>1943</v>
      </c>
      <c r="BI13" t="s">
        <v>1876</v>
      </c>
      <c r="BJ13" t="s">
        <v>1877</v>
      </c>
      <c r="BK13" t="s">
        <v>1878</v>
      </c>
      <c r="BM13" t="s">
        <v>1879</v>
      </c>
      <c r="BO13" t="s">
        <v>1879</v>
      </c>
      <c r="BR13" t="s">
        <v>1880</v>
      </c>
      <c r="BW13" t="s">
        <v>1944</v>
      </c>
      <c r="BY13" t="s">
        <v>1945</v>
      </c>
      <c r="BZ13" t="s">
        <v>1945</v>
      </c>
      <c r="CA13" s="6" t="str">
        <f t="shared" si="1"/>
        <v>05/23/2008</v>
      </c>
      <c r="CB13" s="5" t="str">
        <f t="shared" si="2"/>
        <v>27</v>
      </c>
    </row>
    <row r="14" spans="1:80" ht="15.75">
      <c r="A14" s="5" t="str">
        <f t="shared" si="0"/>
        <v>28</v>
      </c>
      <c r="B14">
        <v>63</v>
      </c>
      <c r="C14" t="s">
        <v>1861</v>
      </c>
      <c r="E14" t="s">
        <v>1946</v>
      </c>
      <c r="G14" t="s">
        <v>1946</v>
      </c>
      <c r="I14" t="s">
        <v>1863</v>
      </c>
      <c r="L14" t="s">
        <v>1905</v>
      </c>
      <c r="N14" t="s">
        <v>1947</v>
      </c>
      <c r="Q14" t="s">
        <v>1886</v>
      </c>
      <c r="V14" t="s">
        <v>1948</v>
      </c>
      <c r="Y14" t="s">
        <v>1907</v>
      </c>
      <c r="AA14" t="s">
        <v>1869</v>
      </c>
      <c r="AD14" t="s">
        <v>1949</v>
      </c>
      <c r="AI14" t="s">
        <v>1823</v>
      </c>
      <c r="AJ14" t="s">
        <v>1823</v>
      </c>
      <c r="AL14" t="s">
        <v>1869</v>
      </c>
      <c r="AO14" t="s">
        <v>1871</v>
      </c>
      <c r="AS14" t="s">
        <v>1950</v>
      </c>
      <c r="AW14" s="3">
        <v>39359</v>
      </c>
      <c r="AX14" t="s">
        <v>1950</v>
      </c>
      <c r="BB14" t="s">
        <v>1951</v>
      </c>
      <c r="BE14" t="s">
        <v>1952</v>
      </c>
      <c r="BF14" t="s">
        <v>1953</v>
      </c>
      <c r="BI14" t="s">
        <v>1876</v>
      </c>
      <c r="BJ14" t="s">
        <v>1877</v>
      </c>
      <c r="BK14" t="s">
        <v>1878</v>
      </c>
      <c r="BM14" t="s">
        <v>1879</v>
      </c>
      <c r="BO14" t="s">
        <v>1879</v>
      </c>
      <c r="BR14" t="s">
        <v>1880</v>
      </c>
      <c r="BW14" t="s">
        <v>1954</v>
      </c>
      <c r="BY14" t="s">
        <v>1955</v>
      </c>
      <c r="BZ14" t="s">
        <v>1955</v>
      </c>
      <c r="CA14" s="6" t="str">
        <f t="shared" si="1"/>
        <v>05/23/2008</v>
      </c>
      <c r="CB14" s="5" t="str">
        <f t="shared" si="2"/>
        <v>28</v>
      </c>
    </row>
    <row r="15" spans="1:80" ht="15.75">
      <c r="A15" s="5" t="str">
        <f t="shared" si="0"/>
        <v>32</v>
      </c>
      <c r="B15">
        <v>110</v>
      </c>
      <c r="C15" t="s">
        <v>1956</v>
      </c>
      <c r="E15" t="s">
        <v>1957</v>
      </c>
      <c r="H15" t="s">
        <v>1796</v>
      </c>
      <c r="J15" t="s">
        <v>1958</v>
      </c>
      <c r="M15" t="s">
        <v>1959</v>
      </c>
      <c r="O15" t="s">
        <v>1886</v>
      </c>
      <c r="R15" t="s">
        <v>1960</v>
      </c>
      <c r="U15" t="s">
        <v>1961</v>
      </c>
      <c r="X15" t="s">
        <v>1962</v>
      </c>
      <c r="AC15" t="s">
        <v>1963</v>
      </c>
      <c r="AI15" t="s">
        <v>1823</v>
      </c>
      <c r="AN15" t="s">
        <v>1964</v>
      </c>
      <c r="AS15" t="s">
        <v>1965</v>
      </c>
      <c r="AU15" s="3">
        <v>39576</v>
      </c>
      <c r="AX15" t="s">
        <v>1965</v>
      </c>
      <c r="BD15" t="s">
        <v>1966</v>
      </c>
      <c r="BF15" t="s">
        <v>1967</v>
      </c>
      <c r="BH15" t="s">
        <v>1810</v>
      </c>
      <c r="BL15" t="s">
        <v>1811</v>
      </c>
      <c r="BN15" t="s">
        <v>1811</v>
      </c>
      <c r="BQ15" t="s">
        <v>1812</v>
      </c>
      <c r="BV15" t="s">
        <v>1968</v>
      </c>
      <c r="BY15" t="s">
        <v>1969</v>
      </c>
      <c r="BZ15" t="s">
        <v>1969</v>
      </c>
      <c r="CA15" s="6" t="str">
        <f t="shared" si="1"/>
        <v>08/19/2008</v>
      </c>
      <c r="CB15" s="5" t="str">
        <f t="shared" si="2"/>
        <v>32</v>
      </c>
    </row>
    <row r="16" spans="1:80" ht="15.75">
      <c r="A16" s="5" t="str">
        <f t="shared" si="0"/>
        <v>33</v>
      </c>
      <c r="B16">
        <v>81</v>
      </c>
      <c r="C16" t="s">
        <v>1970</v>
      </c>
      <c r="E16" t="s">
        <v>1971</v>
      </c>
      <c r="H16" t="s">
        <v>1796</v>
      </c>
      <c r="J16" t="s">
        <v>1972</v>
      </c>
      <c r="U16" t="s">
        <v>1831</v>
      </c>
      <c r="X16" t="s">
        <v>1973</v>
      </c>
      <c r="Z16" t="s">
        <v>1974</v>
      </c>
      <c r="AC16" t="s">
        <v>1975</v>
      </c>
      <c r="AI16" t="s">
        <v>1823</v>
      </c>
      <c r="AQ16">
        <v>1984</v>
      </c>
      <c r="AS16" t="s">
        <v>1976</v>
      </c>
      <c r="AU16" s="3">
        <v>39658</v>
      </c>
      <c r="AX16" t="s">
        <v>1976</v>
      </c>
      <c r="BD16" t="s">
        <v>1977</v>
      </c>
      <c r="BF16" t="s">
        <v>1978</v>
      </c>
      <c r="BH16" t="s">
        <v>1810</v>
      </c>
      <c r="BL16" t="s">
        <v>1811</v>
      </c>
      <c r="BN16" t="s">
        <v>1811</v>
      </c>
      <c r="BQ16" t="s">
        <v>1812</v>
      </c>
      <c r="BV16" t="s">
        <v>1979</v>
      </c>
      <c r="BY16" t="s">
        <v>1980</v>
      </c>
      <c r="BZ16" t="s">
        <v>1980</v>
      </c>
      <c r="CA16" s="6" t="str">
        <f t="shared" si="1"/>
        <v>09/03/2008</v>
      </c>
      <c r="CB16" s="5" t="str">
        <f t="shared" si="2"/>
        <v>33</v>
      </c>
    </row>
    <row r="17" spans="1:80" ht="15.75">
      <c r="A17" s="5" t="str">
        <f t="shared" si="0"/>
        <v>34</v>
      </c>
      <c r="B17">
        <v>114</v>
      </c>
      <c r="C17" t="s">
        <v>1981</v>
      </c>
      <c r="E17" t="s">
        <v>1982</v>
      </c>
      <c r="H17" t="s">
        <v>1796</v>
      </c>
      <c r="J17" t="s">
        <v>1983</v>
      </c>
      <c r="O17" t="s">
        <v>1886</v>
      </c>
      <c r="R17" t="s">
        <v>1960</v>
      </c>
      <c r="U17" t="s">
        <v>1819</v>
      </c>
      <c r="X17" t="s">
        <v>1984</v>
      </c>
      <c r="AC17" t="s">
        <v>1985</v>
      </c>
      <c r="AI17" t="s">
        <v>1823</v>
      </c>
      <c r="AN17" t="s">
        <v>1964</v>
      </c>
      <c r="AS17" t="s">
        <v>1986</v>
      </c>
      <c r="AU17" s="3">
        <v>39504</v>
      </c>
      <c r="AX17" t="s">
        <v>1986</v>
      </c>
      <c r="BD17" t="s">
        <v>1987</v>
      </c>
      <c r="BF17" t="s">
        <v>1988</v>
      </c>
      <c r="BH17" t="s">
        <v>1810</v>
      </c>
      <c r="BL17" t="s">
        <v>1811</v>
      </c>
      <c r="BN17" t="s">
        <v>1811</v>
      </c>
      <c r="BQ17" t="s">
        <v>1812</v>
      </c>
      <c r="BV17" t="s">
        <v>1989</v>
      </c>
      <c r="BY17" t="s">
        <v>1990</v>
      </c>
      <c r="BZ17" t="s">
        <v>1990</v>
      </c>
      <c r="CA17" s="6" t="str">
        <f t="shared" si="1"/>
        <v>09/03/2008</v>
      </c>
      <c r="CB17" s="5" t="str">
        <f t="shared" si="2"/>
        <v>34</v>
      </c>
    </row>
    <row r="18" spans="1:80" ht="15.75">
      <c r="A18" s="5" t="str">
        <f t="shared" si="0"/>
        <v>35</v>
      </c>
      <c r="B18">
        <v>119</v>
      </c>
      <c r="C18" t="s">
        <v>1991</v>
      </c>
      <c r="E18" t="s">
        <v>1992</v>
      </c>
      <c r="H18" t="s">
        <v>1796</v>
      </c>
      <c r="J18" t="s">
        <v>1993</v>
      </c>
      <c r="O18" t="s">
        <v>1993</v>
      </c>
      <c r="R18" t="s">
        <v>1799</v>
      </c>
      <c r="U18" t="s">
        <v>1994</v>
      </c>
      <c r="X18" t="s">
        <v>1995</v>
      </c>
      <c r="AC18" t="s">
        <v>1803</v>
      </c>
      <c r="AF18" t="s">
        <v>1996</v>
      </c>
      <c r="AI18" t="s">
        <v>1805</v>
      </c>
      <c r="AN18" t="s">
        <v>1871</v>
      </c>
      <c r="AQ18">
        <v>1981</v>
      </c>
      <c r="AS18" t="s">
        <v>1997</v>
      </c>
      <c r="AU18" s="3">
        <v>39619</v>
      </c>
      <c r="AX18" t="s">
        <v>1997</v>
      </c>
      <c r="BD18" t="s">
        <v>1998</v>
      </c>
      <c r="BF18" t="s">
        <v>1999</v>
      </c>
      <c r="BH18" t="s">
        <v>1810</v>
      </c>
      <c r="BL18" t="s">
        <v>1811</v>
      </c>
      <c r="BN18" t="s">
        <v>1811</v>
      </c>
      <c r="BV18" t="s">
        <v>2000</v>
      </c>
      <c r="BY18" t="s">
        <v>2001</v>
      </c>
      <c r="BZ18" t="s">
        <v>2001</v>
      </c>
      <c r="CA18" s="6" t="str">
        <f t="shared" si="1"/>
        <v>09/05/2008</v>
      </c>
      <c r="CB18" s="5" t="str">
        <f t="shared" si="2"/>
        <v>35</v>
      </c>
    </row>
    <row r="19" spans="1:80" ht="15.75">
      <c r="A19" s="5" t="str">
        <f t="shared" si="0"/>
        <v>36</v>
      </c>
      <c r="B19">
        <v>120</v>
      </c>
      <c r="C19" t="s">
        <v>1991</v>
      </c>
      <c r="E19" t="s">
        <v>1883</v>
      </c>
      <c r="F19" t="s">
        <v>1883</v>
      </c>
      <c r="H19" t="s">
        <v>1796</v>
      </c>
      <c r="K19" t="s">
        <v>1993</v>
      </c>
      <c r="P19" t="s">
        <v>1993</v>
      </c>
      <c r="R19" t="s">
        <v>1799</v>
      </c>
      <c r="U19" t="s">
        <v>1994</v>
      </c>
      <c r="X19" t="s">
        <v>1995</v>
      </c>
      <c r="AC19" t="s">
        <v>1803</v>
      </c>
      <c r="AF19" t="s">
        <v>1832</v>
      </c>
      <c r="AI19" t="s">
        <v>1823</v>
      </c>
      <c r="AN19" t="s">
        <v>1871</v>
      </c>
      <c r="AQ19">
        <v>1985</v>
      </c>
      <c r="AT19" t="s">
        <v>2002</v>
      </c>
      <c r="AV19" s="3">
        <v>39621</v>
      </c>
      <c r="AX19" t="s">
        <v>2002</v>
      </c>
      <c r="AY19" t="s">
        <v>2002</v>
      </c>
      <c r="BD19" t="s">
        <v>2003</v>
      </c>
      <c r="BF19" t="s">
        <v>2004</v>
      </c>
      <c r="BG19" t="s">
        <v>2004</v>
      </c>
      <c r="BH19" t="s">
        <v>1810</v>
      </c>
      <c r="BL19" t="s">
        <v>1811</v>
      </c>
      <c r="BN19" t="s">
        <v>1811</v>
      </c>
      <c r="BV19" t="s">
        <v>2000</v>
      </c>
      <c r="BY19" t="s">
        <v>2005</v>
      </c>
      <c r="BZ19" t="s">
        <v>2005</v>
      </c>
      <c r="CA19" s="6" t="str">
        <f t="shared" si="1"/>
        <v>09/08/2008</v>
      </c>
      <c r="CB19" s="5" t="str">
        <f t="shared" si="2"/>
        <v>36</v>
      </c>
    </row>
    <row r="20" spans="1:80" ht="15.75">
      <c r="A20" s="5" t="str">
        <f t="shared" si="0"/>
        <v>40</v>
      </c>
      <c r="B20">
        <v>125</v>
      </c>
      <c r="C20" t="s">
        <v>1991</v>
      </c>
      <c r="E20" t="s">
        <v>2006</v>
      </c>
      <c r="H20" t="s">
        <v>1796</v>
      </c>
      <c r="J20" t="s">
        <v>2007</v>
      </c>
      <c r="O20" t="s">
        <v>2007</v>
      </c>
      <c r="R20" t="s">
        <v>1799</v>
      </c>
      <c r="U20" t="s">
        <v>1994</v>
      </c>
      <c r="X20" t="s">
        <v>1995</v>
      </c>
      <c r="AC20" t="s">
        <v>1803</v>
      </c>
      <c r="AF20" t="s">
        <v>1832</v>
      </c>
      <c r="AI20" t="s">
        <v>1823</v>
      </c>
      <c r="AN20" t="s">
        <v>1871</v>
      </c>
      <c r="AQ20">
        <v>1983</v>
      </c>
      <c r="AS20" t="s">
        <v>2008</v>
      </c>
      <c r="AU20" s="3">
        <v>39685</v>
      </c>
      <c r="AX20" t="s">
        <v>2008</v>
      </c>
      <c r="BD20" t="s">
        <v>2009</v>
      </c>
      <c r="BF20" t="s">
        <v>2010</v>
      </c>
      <c r="BH20" t="s">
        <v>1810</v>
      </c>
      <c r="BL20" t="s">
        <v>1811</v>
      </c>
      <c r="BN20" t="s">
        <v>1811</v>
      </c>
      <c r="BV20" t="s">
        <v>2011</v>
      </c>
      <c r="BY20" t="s">
        <v>2012</v>
      </c>
      <c r="BZ20" t="s">
        <v>2012</v>
      </c>
      <c r="CA20" s="6" t="str">
        <f t="shared" si="1"/>
        <v>09/13/2008</v>
      </c>
      <c r="CB20" s="5" t="str">
        <f t="shared" si="2"/>
        <v>40</v>
      </c>
    </row>
    <row r="21" spans="1:80" ht="15.75">
      <c r="A21" s="5" t="str">
        <f t="shared" si="0"/>
        <v>41</v>
      </c>
      <c r="B21">
        <v>129</v>
      </c>
      <c r="C21" t="s">
        <v>1991</v>
      </c>
      <c r="E21" t="s">
        <v>2013</v>
      </c>
      <c r="H21" t="s">
        <v>1796</v>
      </c>
      <c r="J21" t="s">
        <v>2014</v>
      </c>
      <c r="O21" t="s">
        <v>1993</v>
      </c>
      <c r="R21" t="s">
        <v>1799</v>
      </c>
      <c r="U21" t="s">
        <v>1994</v>
      </c>
      <c r="X21" t="s">
        <v>1995</v>
      </c>
      <c r="AC21" t="s">
        <v>1803</v>
      </c>
      <c r="AF21" t="s">
        <v>1832</v>
      </c>
      <c r="AI21" t="s">
        <v>1805</v>
      </c>
      <c r="AN21" t="s">
        <v>1871</v>
      </c>
      <c r="AQ21">
        <v>1978</v>
      </c>
      <c r="AS21" t="s">
        <v>2015</v>
      </c>
      <c r="AU21" s="3">
        <v>39685</v>
      </c>
      <c r="AX21" t="s">
        <v>2015</v>
      </c>
      <c r="BD21" t="s">
        <v>2016</v>
      </c>
      <c r="BF21" t="s">
        <v>2017</v>
      </c>
      <c r="BH21" t="s">
        <v>1810</v>
      </c>
      <c r="BL21" t="s">
        <v>1811</v>
      </c>
      <c r="BN21" t="s">
        <v>1811</v>
      </c>
      <c r="BV21" t="s">
        <v>2018</v>
      </c>
      <c r="BY21" t="s">
        <v>2019</v>
      </c>
      <c r="BZ21" t="s">
        <v>2019</v>
      </c>
      <c r="CA21" s="6" t="str">
        <f t="shared" si="1"/>
        <v>09/19/2008</v>
      </c>
      <c r="CB21" s="5" t="str">
        <f t="shared" si="2"/>
        <v>41</v>
      </c>
    </row>
    <row r="22" spans="1:80" ht="15.75">
      <c r="A22" s="5" t="str">
        <f t="shared" si="0"/>
        <v>42</v>
      </c>
      <c r="B22">
        <v>126</v>
      </c>
      <c r="C22" t="s">
        <v>1970</v>
      </c>
      <c r="E22" t="s">
        <v>2020</v>
      </c>
      <c r="H22" t="s">
        <v>1796</v>
      </c>
      <c r="J22" t="s">
        <v>1972</v>
      </c>
      <c r="U22" t="s">
        <v>1831</v>
      </c>
      <c r="X22" t="s">
        <v>2021</v>
      </c>
      <c r="Z22" t="s">
        <v>2022</v>
      </c>
      <c r="AC22" t="s">
        <v>2023</v>
      </c>
      <c r="AI22" t="s">
        <v>1843</v>
      </c>
      <c r="AQ22">
        <v>1983</v>
      </c>
      <c r="AS22" t="s">
        <v>2024</v>
      </c>
      <c r="AU22" s="3">
        <v>39661</v>
      </c>
      <c r="AX22" t="s">
        <v>2024</v>
      </c>
      <c r="BD22" t="s">
        <v>2025</v>
      </c>
      <c r="BF22" t="s">
        <v>2026</v>
      </c>
      <c r="BH22" t="s">
        <v>2027</v>
      </c>
      <c r="BL22" t="s">
        <v>1811</v>
      </c>
      <c r="BN22" t="s">
        <v>1811</v>
      </c>
      <c r="BQ22" t="s">
        <v>1812</v>
      </c>
      <c r="BV22" t="s">
        <v>2028</v>
      </c>
      <c r="BY22" t="s">
        <v>2029</v>
      </c>
      <c r="BZ22" t="s">
        <v>2029</v>
      </c>
      <c r="CA22" s="6" t="str">
        <f t="shared" si="1"/>
        <v>09/20/2008</v>
      </c>
      <c r="CB22" s="5" t="str">
        <f t="shared" si="2"/>
        <v>42</v>
      </c>
    </row>
    <row r="23" spans="1:80" ht="15.75">
      <c r="A23" s="5" t="str">
        <f t="shared" si="0"/>
        <v>43</v>
      </c>
      <c r="B23">
        <v>128</v>
      </c>
      <c r="C23" t="s">
        <v>1970</v>
      </c>
      <c r="E23" t="s">
        <v>2030</v>
      </c>
      <c r="H23" t="s">
        <v>1796</v>
      </c>
      <c r="J23" t="s">
        <v>1972</v>
      </c>
      <c r="U23" t="s">
        <v>1961</v>
      </c>
      <c r="X23" t="s">
        <v>2031</v>
      </c>
      <c r="Z23" t="s">
        <v>2032</v>
      </c>
      <c r="AC23" t="s">
        <v>2033</v>
      </c>
      <c r="AI23" t="s">
        <v>1843</v>
      </c>
      <c r="AQ23">
        <v>1971</v>
      </c>
      <c r="AS23" t="s">
        <v>2034</v>
      </c>
      <c r="AU23" s="3">
        <v>39691</v>
      </c>
      <c r="AX23" t="s">
        <v>2034</v>
      </c>
      <c r="BD23" t="s">
        <v>2035</v>
      </c>
      <c r="BF23" t="s">
        <v>2036</v>
      </c>
      <c r="BH23" t="s">
        <v>2037</v>
      </c>
      <c r="BL23" t="s">
        <v>1811</v>
      </c>
      <c r="BN23" t="s">
        <v>1811</v>
      </c>
      <c r="BQ23" t="s">
        <v>1812</v>
      </c>
      <c r="BV23" t="s">
        <v>2038</v>
      </c>
      <c r="BY23" t="s">
        <v>2039</v>
      </c>
      <c r="BZ23" t="s">
        <v>2039</v>
      </c>
      <c r="CA23" s="6" t="str">
        <f t="shared" si="1"/>
        <v>09/22/2008</v>
      </c>
      <c r="CB23" s="5" t="str">
        <f t="shared" si="2"/>
        <v>43</v>
      </c>
    </row>
    <row r="24" spans="1:80" ht="15.75">
      <c r="A24" s="5" t="str">
        <f t="shared" si="0"/>
        <v>44</v>
      </c>
      <c r="B24">
        <v>130</v>
      </c>
      <c r="C24" t="s">
        <v>2040</v>
      </c>
      <c r="E24" t="s">
        <v>1883</v>
      </c>
      <c r="H24" t="s">
        <v>1796</v>
      </c>
      <c r="J24" t="s">
        <v>1958</v>
      </c>
      <c r="O24" t="s">
        <v>1886</v>
      </c>
      <c r="R24" t="s">
        <v>1960</v>
      </c>
      <c r="U24" t="s">
        <v>1961</v>
      </c>
      <c r="X24" t="s">
        <v>2041</v>
      </c>
      <c r="AC24" t="s">
        <v>2042</v>
      </c>
      <c r="AI24" t="s">
        <v>1843</v>
      </c>
      <c r="AN24" t="s">
        <v>1964</v>
      </c>
      <c r="AS24" t="s">
        <v>2043</v>
      </c>
      <c r="AU24" s="3">
        <v>39562</v>
      </c>
      <c r="AX24" t="s">
        <v>2043</v>
      </c>
      <c r="BD24" t="s">
        <v>2044</v>
      </c>
      <c r="BF24" t="s">
        <v>2045</v>
      </c>
      <c r="BH24" t="s">
        <v>1810</v>
      </c>
      <c r="BL24" t="s">
        <v>1811</v>
      </c>
      <c r="BN24" t="s">
        <v>1811</v>
      </c>
      <c r="BQ24" t="s">
        <v>1812</v>
      </c>
      <c r="BV24" t="s">
        <v>2046</v>
      </c>
      <c r="BY24" t="s">
        <v>2047</v>
      </c>
      <c r="BZ24" t="s">
        <v>2047</v>
      </c>
      <c r="CA24" s="6" t="str">
        <f t="shared" si="1"/>
        <v>09/22/2008</v>
      </c>
      <c r="CB24" s="5" t="str">
        <f t="shared" si="2"/>
        <v>44</v>
      </c>
    </row>
    <row r="25" spans="1:80" ht="15.75">
      <c r="A25" s="5" t="str">
        <f t="shared" si="0"/>
        <v>45</v>
      </c>
      <c r="B25">
        <v>131</v>
      </c>
      <c r="C25" t="s">
        <v>2040</v>
      </c>
      <c r="E25" t="s">
        <v>2048</v>
      </c>
      <c r="H25" t="s">
        <v>1796</v>
      </c>
      <c r="J25" t="s">
        <v>2049</v>
      </c>
      <c r="O25" t="s">
        <v>1959</v>
      </c>
      <c r="R25" t="s">
        <v>1960</v>
      </c>
      <c r="U25" t="s">
        <v>2050</v>
      </c>
      <c r="X25" t="s">
        <v>1938</v>
      </c>
      <c r="Z25" t="s">
        <v>2051</v>
      </c>
      <c r="AC25" t="s">
        <v>2052</v>
      </c>
      <c r="AI25" t="s">
        <v>1843</v>
      </c>
      <c r="AN25" t="s">
        <v>1964</v>
      </c>
      <c r="AS25" t="s">
        <v>2053</v>
      </c>
      <c r="AU25" s="3">
        <v>39573</v>
      </c>
      <c r="AX25" t="s">
        <v>2053</v>
      </c>
      <c r="BD25" t="s">
        <v>2054</v>
      </c>
      <c r="BF25" t="s">
        <v>2055</v>
      </c>
      <c r="BH25" t="s">
        <v>1810</v>
      </c>
      <c r="BL25" t="s">
        <v>1811</v>
      </c>
      <c r="BN25" t="s">
        <v>1811</v>
      </c>
      <c r="BQ25" t="s">
        <v>1812</v>
      </c>
      <c r="BV25" t="s">
        <v>2056</v>
      </c>
      <c r="BY25" t="s">
        <v>2057</v>
      </c>
      <c r="BZ25" t="s">
        <v>2057</v>
      </c>
      <c r="CA25" s="6" t="str">
        <f t="shared" si="1"/>
        <v>09/27/2008</v>
      </c>
      <c r="CB25" s="5" t="str">
        <f t="shared" si="2"/>
        <v>45</v>
      </c>
    </row>
    <row r="26" spans="1:80" ht="15.75">
      <c r="A26" s="5" t="str">
        <f t="shared" si="0"/>
        <v>46</v>
      </c>
      <c r="B26">
        <v>140</v>
      </c>
      <c r="C26" t="s">
        <v>2058</v>
      </c>
      <c r="E26" t="s">
        <v>2059</v>
      </c>
      <c r="H26" t="s">
        <v>1796</v>
      </c>
      <c r="J26" t="s">
        <v>2060</v>
      </c>
      <c r="U26" t="s">
        <v>1831</v>
      </c>
      <c r="X26" t="s">
        <v>2061</v>
      </c>
      <c r="Z26" t="s">
        <v>2062</v>
      </c>
      <c r="AC26" t="s">
        <v>2063</v>
      </c>
      <c r="AI26" t="s">
        <v>1833</v>
      </c>
      <c r="AN26" t="s">
        <v>1964</v>
      </c>
      <c r="AQ26">
        <v>1987</v>
      </c>
      <c r="AS26" t="s">
        <v>2064</v>
      </c>
      <c r="AU26" s="3">
        <v>39647</v>
      </c>
      <c r="AX26" t="s">
        <v>2064</v>
      </c>
      <c r="BD26" t="s">
        <v>2065</v>
      </c>
      <c r="BF26" t="s">
        <v>2066</v>
      </c>
      <c r="BH26" t="s">
        <v>1810</v>
      </c>
      <c r="BL26" t="s">
        <v>1811</v>
      </c>
      <c r="BN26" t="s">
        <v>1811</v>
      </c>
      <c r="BQ26" t="s">
        <v>1812</v>
      </c>
      <c r="BV26" t="s">
        <v>2067</v>
      </c>
      <c r="BY26" t="s">
        <v>2068</v>
      </c>
      <c r="BZ26" t="s">
        <v>2068</v>
      </c>
      <c r="CA26" s="6" t="str">
        <f t="shared" si="1"/>
        <v>09/28/2008</v>
      </c>
      <c r="CB26" s="5" t="str">
        <f t="shared" si="2"/>
        <v>46</v>
      </c>
    </row>
    <row r="27" spans="1:80" ht="15.75">
      <c r="A27" s="5" t="str">
        <f t="shared" si="0"/>
        <v>47</v>
      </c>
      <c r="B27">
        <v>141</v>
      </c>
      <c r="C27" t="s">
        <v>2058</v>
      </c>
      <c r="E27" t="s">
        <v>2069</v>
      </c>
      <c r="H27" t="s">
        <v>1796</v>
      </c>
      <c r="J27" t="s">
        <v>2060</v>
      </c>
      <c r="R27" t="s">
        <v>1960</v>
      </c>
      <c r="U27" t="s">
        <v>1831</v>
      </c>
      <c r="X27" t="s">
        <v>1984</v>
      </c>
      <c r="Z27" t="s">
        <v>2070</v>
      </c>
      <c r="AC27" t="s">
        <v>2071</v>
      </c>
      <c r="AF27" t="s">
        <v>1832</v>
      </c>
      <c r="AI27" t="s">
        <v>1823</v>
      </c>
      <c r="AN27" t="s">
        <v>2072</v>
      </c>
      <c r="AQ27">
        <v>1988</v>
      </c>
      <c r="AS27" t="s">
        <v>2073</v>
      </c>
      <c r="AU27" s="3">
        <v>39646</v>
      </c>
      <c r="AX27" t="s">
        <v>2073</v>
      </c>
      <c r="BD27" t="s">
        <v>2065</v>
      </c>
      <c r="BF27" t="s">
        <v>2074</v>
      </c>
      <c r="BH27" t="s">
        <v>1810</v>
      </c>
      <c r="BL27" t="s">
        <v>1811</v>
      </c>
      <c r="BN27" t="s">
        <v>1811</v>
      </c>
      <c r="BQ27" t="s">
        <v>1812</v>
      </c>
      <c r="BV27" t="s">
        <v>2075</v>
      </c>
      <c r="BY27" t="s">
        <v>2076</v>
      </c>
      <c r="BZ27" t="s">
        <v>2076</v>
      </c>
      <c r="CA27" s="6" t="str">
        <f t="shared" si="1"/>
        <v>09/28/2008</v>
      </c>
      <c r="CB27" s="5" t="str">
        <f t="shared" si="2"/>
        <v>47</v>
      </c>
    </row>
    <row r="28" spans="1:80" ht="15.75">
      <c r="A28" s="5" t="str">
        <f t="shared" si="0"/>
        <v>48</v>
      </c>
      <c r="B28">
        <v>142</v>
      </c>
      <c r="C28" t="s">
        <v>2058</v>
      </c>
      <c r="E28" t="s">
        <v>2077</v>
      </c>
      <c r="H28" t="s">
        <v>1796</v>
      </c>
      <c r="J28" t="s">
        <v>2060</v>
      </c>
      <c r="U28" t="s">
        <v>1831</v>
      </c>
      <c r="X28" t="s">
        <v>2078</v>
      </c>
      <c r="AF28" t="s">
        <v>2079</v>
      </c>
      <c r="AI28" t="s">
        <v>1823</v>
      </c>
      <c r="AN28" t="s">
        <v>2080</v>
      </c>
      <c r="AQ28">
        <v>1987</v>
      </c>
      <c r="AS28" t="s">
        <v>2081</v>
      </c>
      <c r="AU28" s="3">
        <v>39639</v>
      </c>
      <c r="AX28" t="s">
        <v>2081</v>
      </c>
      <c r="BD28" t="s">
        <v>2065</v>
      </c>
      <c r="BF28" t="s">
        <v>2082</v>
      </c>
      <c r="BH28" t="s">
        <v>1810</v>
      </c>
      <c r="BL28" t="s">
        <v>1811</v>
      </c>
      <c r="BN28" t="s">
        <v>1811</v>
      </c>
      <c r="BQ28" t="s">
        <v>1812</v>
      </c>
      <c r="BV28" t="s">
        <v>2083</v>
      </c>
      <c r="BY28" t="s">
        <v>2084</v>
      </c>
      <c r="BZ28" t="s">
        <v>2084</v>
      </c>
      <c r="CA28" s="6" t="str">
        <f t="shared" si="1"/>
        <v>09/28/2008</v>
      </c>
      <c r="CB28" s="5" t="str">
        <f t="shared" si="2"/>
        <v>48</v>
      </c>
    </row>
    <row r="29" spans="1:80" ht="15.75">
      <c r="A29" s="5" t="str">
        <f t="shared" si="0"/>
        <v>49</v>
      </c>
      <c r="B29">
        <v>145</v>
      </c>
      <c r="C29" t="s">
        <v>2058</v>
      </c>
      <c r="E29" t="s">
        <v>1883</v>
      </c>
      <c r="H29" t="s">
        <v>1796</v>
      </c>
      <c r="J29" t="s">
        <v>2060</v>
      </c>
      <c r="R29" t="s">
        <v>1960</v>
      </c>
      <c r="U29" t="s">
        <v>1831</v>
      </c>
      <c r="X29" t="s">
        <v>2085</v>
      </c>
      <c r="Z29" t="s">
        <v>2086</v>
      </c>
      <c r="AC29" t="s">
        <v>2087</v>
      </c>
      <c r="AF29" t="s">
        <v>2088</v>
      </c>
      <c r="AI29" t="s">
        <v>1833</v>
      </c>
      <c r="AQ29">
        <v>1987</v>
      </c>
      <c r="AS29" t="s">
        <v>2089</v>
      </c>
      <c r="AU29" s="3">
        <v>39647</v>
      </c>
      <c r="AX29" t="s">
        <v>2089</v>
      </c>
      <c r="BD29" t="s">
        <v>2065</v>
      </c>
      <c r="BF29" t="s">
        <v>2090</v>
      </c>
      <c r="BH29" t="s">
        <v>1810</v>
      </c>
      <c r="BL29" t="s">
        <v>1811</v>
      </c>
      <c r="BN29" t="s">
        <v>1811</v>
      </c>
      <c r="BQ29" t="s">
        <v>1812</v>
      </c>
      <c r="BV29" t="s">
        <v>2091</v>
      </c>
      <c r="BY29" t="s">
        <v>2092</v>
      </c>
      <c r="BZ29" t="s">
        <v>2092</v>
      </c>
      <c r="CA29" s="6" t="str">
        <f t="shared" si="1"/>
        <v>09/28/2008</v>
      </c>
      <c r="CB29" s="5" t="str">
        <f t="shared" si="2"/>
        <v>49</v>
      </c>
    </row>
    <row r="30" spans="1:80" ht="15.75">
      <c r="A30" s="5" t="str">
        <f t="shared" si="0"/>
        <v>50</v>
      </c>
      <c r="B30">
        <v>146</v>
      </c>
      <c r="C30" t="s">
        <v>2058</v>
      </c>
      <c r="E30" t="s">
        <v>1883</v>
      </c>
      <c r="H30" t="s">
        <v>1796</v>
      </c>
      <c r="J30" t="s">
        <v>2060</v>
      </c>
      <c r="R30" t="s">
        <v>1960</v>
      </c>
      <c r="U30" t="s">
        <v>1831</v>
      </c>
      <c r="X30" t="s">
        <v>2093</v>
      </c>
      <c r="AC30" t="s">
        <v>2071</v>
      </c>
      <c r="AF30" t="s">
        <v>1832</v>
      </c>
      <c r="AI30" t="s">
        <v>1843</v>
      </c>
      <c r="AN30" t="s">
        <v>1964</v>
      </c>
      <c r="AQ30">
        <v>1987</v>
      </c>
      <c r="AS30" t="s">
        <v>2094</v>
      </c>
      <c r="AU30" s="3">
        <v>39645</v>
      </c>
      <c r="AX30" t="s">
        <v>2094</v>
      </c>
      <c r="BD30" t="s">
        <v>2065</v>
      </c>
      <c r="BF30" t="s">
        <v>2095</v>
      </c>
      <c r="BH30" t="s">
        <v>1810</v>
      </c>
      <c r="BL30" t="s">
        <v>1811</v>
      </c>
      <c r="BN30" t="s">
        <v>1811</v>
      </c>
      <c r="BQ30" t="s">
        <v>1812</v>
      </c>
      <c r="BV30" t="s">
        <v>2096</v>
      </c>
      <c r="BY30" t="s">
        <v>2097</v>
      </c>
      <c r="BZ30" t="s">
        <v>2097</v>
      </c>
      <c r="CA30" s="6" t="str">
        <f t="shared" si="1"/>
        <v>09/28/2008</v>
      </c>
      <c r="CB30" s="5" t="str">
        <f t="shared" si="2"/>
        <v>50</v>
      </c>
    </row>
    <row r="31" spans="1:80" ht="15.75">
      <c r="A31" s="5" t="str">
        <f t="shared" si="0"/>
        <v>51</v>
      </c>
      <c r="B31">
        <v>139</v>
      </c>
      <c r="C31" t="s">
        <v>2058</v>
      </c>
      <c r="E31" t="s">
        <v>2098</v>
      </c>
      <c r="F31" t="s">
        <v>2098</v>
      </c>
      <c r="H31" t="s">
        <v>1796</v>
      </c>
      <c r="K31" t="s">
        <v>2060</v>
      </c>
      <c r="R31" t="s">
        <v>1960</v>
      </c>
      <c r="U31" t="s">
        <v>2099</v>
      </c>
      <c r="X31" t="s">
        <v>1868</v>
      </c>
      <c r="AC31" t="s">
        <v>2100</v>
      </c>
      <c r="AF31" t="s">
        <v>1832</v>
      </c>
      <c r="AI31" t="s">
        <v>1823</v>
      </c>
      <c r="AN31" t="s">
        <v>2101</v>
      </c>
      <c r="AQ31">
        <v>1988</v>
      </c>
      <c r="AT31" t="s">
        <v>2102</v>
      </c>
      <c r="AV31" s="3">
        <v>39639</v>
      </c>
      <c r="AX31" t="s">
        <v>2102</v>
      </c>
      <c r="AY31" t="s">
        <v>2102</v>
      </c>
      <c r="BD31" t="s">
        <v>2065</v>
      </c>
      <c r="BF31" t="s">
        <v>2103</v>
      </c>
      <c r="BG31" t="s">
        <v>2103</v>
      </c>
      <c r="BH31" t="s">
        <v>1810</v>
      </c>
      <c r="BL31" t="s">
        <v>1811</v>
      </c>
      <c r="BN31" t="s">
        <v>1811</v>
      </c>
      <c r="BV31" t="s">
        <v>2104</v>
      </c>
      <c r="BY31" t="s">
        <v>2105</v>
      </c>
      <c r="BZ31" t="s">
        <v>2105</v>
      </c>
      <c r="CA31" s="6" t="str">
        <f t="shared" si="1"/>
        <v>09/28/2008</v>
      </c>
      <c r="CB31" s="5" t="str">
        <f t="shared" si="2"/>
        <v>51</v>
      </c>
    </row>
    <row r="32" spans="1:80" ht="15.75">
      <c r="A32" s="5" t="str">
        <f t="shared" si="0"/>
        <v>52</v>
      </c>
      <c r="B32">
        <v>164</v>
      </c>
      <c r="C32" t="s">
        <v>1970</v>
      </c>
      <c r="E32" t="s">
        <v>2106</v>
      </c>
      <c r="H32" t="s">
        <v>1796</v>
      </c>
      <c r="J32" t="s">
        <v>1972</v>
      </c>
      <c r="U32" t="s">
        <v>1961</v>
      </c>
      <c r="X32" t="s">
        <v>1973</v>
      </c>
      <c r="Z32" t="s">
        <v>2107</v>
      </c>
      <c r="AC32" t="s">
        <v>2108</v>
      </c>
      <c r="AI32" t="s">
        <v>1843</v>
      </c>
      <c r="AQ32">
        <v>1972</v>
      </c>
      <c r="AS32" t="s">
        <v>2109</v>
      </c>
      <c r="AU32" s="3">
        <v>39689</v>
      </c>
      <c r="AX32" t="s">
        <v>2109</v>
      </c>
      <c r="BD32" t="s">
        <v>2110</v>
      </c>
      <c r="BF32" t="s">
        <v>2111</v>
      </c>
      <c r="BH32" t="s">
        <v>1810</v>
      </c>
      <c r="BL32" t="s">
        <v>1811</v>
      </c>
      <c r="BN32" t="s">
        <v>1811</v>
      </c>
      <c r="BV32" t="s">
        <v>2112</v>
      </c>
      <c r="BY32" t="s">
        <v>2113</v>
      </c>
      <c r="BZ32" t="s">
        <v>2113</v>
      </c>
      <c r="CA32" s="6" t="str">
        <f t="shared" si="1"/>
        <v>10/21/2008</v>
      </c>
      <c r="CB32" s="5" t="str">
        <f t="shared" si="2"/>
        <v>52</v>
      </c>
    </row>
    <row r="33" spans="1:80" ht="15.75">
      <c r="A33" s="5" t="str">
        <f t="shared" si="0"/>
        <v>53</v>
      </c>
      <c r="B33">
        <v>166</v>
      </c>
      <c r="C33" t="s">
        <v>2125</v>
      </c>
      <c r="H33" t="s">
        <v>1796</v>
      </c>
      <c r="R33" t="s">
        <v>2126</v>
      </c>
      <c r="U33" t="s">
        <v>2127</v>
      </c>
      <c r="X33" t="s">
        <v>2128</v>
      </c>
      <c r="Z33" t="s">
        <v>2086</v>
      </c>
      <c r="AC33" t="s">
        <v>2129</v>
      </c>
      <c r="AF33" t="s">
        <v>1832</v>
      </c>
      <c r="AI33" t="s">
        <v>1843</v>
      </c>
      <c r="AN33" t="s">
        <v>1824</v>
      </c>
      <c r="AT33" t="s">
        <v>2130</v>
      </c>
      <c r="AV33" s="3">
        <v>39742</v>
      </c>
      <c r="AX33" t="s">
        <v>2130</v>
      </c>
      <c r="AY33" t="s">
        <v>2130</v>
      </c>
      <c r="BD33" t="s">
        <v>2131</v>
      </c>
      <c r="BF33" t="s">
        <v>2132</v>
      </c>
      <c r="BG33" t="s">
        <v>2132</v>
      </c>
      <c r="BH33" t="s">
        <v>1810</v>
      </c>
      <c r="BL33" t="s">
        <v>1811</v>
      </c>
      <c r="BN33" t="s">
        <v>1811</v>
      </c>
      <c r="BV33" t="s">
        <v>2133</v>
      </c>
      <c r="BY33" t="s">
        <v>2134</v>
      </c>
      <c r="BZ33" t="s">
        <v>2134</v>
      </c>
      <c r="CA33" s="6" t="str">
        <f t="shared" si="1"/>
        <v>10/22/2008</v>
      </c>
      <c r="CB33" s="5" t="str">
        <f t="shared" si="2"/>
        <v>53</v>
      </c>
    </row>
    <row r="34" spans="1:80" ht="15.75">
      <c r="A34" s="5" t="str">
        <f t="shared" si="0"/>
        <v>54</v>
      </c>
      <c r="B34">
        <v>167</v>
      </c>
      <c r="C34" t="s">
        <v>1970</v>
      </c>
      <c r="E34" t="s">
        <v>2135</v>
      </c>
      <c r="F34" t="s">
        <v>2135</v>
      </c>
      <c r="H34" t="s">
        <v>1796</v>
      </c>
      <c r="K34" t="s">
        <v>2136</v>
      </c>
      <c r="P34" t="s">
        <v>1818</v>
      </c>
      <c r="R34" t="s">
        <v>1869</v>
      </c>
      <c r="U34" t="s">
        <v>2137</v>
      </c>
      <c r="X34" t="s">
        <v>1801</v>
      </c>
      <c r="AC34" t="s">
        <v>1803</v>
      </c>
      <c r="AI34" t="s">
        <v>1833</v>
      </c>
      <c r="AQ34">
        <v>1954</v>
      </c>
      <c r="AT34" t="s">
        <v>2138</v>
      </c>
      <c r="AV34" s="3">
        <v>39578</v>
      </c>
      <c r="AX34" t="s">
        <v>2138</v>
      </c>
      <c r="AY34" t="s">
        <v>2138</v>
      </c>
      <c r="BD34" t="s">
        <v>2139</v>
      </c>
      <c r="BF34" t="s">
        <v>2140</v>
      </c>
      <c r="BG34" t="s">
        <v>2140</v>
      </c>
      <c r="BH34" t="s">
        <v>1810</v>
      </c>
      <c r="BL34" t="s">
        <v>1811</v>
      </c>
      <c r="BN34" t="s">
        <v>1811</v>
      </c>
      <c r="BY34" t="s">
        <v>2141</v>
      </c>
      <c r="BZ34" t="s">
        <v>2141</v>
      </c>
      <c r="CA34" s="6" t="str">
        <f t="shared" si="1"/>
        <v>10/22/2008</v>
      </c>
      <c r="CB34" s="5" t="str">
        <f t="shared" si="2"/>
        <v>54</v>
      </c>
    </row>
    <row r="35" spans="1:80" ht="15.75">
      <c r="A35" s="5" t="str">
        <f t="shared" si="0"/>
        <v>55</v>
      </c>
      <c r="B35">
        <v>168</v>
      </c>
      <c r="C35" t="s">
        <v>1970</v>
      </c>
      <c r="E35" t="s">
        <v>2136</v>
      </c>
      <c r="F35" t="s">
        <v>2136</v>
      </c>
      <c r="H35" t="s">
        <v>1796</v>
      </c>
      <c r="K35" t="s">
        <v>2135</v>
      </c>
      <c r="R35" t="s">
        <v>1869</v>
      </c>
      <c r="U35" t="s">
        <v>2142</v>
      </c>
      <c r="X35" t="s">
        <v>2143</v>
      </c>
      <c r="AC35" t="s">
        <v>2144</v>
      </c>
      <c r="AF35" t="s">
        <v>1996</v>
      </c>
      <c r="AI35" t="s">
        <v>1823</v>
      </c>
      <c r="AN35" t="s">
        <v>1824</v>
      </c>
      <c r="AQ35">
        <v>1968</v>
      </c>
      <c r="AT35" t="s">
        <v>2145</v>
      </c>
      <c r="AV35" s="3">
        <v>39578</v>
      </c>
      <c r="AX35" t="s">
        <v>2145</v>
      </c>
      <c r="AY35" t="s">
        <v>2145</v>
      </c>
      <c r="BF35" t="s">
        <v>2146</v>
      </c>
      <c r="BG35" t="s">
        <v>2146</v>
      </c>
      <c r="BH35" t="s">
        <v>1810</v>
      </c>
      <c r="BL35" t="s">
        <v>1811</v>
      </c>
      <c r="BN35" t="s">
        <v>1811</v>
      </c>
      <c r="BV35" t="s">
        <v>2147</v>
      </c>
      <c r="BY35" t="s">
        <v>2148</v>
      </c>
      <c r="BZ35" t="s">
        <v>2148</v>
      </c>
      <c r="CA35" s="6" t="str">
        <f t="shared" si="1"/>
        <v>10/22/2008</v>
      </c>
      <c r="CB35" s="5" t="str">
        <f t="shared" si="2"/>
        <v>55</v>
      </c>
    </row>
    <row r="36" spans="1:80" ht="15.75">
      <c r="A36" s="5" t="str">
        <f t="shared" si="0"/>
        <v>56</v>
      </c>
      <c r="B36">
        <v>170</v>
      </c>
      <c r="C36" t="s">
        <v>1970</v>
      </c>
      <c r="E36" t="s">
        <v>2114</v>
      </c>
      <c r="H36" t="s">
        <v>1796</v>
      </c>
      <c r="J36" t="s">
        <v>2115</v>
      </c>
      <c r="O36" t="s">
        <v>2116</v>
      </c>
      <c r="R36" t="s">
        <v>2117</v>
      </c>
      <c r="U36" t="s">
        <v>1961</v>
      </c>
      <c r="X36" t="s">
        <v>2118</v>
      </c>
      <c r="Z36" t="s">
        <v>2063</v>
      </c>
      <c r="AC36" t="s">
        <v>1803</v>
      </c>
      <c r="AF36" t="s">
        <v>2119</v>
      </c>
      <c r="AI36" t="s">
        <v>1805</v>
      </c>
      <c r="AN36" t="s">
        <v>1824</v>
      </c>
      <c r="AQ36">
        <v>1974</v>
      </c>
      <c r="AS36" t="s">
        <v>2120</v>
      </c>
      <c r="AU36" s="3">
        <v>39578</v>
      </c>
      <c r="AX36" t="s">
        <v>2120</v>
      </c>
      <c r="BD36" t="s">
        <v>2121</v>
      </c>
      <c r="BF36" t="s">
        <v>2122</v>
      </c>
      <c r="BH36" t="s">
        <v>1810</v>
      </c>
      <c r="BL36" t="s">
        <v>1811</v>
      </c>
      <c r="BN36" t="s">
        <v>1811</v>
      </c>
      <c r="BV36" t="s">
        <v>2123</v>
      </c>
      <c r="BY36" t="s">
        <v>2124</v>
      </c>
      <c r="BZ36" t="s">
        <v>2124</v>
      </c>
      <c r="CA36" s="6" t="str">
        <f t="shared" si="1"/>
        <v>10/22/2008</v>
      </c>
      <c r="CB36" s="5" t="str">
        <f t="shared" si="2"/>
        <v>56</v>
      </c>
    </row>
    <row r="37" spans="1:80" ht="15.75">
      <c r="A37" s="5" t="str">
        <f t="shared" si="0"/>
        <v>57</v>
      </c>
      <c r="B37">
        <v>174</v>
      </c>
      <c r="C37" t="s">
        <v>1970</v>
      </c>
      <c r="E37" t="s">
        <v>2149</v>
      </c>
      <c r="H37" t="s">
        <v>1796</v>
      </c>
      <c r="J37" t="s">
        <v>1972</v>
      </c>
      <c r="U37" t="s">
        <v>1831</v>
      </c>
      <c r="X37" t="s">
        <v>1973</v>
      </c>
      <c r="Z37" t="s">
        <v>2150</v>
      </c>
      <c r="AC37" t="s">
        <v>2151</v>
      </c>
      <c r="AI37" t="s">
        <v>1843</v>
      </c>
      <c r="AQ37">
        <v>1986</v>
      </c>
      <c r="AS37" t="s">
        <v>2152</v>
      </c>
      <c r="AU37" s="3">
        <v>39716</v>
      </c>
      <c r="AX37" t="s">
        <v>2152</v>
      </c>
      <c r="BD37" t="s">
        <v>2153</v>
      </c>
      <c r="BF37" t="s">
        <v>2154</v>
      </c>
      <c r="BH37" t="s">
        <v>2155</v>
      </c>
      <c r="BL37" t="s">
        <v>1811</v>
      </c>
      <c r="BN37" t="s">
        <v>1811</v>
      </c>
      <c r="BV37" t="s">
        <v>2156</v>
      </c>
      <c r="BY37" t="s">
        <v>2157</v>
      </c>
      <c r="BZ37" t="s">
        <v>2157</v>
      </c>
      <c r="CA37" s="6" t="str">
        <f t="shared" si="1"/>
        <v>11/04/2008</v>
      </c>
      <c r="CB37" s="5" t="str">
        <f t="shared" si="2"/>
        <v>57</v>
      </c>
    </row>
    <row r="38" spans="1:80" ht="15.75">
      <c r="A38" s="5" t="str">
        <f t="shared" si="0"/>
        <v>58</v>
      </c>
      <c r="B38">
        <v>177</v>
      </c>
      <c r="C38" t="s">
        <v>1970</v>
      </c>
      <c r="E38" t="s">
        <v>2158</v>
      </c>
      <c r="F38" t="s">
        <v>2158</v>
      </c>
      <c r="H38" t="s">
        <v>1796</v>
      </c>
      <c r="AT38" t="s">
        <v>2159</v>
      </c>
      <c r="AX38" t="s">
        <v>2159</v>
      </c>
      <c r="AY38" t="s">
        <v>2159</v>
      </c>
      <c r="BF38" t="s">
        <v>2160</v>
      </c>
      <c r="BG38" t="s">
        <v>2160</v>
      </c>
      <c r="BL38" t="s">
        <v>1811</v>
      </c>
      <c r="BN38" t="s">
        <v>1811</v>
      </c>
      <c r="BY38" t="s">
        <v>2161</v>
      </c>
      <c r="BZ38" t="s">
        <v>2161</v>
      </c>
      <c r="CA38" s="6" t="str">
        <f t="shared" si="1"/>
        <v>11/10/2008</v>
      </c>
      <c r="CB38" s="5" t="str">
        <f t="shared" si="2"/>
        <v>58</v>
      </c>
    </row>
    <row r="39" spans="1:80" ht="15.75">
      <c r="A39" s="5" t="str">
        <f t="shared" si="0"/>
        <v>60</v>
      </c>
      <c r="B39">
        <v>180</v>
      </c>
      <c r="C39" t="s">
        <v>1970</v>
      </c>
      <c r="E39" t="s">
        <v>2162</v>
      </c>
      <c r="F39" t="s">
        <v>2162</v>
      </c>
      <c r="H39" t="s">
        <v>1796</v>
      </c>
      <c r="U39" t="s">
        <v>1831</v>
      </c>
      <c r="AI39" t="s">
        <v>1805</v>
      </c>
      <c r="AQ39">
        <v>1986</v>
      </c>
      <c r="AT39" t="s">
        <v>2163</v>
      </c>
      <c r="AV39" s="3">
        <v>39765</v>
      </c>
      <c r="AX39" t="s">
        <v>2163</v>
      </c>
      <c r="AY39" t="s">
        <v>2163</v>
      </c>
      <c r="BD39" t="s">
        <v>2164</v>
      </c>
      <c r="BF39" t="s">
        <v>2165</v>
      </c>
      <c r="BG39" t="s">
        <v>2165</v>
      </c>
      <c r="BL39" t="s">
        <v>1811</v>
      </c>
      <c r="BN39" t="s">
        <v>1811</v>
      </c>
      <c r="BY39" t="s">
        <v>2166</v>
      </c>
      <c r="BZ39" t="s">
        <v>2166</v>
      </c>
      <c r="CA39" s="6" t="str">
        <f t="shared" si="1"/>
        <v>11/13/2008</v>
      </c>
      <c r="CB39" s="5" t="str">
        <f t="shared" si="2"/>
        <v>60</v>
      </c>
    </row>
    <row r="40" spans="1:80" ht="15.75">
      <c r="A40" s="5" t="str">
        <f t="shared" si="0"/>
        <v>61</v>
      </c>
      <c r="B40">
        <v>183</v>
      </c>
      <c r="C40" t="s">
        <v>1970</v>
      </c>
      <c r="E40" t="s">
        <v>2167</v>
      </c>
      <c r="F40" t="s">
        <v>2167</v>
      </c>
      <c r="H40" t="s">
        <v>1796</v>
      </c>
      <c r="R40" t="s">
        <v>1799</v>
      </c>
      <c r="U40" t="s">
        <v>2168</v>
      </c>
      <c r="X40" t="s">
        <v>1995</v>
      </c>
      <c r="Z40" t="s">
        <v>1854</v>
      </c>
      <c r="AC40" t="s">
        <v>1803</v>
      </c>
      <c r="AF40" t="s">
        <v>2169</v>
      </c>
      <c r="AI40" t="s">
        <v>1805</v>
      </c>
      <c r="AN40" t="s">
        <v>1806</v>
      </c>
      <c r="AQ40">
        <v>1988</v>
      </c>
      <c r="AT40" t="s">
        <v>2170</v>
      </c>
      <c r="AV40" s="3">
        <v>39770</v>
      </c>
      <c r="AX40" t="s">
        <v>2170</v>
      </c>
      <c r="AY40" t="s">
        <v>2170</v>
      </c>
      <c r="BF40" t="s">
        <v>2171</v>
      </c>
      <c r="BG40" t="s">
        <v>2171</v>
      </c>
      <c r="BH40" t="s">
        <v>1810</v>
      </c>
      <c r="BL40" t="s">
        <v>1811</v>
      </c>
      <c r="BN40" t="s">
        <v>1811</v>
      </c>
      <c r="BY40" t="s">
        <v>2172</v>
      </c>
      <c r="BZ40" t="s">
        <v>2172</v>
      </c>
      <c r="CA40" s="6" t="str">
        <f t="shared" si="1"/>
        <v>11/19/2008</v>
      </c>
      <c r="CB40" s="5" t="str">
        <f t="shared" si="2"/>
        <v>61</v>
      </c>
    </row>
    <row r="41" spans="1:80" ht="15.75">
      <c r="A41" s="5" t="str">
        <f t="shared" si="0"/>
        <v>62</v>
      </c>
      <c r="B41">
        <v>184</v>
      </c>
      <c r="C41" t="s">
        <v>1970</v>
      </c>
      <c r="E41" t="s">
        <v>2173</v>
      </c>
      <c r="F41" t="s">
        <v>2173</v>
      </c>
      <c r="H41" t="s">
        <v>1796</v>
      </c>
      <c r="R41" t="s">
        <v>2174</v>
      </c>
      <c r="X41" t="s">
        <v>1801</v>
      </c>
      <c r="Z41" t="s">
        <v>2175</v>
      </c>
      <c r="AC41" t="s">
        <v>1803</v>
      </c>
      <c r="AF41" t="s">
        <v>1822</v>
      </c>
      <c r="AI41" t="s">
        <v>1843</v>
      </c>
      <c r="AN41" t="s">
        <v>1824</v>
      </c>
      <c r="AQ41">
        <v>1988</v>
      </c>
      <c r="AT41" t="s">
        <v>2176</v>
      </c>
      <c r="AV41" s="3">
        <v>39772</v>
      </c>
      <c r="AX41" t="s">
        <v>2176</v>
      </c>
      <c r="AY41" t="s">
        <v>2176</v>
      </c>
      <c r="BF41" t="s">
        <v>2177</v>
      </c>
      <c r="BG41" t="s">
        <v>2177</v>
      </c>
      <c r="BL41" t="s">
        <v>1811</v>
      </c>
      <c r="BN41" t="s">
        <v>1811</v>
      </c>
      <c r="BY41" t="s">
        <v>2178</v>
      </c>
      <c r="BZ41" t="s">
        <v>2178</v>
      </c>
      <c r="CA41" s="6" t="str">
        <f t="shared" si="1"/>
        <v>12/03/2008</v>
      </c>
      <c r="CB41" s="5" t="str">
        <f t="shared" si="2"/>
        <v>62</v>
      </c>
    </row>
    <row r="42" spans="1:80" ht="15.75">
      <c r="A42" s="5" t="str">
        <f t="shared" si="0"/>
        <v>63</v>
      </c>
      <c r="B42">
        <v>186</v>
      </c>
      <c r="C42" t="s">
        <v>1970</v>
      </c>
      <c r="E42" t="s">
        <v>2179</v>
      </c>
      <c r="F42" t="s">
        <v>2179</v>
      </c>
      <c r="H42" t="s">
        <v>1796</v>
      </c>
      <c r="U42" t="s">
        <v>1800</v>
      </c>
      <c r="AF42" t="s">
        <v>1832</v>
      </c>
      <c r="AI42" t="s">
        <v>1823</v>
      </c>
      <c r="AN42" t="s">
        <v>2180</v>
      </c>
      <c r="AQ42" t="s">
        <v>2181</v>
      </c>
      <c r="AT42" t="s">
        <v>2182</v>
      </c>
      <c r="AV42" s="3">
        <v>39785</v>
      </c>
      <c r="AX42" t="s">
        <v>2182</v>
      </c>
      <c r="AY42" t="s">
        <v>2182</v>
      </c>
      <c r="BF42" t="s">
        <v>2183</v>
      </c>
      <c r="BG42" t="s">
        <v>2183</v>
      </c>
      <c r="BL42" t="s">
        <v>1811</v>
      </c>
      <c r="BN42" t="s">
        <v>1811</v>
      </c>
      <c r="BY42" t="s">
        <v>2184</v>
      </c>
      <c r="BZ42" t="s">
        <v>2184</v>
      </c>
      <c r="CA42" s="6" t="str">
        <f t="shared" si="1"/>
        <v>12/03/2008</v>
      </c>
      <c r="CB42" s="5" t="str">
        <f t="shared" si="2"/>
        <v>63</v>
      </c>
    </row>
    <row r="43" spans="1:80" ht="15.75">
      <c r="A43" s="5" t="str">
        <f t="shared" si="0"/>
        <v>64</v>
      </c>
      <c r="B43">
        <v>187</v>
      </c>
      <c r="C43" t="s">
        <v>1970</v>
      </c>
      <c r="E43" t="s">
        <v>2185</v>
      </c>
      <c r="F43" t="s">
        <v>2185</v>
      </c>
      <c r="H43" t="s">
        <v>1796</v>
      </c>
      <c r="U43" t="s">
        <v>1831</v>
      </c>
      <c r="AC43" t="s">
        <v>1803</v>
      </c>
      <c r="AI43" t="s">
        <v>1805</v>
      </c>
      <c r="AQ43">
        <v>1987</v>
      </c>
      <c r="AT43" t="s">
        <v>2186</v>
      </c>
      <c r="AV43" s="3">
        <v>39746</v>
      </c>
      <c r="AX43" t="s">
        <v>2186</v>
      </c>
      <c r="AY43" t="s">
        <v>2186</v>
      </c>
      <c r="BD43" t="s">
        <v>2187</v>
      </c>
      <c r="BF43" t="s">
        <v>2188</v>
      </c>
      <c r="BG43" t="s">
        <v>2188</v>
      </c>
      <c r="BH43" t="s">
        <v>1810</v>
      </c>
      <c r="BL43" t="s">
        <v>1811</v>
      </c>
      <c r="BN43" t="s">
        <v>1811</v>
      </c>
      <c r="BV43" t="s">
        <v>2189</v>
      </c>
      <c r="BY43" t="s">
        <v>2187</v>
      </c>
      <c r="BZ43" t="s">
        <v>2187</v>
      </c>
      <c r="CA43" s="6" t="str">
        <f t="shared" si="1"/>
        <v>12/05/2008</v>
      </c>
      <c r="CB43" s="5" t="str">
        <f t="shared" si="2"/>
        <v>64</v>
      </c>
    </row>
    <row r="44" spans="1:80" ht="15.75">
      <c r="A44" s="5" t="str">
        <f t="shared" si="0"/>
        <v>65</v>
      </c>
      <c r="B44">
        <v>189</v>
      </c>
      <c r="C44" t="s">
        <v>1970</v>
      </c>
      <c r="E44" t="s">
        <v>2190</v>
      </c>
      <c r="F44" t="s">
        <v>2190</v>
      </c>
      <c r="H44" t="s">
        <v>1796</v>
      </c>
      <c r="U44" t="s">
        <v>1831</v>
      </c>
      <c r="X44" t="s">
        <v>1801</v>
      </c>
      <c r="Z44" t="s">
        <v>2191</v>
      </c>
      <c r="AC44" t="s">
        <v>1803</v>
      </c>
      <c r="AF44" t="s">
        <v>2192</v>
      </c>
      <c r="AI44" t="s">
        <v>1805</v>
      </c>
      <c r="AN44" t="s">
        <v>1806</v>
      </c>
      <c r="AQ44">
        <v>1987</v>
      </c>
      <c r="AT44" t="s">
        <v>2193</v>
      </c>
      <c r="AV44" s="3">
        <v>39790</v>
      </c>
      <c r="AX44" t="s">
        <v>2193</v>
      </c>
      <c r="AY44" t="s">
        <v>2193</v>
      </c>
      <c r="BF44" t="s">
        <v>2194</v>
      </c>
      <c r="BG44" t="s">
        <v>2194</v>
      </c>
      <c r="BH44" t="s">
        <v>1810</v>
      </c>
      <c r="BL44" t="s">
        <v>1811</v>
      </c>
      <c r="BN44" t="s">
        <v>1811</v>
      </c>
      <c r="BY44" t="s">
        <v>2195</v>
      </c>
      <c r="BZ44" t="s">
        <v>2195</v>
      </c>
      <c r="CA44" s="6" t="str">
        <f t="shared" si="1"/>
        <v>12/09/2008</v>
      </c>
      <c r="CB44" s="5" t="str">
        <f t="shared" si="2"/>
        <v>65</v>
      </c>
    </row>
    <row r="45" spans="1:80" ht="15.75">
      <c r="A45" s="5" t="str">
        <f t="shared" si="0"/>
        <v>66</v>
      </c>
      <c r="B45">
        <v>195</v>
      </c>
      <c r="C45" t="s">
        <v>1970</v>
      </c>
      <c r="E45" t="s">
        <v>2196</v>
      </c>
      <c r="F45" t="s">
        <v>2196</v>
      </c>
      <c r="H45" t="s">
        <v>1796</v>
      </c>
      <c r="U45" t="s">
        <v>1831</v>
      </c>
      <c r="AF45" t="s">
        <v>2197</v>
      </c>
      <c r="AI45" t="s">
        <v>1833</v>
      </c>
      <c r="AQ45">
        <v>1988</v>
      </c>
      <c r="AT45" t="s">
        <v>2198</v>
      </c>
      <c r="AV45" s="3">
        <v>39800</v>
      </c>
      <c r="AX45" t="s">
        <v>2198</v>
      </c>
      <c r="AY45" t="s">
        <v>2198</v>
      </c>
      <c r="BF45" t="s">
        <v>2199</v>
      </c>
      <c r="BG45" t="s">
        <v>2199</v>
      </c>
      <c r="BL45" t="s">
        <v>1811</v>
      </c>
      <c r="BN45" t="s">
        <v>1811</v>
      </c>
      <c r="BY45" t="s">
        <v>2200</v>
      </c>
      <c r="BZ45" t="s">
        <v>2200</v>
      </c>
      <c r="CA45" s="6" t="str">
        <f t="shared" si="1"/>
        <v>12/18/2008</v>
      </c>
      <c r="CB45" s="5" t="str">
        <f t="shared" si="2"/>
        <v>66</v>
      </c>
    </row>
    <row r="46" spans="1:80" ht="15.75">
      <c r="A46" s="5" t="str">
        <f t="shared" si="0"/>
        <v>67</v>
      </c>
      <c r="B46">
        <v>196</v>
      </c>
      <c r="C46" t="s">
        <v>1970</v>
      </c>
      <c r="E46" t="s">
        <v>2201</v>
      </c>
      <c r="F46" t="s">
        <v>2201</v>
      </c>
      <c r="H46" t="s">
        <v>1796</v>
      </c>
      <c r="AT46" t="s">
        <v>2202</v>
      </c>
      <c r="AV46" s="3">
        <v>39801</v>
      </c>
      <c r="AX46" t="s">
        <v>2202</v>
      </c>
      <c r="AY46" t="s">
        <v>2202</v>
      </c>
      <c r="BF46" t="s">
        <v>2203</v>
      </c>
      <c r="BG46" t="s">
        <v>2203</v>
      </c>
      <c r="BL46" t="s">
        <v>1811</v>
      </c>
      <c r="BN46" t="s">
        <v>1811</v>
      </c>
      <c r="BY46" t="s">
        <v>2204</v>
      </c>
      <c r="BZ46" t="s">
        <v>2204</v>
      </c>
      <c r="CA46" s="6" t="str">
        <f t="shared" si="1"/>
        <v>12/20/2008</v>
      </c>
      <c r="CB46" s="5" t="str">
        <f t="shared" si="2"/>
        <v>67</v>
      </c>
    </row>
    <row r="47" spans="1:80" ht="15.75">
      <c r="A47" s="5" t="str">
        <f t="shared" si="0"/>
        <v>68</v>
      </c>
      <c r="B47">
        <v>197</v>
      </c>
      <c r="C47" t="s">
        <v>1991</v>
      </c>
      <c r="H47" t="s">
        <v>1796</v>
      </c>
      <c r="J47" t="s">
        <v>1993</v>
      </c>
      <c r="O47" t="s">
        <v>1993</v>
      </c>
      <c r="R47" t="s">
        <v>1799</v>
      </c>
      <c r="U47" t="s">
        <v>1831</v>
      </c>
      <c r="X47" t="s">
        <v>1995</v>
      </c>
      <c r="Z47" t="s">
        <v>2205</v>
      </c>
      <c r="AC47" t="s">
        <v>1803</v>
      </c>
      <c r="AF47" t="s">
        <v>1832</v>
      </c>
      <c r="AI47" t="s">
        <v>1823</v>
      </c>
      <c r="AN47" t="s">
        <v>1871</v>
      </c>
      <c r="AQ47">
        <v>1982</v>
      </c>
      <c r="AS47" t="s">
        <v>2206</v>
      </c>
      <c r="AU47" s="3">
        <v>39705</v>
      </c>
      <c r="AX47" t="s">
        <v>2206</v>
      </c>
      <c r="BD47" t="s">
        <v>2207</v>
      </c>
      <c r="BF47" t="s">
        <v>2208</v>
      </c>
      <c r="BH47" t="s">
        <v>1810</v>
      </c>
      <c r="BL47" t="s">
        <v>1811</v>
      </c>
      <c r="BN47" t="s">
        <v>1811</v>
      </c>
      <c r="BV47" t="s">
        <v>2209</v>
      </c>
      <c r="BY47" t="s">
        <v>2210</v>
      </c>
      <c r="BZ47" t="s">
        <v>2210</v>
      </c>
      <c r="CA47" s="6" t="str">
        <f t="shared" si="1"/>
        <v>12/22/2008</v>
      </c>
      <c r="CB47" s="5" t="str">
        <f t="shared" si="2"/>
        <v>68</v>
      </c>
    </row>
    <row r="48" spans="1:80" ht="15.75">
      <c r="A48" s="5" t="str">
        <f t="shared" si="0"/>
        <v>69</v>
      </c>
      <c r="B48">
        <v>198</v>
      </c>
      <c r="C48" t="s">
        <v>1970</v>
      </c>
      <c r="E48" t="s">
        <v>2211</v>
      </c>
      <c r="F48" t="s">
        <v>2211</v>
      </c>
      <c r="H48" t="s">
        <v>1796</v>
      </c>
      <c r="AT48" t="s">
        <v>2212</v>
      </c>
      <c r="AV48" s="3">
        <v>39806</v>
      </c>
      <c r="AX48" t="s">
        <v>2212</v>
      </c>
      <c r="AY48" t="s">
        <v>2212</v>
      </c>
      <c r="BF48" t="s">
        <v>2213</v>
      </c>
      <c r="BG48" t="s">
        <v>2213</v>
      </c>
      <c r="BL48" t="s">
        <v>1811</v>
      </c>
      <c r="BN48" t="s">
        <v>1811</v>
      </c>
      <c r="BY48" t="s">
        <v>2214</v>
      </c>
      <c r="BZ48" t="s">
        <v>2214</v>
      </c>
      <c r="CA48" s="6" t="str">
        <f t="shared" si="1"/>
        <v>12/26/2008</v>
      </c>
      <c r="CB48" s="5" t="str">
        <f t="shared" si="2"/>
        <v>69</v>
      </c>
    </row>
    <row r="49" spans="1:80" ht="15.75">
      <c r="A49" s="5" t="str">
        <f t="shared" si="0"/>
        <v>70</v>
      </c>
      <c r="B49">
        <v>201</v>
      </c>
      <c r="C49" t="s">
        <v>1970</v>
      </c>
      <c r="E49" t="s">
        <v>2215</v>
      </c>
      <c r="F49" t="s">
        <v>2215</v>
      </c>
      <c r="H49" t="s">
        <v>1796</v>
      </c>
      <c r="AT49" t="s">
        <v>2216</v>
      </c>
      <c r="AV49" s="3">
        <v>39812</v>
      </c>
      <c r="AX49" t="s">
        <v>2216</v>
      </c>
      <c r="AY49" t="s">
        <v>2216</v>
      </c>
      <c r="BF49" t="s">
        <v>2217</v>
      </c>
      <c r="BG49" t="s">
        <v>2217</v>
      </c>
      <c r="BL49" t="s">
        <v>1811</v>
      </c>
      <c r="BN49" t="s">
        <v>1811</v>
      </c>
      <c r="BV49" t="s">
        <v>2218</v>
      </c>
      <c r="BY49" t="s">
        <v>2219</v>
      </c>
      <c r="BZ49" t="s">
        <v>2219</v>
      </c>
      <c r="CA49" s="6" t="str">
        <f t="shared" si="1"/>
        <v>12/30/2008</v>
      </c>
      <c r="CB49" s="5" t="str">
        <f t="shared" si="2"/>
        <v>70</v>
      </c>
    </row>
    <row r="50" spans="1:80" ht="15.75">
      <c r="A50" s="5" t="str">
        <f t="shared" si="0"/>
        <v>71</v>
      </c>
      <c r="B50">
        <v>202</v>
      </c>
      <c r="C50" t="s">
        <v>1970</v>
      </c>
      <c r="E50" t="s">
        <v>2220</v>
      </c>
      <c r="F50" t="s">
        <v>2220</v>
      </c>
      <c r="H50" t="s">
        <v>1796</v>
      </c>
      <c r="AT50" t="s">
        <v>2221</v>
      </c>
      <c r="AV50" s="3">
        <v>39812</v>
      </c>
      <c r="AX50" t="s">
        <v>2221</v>
      </c>
      <c r="AY50" t="s">
        <v>2221</v>
      </c>
      <c r="BF50" t="s">
        <v>2222</v>
      </c>
      <c r="BG50" t="s">
        <v>2222</v>
      </c>
      <c r="BL50" t="s">
        <v>1811</v>
      </c>
      <c r="BN50" t="s">
        <v>1811</v>
      </c>
      <c r="BY50" t="s">
        <v>2223</v>
      </c>
      <c r="BZ50" t="s">
        <v>2223</v>
      </c>
      <c r="CA50" s="6" t="str">
        <f t="shared" si="1"/>
        <v>12/30/2008</v>
      </c>
      <c r="CB50" s="5" t="str">
        <f t="shared" si="2"/>
        <v>71</v>
      </c>
    </row>
    <row r="51" spans="1:80" ht="15.75">
      <c r="A51" s="5" t="str">
        <f t="shared" si="0"/>
        <v>72</v>
      </c>
      <c r="B51">
        <v>203</v>
      </c>
      <c r="C51" t="s">
        <v>1970</v>
      </c>
      <c r="E51" t="s">
        <v>2224</v>
      </c>
      <c r="F51" t="s">
        <v>2224</v>
      </c>
      <c r="H51" t="s">
        <v>1796</v>
      </c>
      <c r="AT51" t="s">
        <v>2225</v>
      </c>
      <c r="AV51" s="3">
        <v>39815</v>
      </c>
      <c r="AX51" t="s">
        <v>2225</v>
      </c>
      <c r="AY51" t="s">
        <v>2225</v>
      </c>
      <c r="BF51" t="s">
        <v>2226</v>
      </c>
      <c r="BG51" t="s">
        <v>2226</v>
      </c>
      <c r="BL51" t="s">
        <v>1811</v>
      </c>
      <c r="BN51" t="s">
        <v>1811</v>
      </c>
      <c r="BY51" t="s">
        <v>2227</v>
      </c>
      <c r="BZ51" t="s">
        <v>2227</v>
      </c>
      <c r="CA51" s="6" t="str">
        <f t="shared" si="1"/>
        <v>01/03/2009</v>
      </c>
      <c r="CB51" s="5" t="str">
        <f t="shared" si="2"/>
        <v>72</v>
      </c>
    </row>
    <row r="52" spans="1:80" ht="15.75">
      <c r="A52" s="5" t="str">
        <f t="shared" si="0"/>
        <v>73</v>
      </c>
      <c r="B52">
        <v>204</v>
      </c>
      <c r="C52" t="s">
        <v>1970</v>
      </c>
      <c r="E52" t="s">
        <v>2228</v>
      </c>
      <c r="F52" t="s">
        <v>2228</v>
      </c>
      <c r="H52" t="s">
        <v>1796</v>
      </c>
      <c r="AT52" t="s">
        <v>2229</v>
      </c>
      <c r="AV52" s="3">
        <v>39815</v>
      </c>
      <c r="AX52" t="s">
        <v>2229</v>
      </c>
      <c r="AY52" t="s">
        <v>2229</v>
      </c>
      <c r="BF52" t="s">
        <v>2230</v>
      </c>
      <c r="BG52" t="s">
        <v>2230</v>
      </c>
      <c r="BL52" t="s">
        <v>1811</v>
      </c>
      <c r="BN52" t="s">
        <v>1811</v>
      </c>
      <c r="BY52" t="s">
        <v>2231</v>
      </c>
      <c r="BZ52" t="s">
        <v>2231</v>
      </c>
      <c r="CA52" s="6" t="str">
        <f t="shared" si="1"/>
        <v>01/03/2009</v>
      </c>
      <c r="CB52" s="5" t="str">
        <f t="shared" si="2"/>
        <v>73</v>
      </c>
    </row>
    <row r="53" spans="1:80" ht="15.75">
      <c r="A53" s="5" t="str">
        <f t="shared" si="0"/>
        <v>74</v>
      </c>
      <c r="B53">
        <v>205</v>
      </c>
      <c r="C53" t="s">
        <v>1970</v>
      </c>
      <c r="E53" t="s">
        <v>2232</v>
      </c>
      <c r="F53" t="s">
        <v>2232</v>
      </c>
      <c r="H53" t="s">
        <v>1796</v>
      </c>
      <c r="AT53" t="s">
        <v>2233</v>
      </c>
      <c r="AV53" s="3">
        <v>39816</v>
      </c>
      <c r="AX53" t="s">
        <v>2233</v>
      </c>
      <c r="AY53" t="s">
        <v>2233</v>
      </c>
      <c r="BF53" t="s">
        <v>2234</v>
      </c>
      <c r="BG53" t="s">
        <v>2234</v>
      </c>
      <c r="BL53" t="s">
        <v>1811</v>
      </c>
      <c r="BN53" t="s">
        <v>1811</v>
      </c>
      <c r="BY53" t="s">
        <v>2235</v>
      </c>
      <c r="BZ53" t="s">
        <v>2235</v>
      </c>
      <c r="CA53" s="6" t="str">
        <f t="shared" si="1"/>
        <v>01/03/2009</v>
      </c>
      <c r="CB53" s="5" t="str">
        <f t="shared" si="2"/>
        <v>74</v>
      </c>
    </row>
    <row r="54" spans="1:80" ht="15.75">
      <c r="A54" s="5" t="str">
        <f t="shared" si="0"/>
        <v>75</v>
      </c>
      <c r="B54">
        <v>206</v>
      </c>
      <c r="C54" t="s">
        <v>1970</v>
      </c>
      <c r="E54" t="s">
        <v>2236</v>
      </c>
      <c r="F54" t="s">
        <v>2236</v>
      </c>
      <c r="H54" t="s">
        <v>1796</v>
      </c>
      <c r="AT54" t="s">
        <v>2237</v>
      </c>
      <c r="AV54" s="3">
        <v>39817</v>
      </c>
      <c r="AX54" t="s">
        <v>2237</v>
      </c>
      <c r="AY54" t="s">
        <v>2237</v>
      </c>
      <c r="BF54" t="s">
        <v>2238</v>
      </c>
      <c r="BG54" t="s">
        <v>2238</v>
      </c>
      <c r="BL54" t="s">
        <v>1811</v>
      </c>
      <c r="BN54" t="s">
        <v>1811</v>
      </c>
      <c r="BV54" t="s">
        <v>2239</v>
      </c>
      <c r="BY54" t="s">
        <v>2240</v>
      </c>
      <c r="BZ54" t="s">
        <v>2240</v>
      </c>
      <c r="CA54" s="6" t="str">
        <f t="shared" si="1"/>
        <v>01/05/2009</v>
      </c>
      <c r="CB54" s="5" t="str">
        <f t="shared" si="2"/>
        <v>75</v>
      </c>
    </row>
    <row r="55" spans="1:80" ht="15.75">
      <c r="A55" s="5" t="str">
        <f t="shared" si="0"/>
        <v>76</v>
      </c>
      <c r="B55">
        <v>209</v>
      </c>
      <c r="C55" t="s">
        <v>1970</v>
      </c>
      <c r="E55" t="s">
        <v>2241</v>
      </c>
      <c r="F55" t="s">
        <v>2241</v>
      </c>
      <c r="H55" t="s">
        <v>1796</v>
      </c>
      <c r="K55" t="s">
        <v>2242</v>
      </c>
      <c r="P55" t="s">
        <v>2242</v>
      </c>
      <c r="R55" t="s">
        <v>2117</v>
      </c>
      <c r="U55" t="s">
        <v>2243</v>
      </c>
      <c r="X55" t="s">
        <v>2244</v>
      </c>
      <c r="AC55" t="s">
        <v>2108</v>
      </c>
      <c r="AI55" t="s">
        <v>1823</v>
      </c>
      <c r="AN55" t="s">
        <v>1871</v>
      </c>
      <c r="AQ55">
        <v>1943</v>
      </c>
      <c r="AT55" t="s">
        <v>2245</v>
      </c>
      <c r="AV55" s="3">
        <v>39826</v>
      </c>
      <c r="AX55" t="s">
        <v>2245</v>
      </c>
      <c r="AY55" t="s">
        <v>2245</v>
      </c>
      <c r="BD55" t="s">
        <v>2246</v>
      </c>
      <c r="BF55" t="s">
        <v>2247</v>
      </c>
      <c r="BG55" t="s">
        <v>2247</v>
      </c>
      <c r="BH55" t="s">
        <v>1810</v>
      </c>
      <c r="BL55" t="s">
        <v>1811</v>
      </c>
      <c r="BN55" t="s">
        <v>1811</v>
      </c>
      <c r="BV55" t="s">
        <v>2248</v>
      </c>
      <c r="BY55" t="s">
        <v>2249</v>
      </c>
      <c r="BZ55" t="s">
        <v>2249</v>
      </c>
      <c r="CA55" s="6" t="str">
        <f t="shared" si="1"/>
        <v>01/21/2009</v>
      </c>
      <c r="CB55" s="5" t="str">
        <f t="shared" si="2"/>
        <v>76</v>
      </c>
    </row>
    <row r="56" spans="1:80" ht="15.75">
      <c r="A56" s="5" t="str">
        <f t="shared" si="0"/>
        <v>77</v>
      </c>
      <c r="B56">
        <v>218</v>
      </c>
      <c r="C56" t="s">
        <v>1970</v>
      </c>
      <c r="E56" t="s">
        <v>2250</v>
      </c>
      <c r="H56" t="s">
        <v>1796</v>
      </c>
      <c r="R56" t="s">
        <v>1799</v>
      </c>
      <c r="U56" t="s">
        <v>2168</v>
      </c>
      <c r="X56" t="s">
        <v>2251</v>
      </c>
      <c r="AC56" t="s">
        <v>1803</v>
      </c>
      <c r="AF56" t="s">
        <v>2197</v>
      </c>
      <c r="AI56" t="s">
        <v>1805</v>
      </c>
      <c r="AN56" t="s">
        <v>1824</v>
      </c>
      <c r="AQ56">
        <v>1987</v>
      </c>
      <c r="AS56" t="s">
        <v>2252</v>
      </c>
      <c r="AU56" s="3">
        <v>39852</v>
      </c>
      <c r="AX56" t="s">
        <v>2252</v>
      </c>
      <c r="BD56" t="s">
        <v>2253</v>
      </c>
      <c r="BF56" t="s">
        <v>2254</v>
      </c>
      <c r="BH56" t="s">
        <v>1810</v>
      </c>
      <c r="BL56" t="s">
        <v>1811</v>
      </c>
      <c r="BN56" t="s">
        <v>1811</v>
      </c>
      <c r="BY56" t="s">
        <v>2255</v>
      </c>
      <c r="BZ56" t="s">
        <v>2255</v>
      </c>
      <c r="CA56" s="6" t="str">
        <f t="shared" si="1"/>
        <v>02/09/2009</v>
      </c>
      <c r="CB56" s="5" t="str">
        <f t="shared" si="2"/>
        <v>77</v>
      </c>
    </row>
    <row r="57" spans="1:80" ht="15.75">
      <c r="A57" s="5" t="str">
        <f t="shared" si="0"/>
        <v>78</v>
      </c>
      <c r="B57">
        <v>219</v>
      </c>
      <c r="C57" t="s">
        <v>1970</v>
      </c>
      <c r="E57" t="s">
        <v>2260</v>
      </c>
      <c r="F57" t="s">
        <v>2260</v>
      </c>
      <c r="H57" t="s">
        <v>1796</v>
      </c>
      <c r="R57" t="s">
        <v>1799</v>
      </c>
      <c r="U57" t="s">
        <v>2261</v>
      </c>
      <c r="X57" t="s">
        <v>1801</v>
      </c>
      <c r="AC57" t="s">
        <v>1803</v>
      </c>
      <c r="AI57" t="s">
        <v>1805</v>
      </c>
      <c r="AQ57">
        <v>1986</v>
      </c>
      <c r="AT57" t="s">
        <v>2262</v>
      </c>
      <c r="AV57" s="3">
        <v>39853</v>
      </c>
      <c r="AX57" t="s">
        <v>2262</v>
      </c>
      <c r="AY57" t="s">
        <v>2262</v>
      </c>
      <c r="BD57" t="s">
        <v>2263</v>
      </c>
      <c r="BF57" t="s">
        <v>2264</v>
      </c>
      <c r="BG57" t="s">
        <v>2264</v>
      </c>
      <c r="BL57" t="s">
        <v>1811</v>
      </c>
      <c r="BN57" t="s">
        <v>1811</v>
      </c>
      <c r="BV57" t="s">
        <v>2265</v>
      </c>
      <c r="BY57" t="s">
        <v>2266</v>
      </c>
      <c r="BZ57" t="s">
        <v>2266</v>
      </c>
      <c r="CA57" s="6" t="str">
        <f t="shared" si="1"/>
        <v>02/12/2009</v>
      </c>
      <c r="CB57" s="5" t="str">
        <f t="shared" si="2"/>
        <v>78</v>
      </c>
    </row>
    <row r="58" spans="1:80" ht="15.75">
      <c r="A58" s="5" t="str">
        <f t="shared" si="0"/>
        <v>79</v>
      </c>
      <c r="B58">
        <v>220</v>
      </c>
      <c r="C58" t="s">
        <v>1970</v>
      </c>
      <c r="E58" t="s">
        <v>2256</v>
      </c>
      <c r="H58" t="s">
        <v>1796</v>
      </c>
      <c r="AI58" t="s">
        <v>1823</v>
      </c>
      <c r="AQ58">
        <v>1989</v>
      </c>
      <c r="AS58" t="s">
        <v>2257</v>
      </c>
      <c r="AU58" s="3">
        <v>39853</v>
      </c>
      <c r="AX58" t="s">
        <v>2257</v>
      </c>
      <c r="BF58" t="s">
        <v>2258</v>
      </c>
      <c r="BL58" t="s">
        <v>1811</v>
      </c>
      <c r="BN58" t="s">
        <v>1811</v>
      </c>
      <c r="BY58" t="s">
        <v>2259</v>
      </c>
      <c r="BZ58" t="s">
        <v>2259</v>
      </c>
      <c r="CA58" s="6" t="str">
        <f t="shared" si="1"/>
        <v>02/12/2009</v>
      </c>
      <c r="CB58" s="5" t="str">
        <f t="shared" si="2"/>
        <v>79</v>
      </c>
    </row>
    <row r="59" spans="1:80" ht="15.75">
      <c r="A59" s="5" t="str">
        <f t="shared" si="0"/>
        <v>80</v>
      </c>
      <c r="B59">
        <v>222</v>
      </c>
      <c r="C59" t="s">
        <v>1970</v>
      </c>
      <c r="E59" t="s">
        <v>2267</v>
      </c>
      <c r="H59" t="s">
        <v>1796</v>
      </c>
      <c r="R59" t="s">
        <v>1960</v>
      </c>
      <c r="U59" t="s">
        <v>2268</v>
      </c>
      <c r="X59" t="s">
        <v>2269</v>
      </c>
      <c r="Z59" t="s">
        <v>2270</v>
      </c>
      <c r="AC59" t="s">
        <v>2271</v>
      </c>
      <c r="AF59" t="s">
        <v>1832</v>
      </c>
      <c r="AI59" t="s">
        <v>1843</v>
      </c>
      <c r="AN59" t="s">
        <v>1824</v>
      </c>
      <c r="AQ59">
        <v>1963</v>
      </c>
      <c r="AS59" t="s">
        <v>2272</v>
      </c>
      <c r="AU59" s="3">
        <v>39857</v>
      </c>
      <c r="AX59" t="s">
        <v>2272</v>
      </c>
      <c r="BD59" t="s">
        <v>2273</v>
      </c>
      <c r="BF59" t="s">
        <v>2274</v>
      </c>
      <c r="BH59" t="s">
        <v>1810</v>
      </c>
      <c r="BL59" t="s">
        <v>1811</v>
      </c>
      <c r="BN59" t="s">
        <v>1811</v>
      </c>
      <c r="BV59" t="s">
        <v>2275</v>
      </c>
      <c r="BY59" t="s">
        <v>2276</v>
      </c>
      <c r="BZ59" t="s">
        <v>2276</v>
      </c>
      <c r="CA59" s="6" t="str">
        <f t="shared" si="1"/>
        <v>02/15/2009</v>
      </c>
      <c r="CB59" s="5" t="str">
        <f t="shared" si="2"/>
        <v>80</v>
      </c>
    </row>
    <row r="60" spans="1:80" ht="15.75">
      <c r="A60" s="5" t="str">
        <f t="shared" si="0"/>
        <v>81</v>
      </c>
      <c r="B60">
        <v>223</v>
      </c>
      <c r="C60" t="s">
        <v>1970</v>
      </c>
      <c r="E60" t="s">
        <v>2277</v>
      </c>
      <c r="F60" t="s">
        <v>2277</v>
      </c>
      <c r="H60" t="s">
        <v>1796</v>
      </c>
      <c r="K60" t="s">
        <v>2242</v>
      </c>
      <c r="P60" t="s">
        <v>2242</v>
      </c>
      <c r="U60" t="s">
        <v>2278</v>
      </c>
      <c r="AI60" t="s">
        <v>1843</v>
      </c>
      <c r="AQ60" t="s">
        <v>2279</v>
      </c>
      <c r="AT60" t="s">
        <v>2280</v>
      </c>
      <c r="AV60" s="3">
        <v>39854</v>
      </c>
      <c r="AX60" t="s">
        <v>2280</v>
      </c>
      <c r="AY60" t="s">
        <v>2280</v>
      </c>
      <c r="BD60" t="s">
        <v>2281</v>
      </c>
      <c r="BF60" t="s">
        <v>2282</v>
      </c>
      <c r="BG60" t="s">
        <v>2282</v>
      </c>
      <c r="BH60" t="s">
        <v>1810</v>
      </c>
      <c r="BL60" t="s">
        <v>1811</v>
      </c>
      <c r="BN60" t="s">
        <v>1811</v>
      </c>
      <c r="BV60" t="s">
        <v>2283</v>
      </c>
      <c r="BY60" t="s">
        <v>2284</v>
      </c>
      <c r="BZ60" t="s">
        <v>2284</v>
      </c>
      <c r="CA60" s="6" t="str">
        <f t="shared" si="1"/>
        <v>02/16/2009</v>
      </c>
      <c r="CB60" s="5" t="str">
        <f t="shared" si="2"/>
        <v>81</v>
      </c>
    </row>
    <row r="61" spans="1:80" ht="15.75">
      <c r="A61" s="5" t="str">
        <f t="shared" si="0"/>
        <v>82</v>
      </c>
      <c r="B61">
        <v>226</v>
      </c>
      <c r="C61" t="s">
        <v>1970</v>
      </c>
      <c r="E61" t="s">
        <v>2260</v>
      </c>
      <c r="F61" t="s">
        <v>2260</v>
      </c>
      <c r="H61" t="s">
        <v>1796</v>
      </c>
      <c r="AC61" t="s">
        <v>1803</v>
      </c>
      <c r="AT61" t="s">
        <v>2364</v>
      </c>
      <c r="AV61" s="3">
        <v>39866</v>
      </c>
      <c r="AX61" t="s">
        <v>2364</v>
      </c>
      <c r="AY61" t="s">
        <v>2364</v>
      </c>
      <c r="BD61" t="s">
        <v>2365</v>
      </c>
      <c r="BF61" t="s">
        <v>2366</v>
      </c>
      <c r="BG61" t="s">
        <v>2366</v>
      </c>
      <c r="BL61" t="s">
        <v>1811</v>
      </c>
      <c r="BN61" t="s">
        <v>1811</v>
      </c>
      <c r="BY61" t="s">
        <v>2266</v>
      </c>
      <c r="BZ61" t="s">
        <v>2266</v>
      </c>
      <c r="CA61" s="6" t="str">
        <f t="shared" si="1"/>
        <v>02/23/2009</v>
      </c>
      <c r="CB61" s="5" t="str">
        <f t="shared" si="2"/>
        <v>82</v>
      </c>
    </row>
    <row r="62" spans="1:80" ht="15.75">
      <c r="A62" s="5" t="str">
        <f t="shared" si="0"/>
        <v>83</v>
      </c>
      <c r="B62">
        <v>227</v>
      </c>
      <c r="C62" t="s">
        <v>1970</v>
      </c>
      <c r="E62" t="s">
        <v>2367</v>
      </c>
      <c r="F62" t="s">
        <v>2367</v>
      </c>
      <c r="H62" t="s">
        <v>1796</v>
      </c>
      <c r="AC62" t="s">
        <v>1803</v>
      </c>
      <c r="AT62" t="s">
        <v>2368</v>
      </c>
      <c r="AV62" s="3">
        <v>39867</v>
      </c>
      <c r="AX62" t="s">
        <v>2368</v>
      </c>
      <c r="AY62" t="s">
        <v>2368</v>
      </c>
      <c r="BD62" t="s">
        <v>2369</v>
      </c>
      <c r="BF62" t="s">
        <v>2370</v>
      </c>
      <c r="BG62" t="s">
        <v>2370</v>
      </c>
      <c r="BL62" t="s">
        <v>1811</v>
      </c>
      <c r="BN62" t="s">
        <v>1811</v>
      </c>
      <c r="BV62" t="s">
        <v>2371</v>
      </c>
      <c r="BY62" t="s">
        <v>2372</v>
      </c>
      <c r="BZ62" t="s">
        <v>2372</v>
      </c>
      <c r="CA62" s="6" t="str">
        <f t="shared" si="1"/>
        <v>02/23/2009</v>
      </c>
      <c r="CB62" s="5" t="str">
        <f t="shared" si="2"/>
        <v>83</v>
      </c>
    </row>
    <row r="63" spans="1:80" ht="15.75">
      <c r="A63" s="5" t="str">
        <f t="shared" si="0"/>
        <v>84</v>
      </c>
      <c r="B63">
        <v>228</v>
      </c>
      <c r="C63" t="s">
        <v>2125</v>
      </c>
      <c r="E63" t="s">
        <v>2373</v>
      </c>
      <c r="F63" t="s">
        <v>2373</v>
      </c>
      <c r="H63" t="s">
        <v>1796</v>
      </c>
      <c r="K63" t="s">
        <v>1866</v>
      </c>
      <c r="P63" t="s">
        <v>1818</v>
      </c>
      <c r="U63" t="s">
        <v>1800</v>
      </c>
      <c r="AC63" t="s">
        <v>1803</v>
      </c>
      <c r="AI63" t="s">
        <v>2374</v>
      </c>
      <c r="AN63" t="s">
        <v>1964</v>
      </c>
      <c r="AQ63">
        <v>1969</v>
      </c>
      <c r="AT63" t="s">
        <v>2375</v>
      </c>
      <c r="AV63" s="3">
        <v>39864</v>
      </c>
      <c r="AX63" t="s">
        <v>2375</v>
      </c>
      <c r="AY63" t="s">
        <v>2375</v>
      </c>
      <c r="BD63" t="s">
        <v>2376</v>
      </c>
      <c r="BF63" t="s">
        <v>2377</v>
      </c>
      <c r="BG63" t="s">
        <v>2377</v>
      </c>
      <c r="BH63" t="s">
        <v>1810</v>
      </c>
      <c r="BL63" t="s">
        <v>1811</v>
      </c>
      <c r="BN63" t="s">
        <v>1811</v>
      </c>
      <c r="BU63" t="s">
        <v>2378</v>
      </c>
      <c r="BV63" t="s">
        <v>2379</v>
      </c>
      <c r="BY63" t="s">
        <v>2380</v>
      </c>
      <c r="BZ63" t="s">
        <v>2380</v>
      </c>
      <c r="CA63" s="6" t="str">
        <f t="shared" si="1"/>
        <v>02/23/2009</v>
      </c>
      <c r="CB63" s="5" t="str">
        <f t="shared" si="2"/>
        <v>84</v>
      </c>
    </row>
    <row r="64" spans="1:80" ht="15.75">
      <c r="A64" s="5" t="str">
        <f t="shared" si="0"/>
        <v>85</v>
      </c>
      <c r="B64">
        <v>229</v>
      </c>
      <c r="C64" t="s">
        <v>1970</v>
      </c>
      <c r="E64" t="s">
        <v>2285</v>
      </c>
      <c r="H64" t="s">
        <v>1796</v>
      </c>
      <c r="J64" t="s">
        <v>1886</v>
      </c>
      <c r="O64" t="s">
        <v>2286</v>
      </c>
      <c r="R64" t="s">
        <v>1830</v>
      </c>
      <c r="U64" t="s">
        <v>2287</v>
      </c>
      <c r="AC64" t="s">
        <v>1803</v>
      </c>
      <c r="AI64" t="s">
        <v>1843</v>
      </c>
      <c r="AQ64">
        <v>1950</v>
      </c>
      <c r="AS64" t="s">
        <v>2288</v>
      </c>
      <c r="AU64" s="3">
        <v>39864</v>
      </c>
      <c r="AX64" t="s">
        <v>2288</v>
      </c>
      <c r="BD64" t="s">
        <v>2289</v>
      </c>
      <c r="BF64" t="s">
        <v>2290</v>
      </c>
      <c r="BH64" t="s">
        <v>1810</v>
      </c>
      <c r="BL64" t="s">
        <v>1811</v>
      </c>
      <c r="BN64" t="s">
        <v>1811</v>
      </c>
      <c r="BV64" t="s">
        <v>2291</v>
      </c>
      <c r="BY64" t="s">
        <v>2292</v>
      </c>
      <c r="BZ64" t="s">
        <v>2292</v>
      </c>
      <c r="CA64" s="6" t="str">
        <f t="shared" si="1"/>
        <v>02/23/2009</v>
      </c>
      <c r="CB64" s="5" t="str">
        <f t="shared" si="2"/>
        <v>85</v>
      </c>
    </row>
    <row r="65" spans="1:80" ht="15.75">
      <c r="A65" s="5" t="str">
        <f t="shared" si="0"/>
        <v>86</v>
      </c>
      <c r="B65">
        <v>230</v>
      </c>
      <c r="C65" t="s">
        <v>1970</v>
      </c>
      <c r="E65" t="s">
        <v>2293</v>
      </c>
      <c r="H65" t="s">
        <v>1796</v>
      </c>
      <c r="J65" t="s">
        <v>1886</v>
      </c>
      <c r="O65" t="s">
        <v>1886</v>
      </c>
      <c r="R65" t="s">
        <v>2294</v>
      </c>
      <c r="U65" t="s">
        <v>1831</v>
      </c>
      <c r="Z65" t="s">
        <v>1803</v>
      </c>
      <c r="AC65" t="s">
        <v>2295</v>
      </c>
      <c r="AI65" t="s">
        <v>1843</v>
      </c>
      <c r="AQ65">
        <v>1969</v>
      </c>
      <c r="AS65" t="s">
        <v>2296</v>
      </c>
      <c r="AU65" s="3">
        <v>39864</v>
      </c>
      <c r="AX65" t="s">
        <v>2296</v>
      </c>
      <c r="BD65" t="s">
        <v>2297</v>
      </c>
      <c r="BF65" t="s">
        <v>2298</v>
      </c>
      <c r="BH65" t="s">
        <v>1810</v>
      </c>
      <c r="BL65" t="s">
        <v>1811</v>
      </c>
      <c r="BN65" t="s">
        <v>1811</v>
      </c>
      <c r="BV65" t="s">
        <v>2299</v>
      </c>
      <c r="BY65" t="s">
        <v>2300</v>
      </c>
      <c r="BZ65" t="s">
        <v>2300</v>
      </c>
      <c r="CA65" s="6" t="str">
        <f t="shared" si="1"/>
        <v>02/23/2009</v>
      </c>
      <c r="CB65" s="5" t="str">
        <f t="shared" si="2"/>
        <v>86</v>
      </c>
    </row>
    <row r="66" spans="1:80" ht="15.75">
      <c r="A66" s="5" t="str">
        <f aca="true" t="shared" si="3" ref="A66:A129">MID(BF66,33,4)</f>
        <v>87</v>
      </c>
      <c r="B66">
        <v>231</v>
      </c>
      <c r="C66" t="s">
        <v>1970</v>
      </c>
      <c r="E66" t="s">
        <v>2301</v>
      </c>
      <c r="H66" t="s">
        <v>1796</v>
      </c>
      <c r="J66" t="s">
        <v>1838</v>
      </c>
      <c r="O66" t="s">
        <v>1838</v>
      </c>
      <c r="R66" t="s">
        <v>1830</v>
      </c>
      <c r="U66" t="s">
        <v>2168</v>
      </c>
      <c r="AI66" t="s">
        <v>1833</v>
      </c>
      <c r="AQ66">
        <v>2009</v>
      </c>
      <c r="AS66" t="s">
        <v>2302</v>
      </c>
      <c r="AU66" s="3">
        <v>39864</v>
      </c>
      <c r="AX66" t="s">
        <v>2302</v>
      </c>
      <c r="BD66" t="s">
        <v>2303</v>
      </c>
      <c r="BF66" t="s">
        <v>2304</v>
      </c>
      <c r="BH66" t="s">
        <v>1810</v>
      </c>
      <c r="BL66" t="s">
        <v>1811</v>
      </c>
      <c r="BN66" t="s">
        <v>1811</v>
      </c>
      <c r="BV66" t="s">
        <v>2305</v>
      </c>
      <c r="BY66" t="s">
        <v>2306</v>
      </c>
      <c r="BZ66" t="s">
        <v>2306</v>
      </c>
      <c r="CA66" s="6" t="str">
        <f aca="true" t="shared" si="4" ref="CA66:CA129">CONCATENATE(MID(AX66,6,2),"/",MID(AX66,9,2),"/",MID(AX66,1,4))</f>
        <v>02/23/2009</v>
      </c>
      <c r="CB66" s="5" t="str">
        <f aca="true" t="shared" si="5" ref="CB66:CB129">MID(BF66,33,4)</f>
        <v>87</v>
      </c>
    </row>
    <row r="67" spans="1:80" ht="15.75">
      <c r="A67" s="5" t="str">
        <f t="shared" si="3"/>
        <v>88</v>
      </c>
      <c r="B67">
        <v>232</v>
      </c>
      <c r="C67" t="s">
        <v>1970</v>
      </c>
      <c r="E67" t="s">
        <v>2307</v>
      </c>
      <c r="H67" t="s">
        <v>1796</v>
      </c>
      <c r="J67" t="s">
        <v>1886</v>
      </c>
      <c r="O67" t="s">
        <v>1886</v>
      </c>
      <c r="R67" t="s">
        <v>1830</v>
      </c>
      <c r="U67" t="s">
        <v>2308</v>
      </c>
      <c r="AI67" t="s">
        <v>1843</v>
      </c>
      <c r="AQ67">
        <v>1970</v>
      </c>
      <c r="AS67" t="s">
        <v>2309</v>
      </c>
      <c r="AU67" s="3">
        <v>39864</v>
      </c>
      <c r="AX67" t="s">
        <v>2309</v>
      </c>
      <c r="BD67" t="s">
        <v>2310</v>
      </c>
      <c r="BF67" t="s">
        <v>2311</v>
      </c>
      <c r="BH67" t="s">
        <v>1810</v>
      </c>
      <c r="BL67" t="s">
        <v>1811</v>
      </c>
      <c r="BN67" t="s">
        <v>1811</v>
      </c>
      <c r="BV67" t="s">
        <v>2312</v>
      </c>
      <c r="BY67" t="s">
        <v>2313</v>
      </c>
      <c r="BZ67" t="s">
        <v>2313</v>
      </c>
      <c r="CA67" s="6" t="str">
        <f t="shared" si="4"/>
        <v>02/23/2009</v>
      </c>
      <c r="CB67" s="5" t="str">
        <f t="shared" si="5"/>
        <v>88</v>
      </c>
    </row>
    <row r="68" spans="1:80" ht="15.75">
      <c r="A68" s="5" t="str">
        <f t="shared" si="3"/>
        <v>89</v>
      </c>
      <c r="B68">
        <v>233</v>
      </c>
      <c r="C68" t="s">
        <v>1970</v>
      </c>
      <c r="E68" t="s">
        <v>2314</v>
      </c>
      <c r="H68" t="s">
        <v>1796</v>
      </c>
      <c r="J68" t="s">
        <v>1886</v>
      </c>
      <c r="O68" t="s">
        <v>1886</v>
      </c>
      <c r="R68" t="s">
        <v>1830</v>
      </c>
      <c r="U68" t="s">
        <v>1831</v>
      </c>
      <c r="AI68" t="s">
        <v>1833</v>
      </c>
      <c r="AQ68">
        <v>1988</v>
      </c>
      <c r="AS68" t="s">
        <v>2315</v>
      </c>
      <c r="AU68" s="3">
        <v>39846</v>
      </c>
      <c r="AX68" t="s">
        <v>2315</v>
      </c>
      <c r="BD68" t="s">
        <v>2316</v>
      </c>
      <c r="BF68" t="s">
        <v>2317</v>
      </c>
      <c r="BH68" t="s">
        <v>1810</v>
      </c>
      <c r="BL68" t="s">
        <v>1811</v>
      </c>
      <c r="BN68" t="s">
        <v>1811</v>
      </c>
      <c r="BV68" t="s">
        <v>2318</v>
      </c>
      <c r="BY68" t="s">
        <v>2319</v>
      </c>
      <c r="BZ68" t="s">
        <v>2319</v>
      </c>
      <c r="CA68" s="6" t="str">
        <f t="shared" si="4"/>
        <v>02/23/2009</v>
      </c>
      <c r="CB68" s="5" t="str">
        <f t="shared" si="5"/>
        <v>89</v>
      </c>
    </row>
    <row r="69" spans="1:80" ht="15.75">
      <c r="A69" s="5" t="str">
        <f t="shared" si="3"/>
        <v>90</v>
      </c>
      <c r="B69">
        <v>234</v>
      </c>
      <c r="C69" t="s">
        <v>1970</v>
      </c>
      <c r="E69" t="s">
        <v>2320</v>
      </c>
      <c r="H69" t="s">
        <v>1796</v>
      </c>
      <c r="J69" t="s">
        <v>1886</v>
      </c>
      <c r="O69" t="s">
        <v>1886</v>
      </c>
      <c r="R69" t="s">
        <v>1830</v>
      </c>
      <c r="U69" t="s">
        <v>1831</v>
      </c>
      <c r="AI69" t="s">
        <v>1843</v>
      </c>
      <c r="AQ69">
        <v>1979</v>
      </c>
      <c r="AS69" t="s">
        <v>2321</v>
      </c>
      <c r="AU69" s="3">
        <v>39864</v>
      </c>
      <c r="AX69" t="s">
        <v>2321</v>
      </c>
      <c r="BD69" t="s">
        <v>2322</v>
      </c>
      <c r="BF69" t="s">
        <v>2323</v>
      </c>
      <c r="BH69" t="s">
        <v>1810</v>
      </c>
      <c r="BL69" t="s">
        <v>1811</v>
      </c>
      <c r="BN69" t="s">
        <v>1811</v>
      </c>
      <c r="BV69" t="s">
        <v>2324</v>
      </c>
      <c r="BY69" t="s">
        <v>2325</v>
      </c>
      <c r="BZ69" t="s">
        <v>2325</v>
      </c>
      <c r="CA69" s="6" t="str">
        <f t="shared" si="4"/>
        <v>02/23/2009</v>
      </c>
      <c r="CB69" s="5" t="str">
        <f t="shared" si="5"/>
        <v>90</v>
      </c>
    </row>
    <row r="70" spans="1:80" ht="15.75">
      <c r="A70" s="5" t="str">
        <f t="shared" si="3"/>
        <v>91</v>
      </c>
      <c r="B70">
        <v>236</v>
      </c>
      <c r="C70" t="s">
        <v>1970</v>
      </c>
      <c r="E70" t="s">
        <v>2326</v>
      </c>
      <c r="H70" t="s">
        <v>1796</v>
      </c>
      <c r="J70" t="s">
        <v>1886</v>
      </c>
      <c r="O70" t="s">
        <v>1886</v>
      </c>
      <c r="R70" t="s">
        <v>1830</v>
      </c>
      <c r="U70" t="s">
        <v>2168</v>
      </c>
      <c r="AI70" t="s">
        <v>1843</v>
      </c>
      <c r="AQ70">
        <v>1985</v>
      </c>
      <c r="AS70" t="s">
        <v>2327</v>
      </c>
      <c r="AU70" s="3">
        <v>39864</v>
      </c>
      <c r="AX70" t="s">
        <v>2327</v>
      </c>
      <c r="BD70" t="s">
        <v>2328</v>
      </c>
      <c r="BF70" t="s">
        <v>2329</v>
      </c>
      <c r="BH70" t="s">
        <v>1810</v>
      </c>
      <c r="BL70" t="s">
        <v>1811</v>
      </c>
      <c r="BN70" t="s">
        <v>1811</v>
      </c>
      <c r="BV70" t="s">
        <v>2330</v>
      </c>
      <c r="BY70" t="s">
        <v>2331</v>
      </c>
      <c r="BZ70" t="s">
        <v>2331</v>
      </c>
      <c r="CA70" s="6" t="str">
        <f t="shared" si="4"/>
        <v>02/23/2009</v>
      </c>
      <c r="CB70" s="5" t="str">
        <f t="shared" si="5"/>
        <v>91</v>
      </c>
    </row>
    <row r="71" spans="1:80" ht="15.75">
      <c r="A71" s="5" t="str">
        <f t="shared" si="3"/>
        <v>92</v>
      </c>
      <c r="B71">
        <v>235</v>
      </c>
      <c r="C71" t="s">
        <v>1970</v>
      </c>
      <c r="E71" t="s">
        <v>2381</v>
      </c>
      <c r="F71" t="s">
        <v>2381</v>
      </c>
      <c r="H71" t="s">
        <v>1796</v>
      </c>
      <c r="AC71" t="s">
        <v>1803</v>
      </c>
      <c r="AI71" t="s">
        <v>1805</v>
      </c>
      <c r="AT71" t="s">
        <v>2382</v>
      </c>
      <c r="AV71" s="3">
        <v>39867</v>
      </c>
      <c r="AX71" t="s">
        <v>2382</v>
      </c>
      <c r="AY71" t="s">
        <v>2382</v>
      </c>
      <c r="BD71" t="s">
        <v>2383</v>
      </c>
      <c r="BF71" t="s">
        <v>2384</v>
      </c>
      <c r="BG71" t="s">
        <v>2384</v>
      </c>
      <c r="BL71" t="s">
        <v>1811</v>
      </c>
      <c r="BN71" t="s">
        <v>1811</v>
      </c>
      <c r="BV71" t="s">
        <v>2385</v>
      </c>
      <c r="BY71" t="s">
        <v>2386</v>
      </c>
      <c r="BZ71" t="s">
        <v>2386</v>
      </c>
      <c r="CA71" s="6" t="str">
        <f t="shared" si="4"/>
        <v>02/23/2009</v>
      </c>
      <c r="CB71" s="5" t="str">
        <f t="shared" si="5"/>
        <v>92</v>
      </c>
    </row>
    <row r="72" spans="1:80" ht="15.75">
      <c r="A72" s="5" t="str">
        <f t="shared" si="3"/>
        <v>93</v>
      </c>
      <c r="B72">
        <v>237</v>
      </c>
      <c r="C72" t="s">
        <v>1970</v>
      </c>
      <c r="E72" t="s">
        <v>2332</v>
      </c>
      <c r="H72" t="s">
        <v>1796</v>
      </c>
      <c r="J72" t="s">
        <v>1886</v>
      </c>
      <c r="O72" t="s">
        <v>1886</v>
      </c>
      <c r="R72" t="s">
        <v>1830</v>
      </c>
      <c r="U72" t="s">
        <v>2168</v>
      </c>
      <c r="AI72" t="s">
        <v>1843</v>
      </c>
      <c r="AQ72">
        <v>1966</v>
      </c>
      <c r="AS72" t="s">
        <v>2333</v>
      </c>
      <c r="AU72" s="3">
        <v>39864</v>
      </c>
      <c r="AX72" t="s">
        <v>2333</v>
      </c>
      <c r="BD72" t="s">
        <v>2334</v>
      </c>
      <c r="BF72" t="s">
        <v>2335</v>
      </c>
      <c r="BH72" t="s">
        <v>1810</v>
      </c>
      <c r="BL72" t="s">
        <v>1811</v>
      </c>
      <c r="BN72" t="s">
        <v>1811</v>
      </c>
      <c r="BV72" t="s">
        <v>2336</v>
      </c>
      <c r="BY72" t="s">
        <v>2337</v>
      </c>
      <c r="BZ72" t="s">
        <v>2337</v>
      </c>
      <c r="CA72" s="6" t="str">
        <f t="shared" si="4"/>
        <v>02/23/2009</v>
      </c>
      <c r="CB72" s="5" t="str">
        <f t="shared" si="5"/>
        <v>93</v>
      </c>
    </row>
    <row r="73" spans="1:80" ht="15.75">
      <c r="A73" s="5" t="str">
        <f t="shared" si="3"/>
        <v>94</v>
      </c>
      <c r="B73">
        <v>238</v>
      </c>
      <c r="C73" t="s">
        <v>1970</v>
      </c>
      <c r="E73" t="s">
        <v>2387</v>
      </c>
      <c r="F73" t="s">
        <v>2387</v>
      </c>
      <c r="H73" t="s">
        <v>1796</v>
      </c>
      <c r="K73" t="s">
        <v>1886</v>
      </c>
      <c r="P73" t="s">
        <v>1886</v>
      </c>
      <c r="R73" t="s">
        <v>1830</v>
      </c>
      <c r="U73" t="s">
        <v>2339</v>
      </c>
      <c r="AI73" t="s">
        <v>1843</v>
      </c>
      <c r="AQ73">
        <v>1984</v>
      </c>
      <c r="AT73" t="s">
        <v>2388</v>
      </c>
      <c r="AV73" s="3">
        <v>39864</v>
      </c>
      <c r="AX73" t="s">
        <v>2388</v>
      </c>
      <c r="AY73" t="s">
        <v>2388</v>
      </c>
      <c r="BD73" t="s">
        <v>2389</v>
      </c>
      <c r="BF73" t="s">
        <v>2390</v>
      </c>
      <c r="BG73" t="s">
        <v>2390</v>
      </c>
      <c r="BH73" t="s">
        <v>1810</v>
      </c>
      <c r="BL73" t="s">
        <v>1811</v>
      </c>
      <c r="BN73" t="s">
        <v>1811</v>
      </c>
      <c r="BY73" t="s">
        <v>2391</v>
      </c>
      <c r="BZ73" t="s">
        <v>2391</v>
      </c>
      <c r="CA73" s="6" t="str">
        <f t="shared" si="4"/>
        <v>02/23/2009</v>
      </c>
      <c r="CB73" s="5" t="str">
        <f t="shared" si="5"/>
        <v>94</v>
      </c>
    </row>
    <row r="74" spans="1:80" ht="15.75">
      <c r="A74" s="5" t="str">
        <f t="shared" si="3"/>
        <v>95</v>
      </c>
      <c r="B74">
        <v>240</v>
      </c>
      <c r="C74" t="s">
        <v>1970</v>
      </c>
      <c r="E74" t="s">
        <v>2338</v>
      </c>
      <c r="H74" t="s">
        <v>1796</v>
      </c>
      <c r="J74" t="s">
        <v>1886</v>
      </c>
      <c r="O74" t="s">
        <v>1886</v>
      </c>
      <c r="R74" t="s">
        <v>1830</v>
      </c>
      <c r="U74" t="s">
        <v>2339</v>
      </c>
      <c r="AI74" t="s">
        <v>1833</v>
      </c>
      <c r="AQ74">
        <v>1969</v>
      </c>
      <c r="AS74" t="s">
        <v>2340</v>
      </c>
      <c r="AU74" s="3">
        <v>39864</v>
      </c>
      <c r="AX74" t="s">
        <v>2340</v>
      </c>
      <c r="BD74" t="s">
        <v>2341</v>
      </c>
      <c r="BF74" t="s">
        <v>2342</v>
      </c>
      <c r="BH74" t="s">
        <v>1810</v>
      </c>
      <c r="BL74" t="s">
        <v>1811</v>
      </c>
      <c r="BN74" t="s">
        <v>1811</v>
      </c>
      <c r="BV74" t="s">
        <v>2343</v>
      </c>
      <c r="BY74" t="s">
        <v>2344</v>
      </c>
      <c r="BZ74" t="s">
        <v>2344</v>
      </c>
      <c r="CA74" s="6" t="str">
        <f t="shared" si="4"/>
        <v>02/23/2009</v>
      </c>
      <c r="CB74" s="5" t="str">
        <f t="shared" si="5"/>
        <v>95</v>
      </c>
    </row>
    <row r="75" spans="1:80" ht="15.75">
      <c r="A75" s="5" t="str">
        <f t="shared" si="3"/>
        <v>96</v>
      </c>
      <c r="B75">
        <v>242</v>
      </c>
      <c r="C75" t="s">
        <v>2125</v>
      </c>
      <c r="E75" t="s">
        <v>2345</v>
      </c>
      <c r="H75" t="s">
        <v>1796</v>
      </c>
      <c r="J75" t="s">
        <v>1886</v>
      </c>
      <c r="O75" t="s">
        <v>1886</v>
      </c>
      <c r="R75" t="s">
        <v>1830</v>
      </c>
      <c r="U75" t="s">
        <v>2339</v>
      </c>
      <c r="AC75" t="s">
        <v>1803</v>
      </c>
      <c r="AI75" t="s">
        <v>1843</v>
      </c>
      <c r="AQ75">
        <v>1981</v>
      </c>
      <c r="AS75" t="s">
        <v>2346</v>
      </c>
      <c r="AU75" s="3">
        <v>39833</v>
      </c>
      <c r="AX75" t="s">
        <v>2346</v>
      </c>
      <c r="BD75" t="s">
        <v>2347</v>
      </c>
      <c r="BF75" t="s">
        <v>2348</v>
      </c>
      <c r="BH75" t="s">
        <v>1810</v>
      </c>
      <c r="BL75" t="s">
        <v>1811</v>
      </c>
      <c r="BN75" t="s">
        <v>1811</v>
      </c>
      <c r="BV75" t="s">
        <v>2349</v>
      </c>
      <c r="BY75" t="s">
        <v>2350</v>
      </c>
      <c r="BZ75" t="s">
        <v>2350</v>
      </c>
      <c r="CA75" s="6" t="str">
        <f t="shared" si="4"/>
        <v>02/23/2009</v>
      </c>
      <c r="CB75" s="5" t="str">
        <f t="shared" si="5"/>
        <v>96</v>
      </c>
    </row>
    <row r="76" spans="1:80" ht="15.75">
      <c r="A76" s="5" t="str">
        <f t="shared" si="3"/>
        <v>97</v>
      </c>
      <c r="B76">
        <v>239</v>
      </c>
      <c r="C76" t="s">
        <v>1970</v>
      </c>
      <c r="E76" t="s">
        <v>2351</v>
      </c>
      <c r="H76" t="s">
        <v>1796</v>
      </c>
      <c r="J76" t="s">
        <v>1886</v>
      </c>
      <c r="O76" t="s">
        <v>1886</v>
      </c>
      <c r="R76" t="s">
        <v>1830</v>
      </c>
      <c r="U76" t="s">
        <v>1994</v>
      </c>
      <c r="AI76" t="s">
        <v>1843</v>
      </c>
      <c r="AQ76">
        <v>1968</v>
      </c>
      <c r="AS76" t="s">
        <v>2352</v>
      </c>
      <c r="AU76" s="3">
        <v>39864</v>
      </c>
      <c r="AX76" t="s">
        <v>2352</v>
      </c>
      <c r="BD76" t="s">
        <v>2353</v>
      </c>
      <c r="BF76" t="s">
        <v>2354</v>
      </c>
      <c r="BH76" t="s">
        <v>1810</v>
      </c>
      <c r="BL76" t="s">
        <v>1811</v>
      </c>
      <c r="BN76" t="s">
        <v>1811</v>
      </c>
      <c r="BV76" t="s">
        <v>2355</v>
      </c>
      <c r="BY76" t="s">
        <v>2356</v>
      </c>
      <c r="BZ76" t="s">
        <v>2356</v>
      </c>
      <c r="CA76" s="6" t="str">
        <f t="shared" si="4"/>
        <v>02/23/2009</v>
      </c>
      <c r="CB76" s="5" t="str">
        <f t="shared" si="5"/>
        <v>97</v>
      </c>
    </row>
    <row r="77" spans="1:80" ht="15.75">
      <c r="A77" s="5" t="str">
        <f t="shared" si="3"/>
        <v>98</v>
      </c>
      <c r="B77">
        <v>241</v>
      </c>
      <c r="C77" t="s">
        <v>1970</v>
      </c>
      <c r="E77" t="s">
        <v>2357</v>
      </c>
      <c r="H77" t="s">
        <v>1796</v>
      </c>
      <c r="J77" t="s">
        <v>1886</v>
      </c>
      <c r="O77" t="s">
        <v>1886</v>
      </c>
      <c r="R77" t="s">
        <v>2358</v>
      </c>
      <c r="U77" t="s">
        <v>2287</v>
      </c>
      <c r="AI77" t="s">
        <v>1843</v>
      </c>
      <c r="AQ77">
        <v>2009</v>
      </c>
      <c r="AS77" t="s">
        <v>2359</v>
      </c>
      <c r="AU77" s="3">
        <v>39864</v>
      </c>
      <c r="AX77" t="s">
        <v>2359</v>
      </c>
      <c r="BD77" t="s">
        <v>2360</v>
      </c>
      <c r="BF77" t="s">
        <v>2361</v>
      </c>
      <c r="BH77" t="s">
        <v>1810</v>
      </c>
      <c r="BL77" t="s">
        <v>1811</v>
      </c>
      <c r="BN77" t="s">
        <v>1811</v>
      </c>
      <c r="BV77" t="s">
        <v>2362</v>
      </c>
      <c r="BY77" t="s">
        <v>2363</v>
      </c>
      <c r="BZ77" t="s">
        <v>2363</v>
      </c>
      <c r="CA77" s="6" t="str">
        <f t="shared" si="4"/>
        <v>02/23/2009</v>
      </c>
      <c r="CB77" s="5" t="str">
        <f t="shared" si="5"/>
        <v>98</v>
      </c>
    </row>
    <row r="78" spans="1:80" ht="15.75">
      <c r="A78" s="5" t="str">
        <f t="shared" si="3"/>
        <v>99</v>
      </c>
      <c r="B78">
        <v>244</v>
      </c>
      <c r="C78" t="s">
        <v>1970</v>
      </c>
      <c r="E78" t="s">
        <v>2392</v>
      </c>
      <c r="F78" t="s">
        <v>2392</v>
      </c>
      <c r="AC78" t="s">
        <v>1803</v>
      </c>
      <c r="AI78" t="s">
        <v>1805</v>
      </c>
      <c r="AT78" t="s">
        <v>2393</v>
      </c>
      <c r="AV78" s="3">
        <v>39869</v>
      </c>
      <c r="AX78" t="s">
        <v>2393</v>
      </c>
      <c r="AY78" t="s">
        <v>2393</v>
      </c>
      <c r="BD78" t="s">
        <v>2394</v>
      </c>
      <c r="BF78" t="s">
        <v>2395</v>
      </c>
      <c r="BG78" t="s">
        <v>2395</v>
      </c>
      <c r="BL78" t="s">
        <v>1811</v>
      </c>
      <c r="BN78" t="s">
        <v>1811</v>
      </c>
      <c r="BV78" t="s">
        <v>2396</v>
      </c>
      <c r="BY78" t="s">
        <v>2397</v>
      </c>
      <c r="BZ78" t="s">
        <v>2397</v>
      </c>
      <c r="CA78" s="6" t="str">
        <f t="shared" si="4"/>
        <v>02/25/2009</v>
      </c>
      <c r="CB78" s="5" t="str">
        <f t="shared" si="5"/>
        <v>99</v>
      </c>
    </row>
    <row r="79" spans="1:80" ht="15.75">
      <c r="A79" s="5" t="str">
        <f t="shared" si="3"/>
        <v>100</v>
      </c>
      <c r="B79">
        <v>247</v>
      </c>
      <c r="C79" t="s">
        <v>1970</v>
      </c>
      <c r="E79" t="s">
        <v>2398</v>
      </c>
      <c r="F79" t="s">
        <v>2398</v>
      </c>
      <c r="H79" t="s">
        <v>1796</v>
      </c>
      <c r="AC79" t="s">
        <v>1803</v>
      </c>
      <c r="AI79" t="s">
        <v>1823</v>
      </c>
      <c r="AT79" t="s">
        <v>2399</v>
      </c>
      <c r="AV79" s="3">
        <v>39870</v>
      </c>
      <c r="AX79" t="s">
        <v>2399</v>
      </c>
      <c r="AY79" t="s">
        <v>2399</v>
      </c>
      <c r="BD79" t="s">
        <v>2400</v>
      </c>
      <c r="BF79" t="s">
        <v>2401</v>
      </c>
      <c r="BG79" t="s">
        <v>2401</v>
      </c>
      <c r="BL79" t="s">
        <v>1811</v>
      </c>
      <c r="BN79" t="s">
        <v>1811</v>
      </c>
      <c r="BV79" t="s">
        <v>2402</v>
      </c>
      <c r="BY79" t="s">
        <v>2403</v>
      </c>
      <c r="BZ79" t="s">
        <v>2403</v>
      </c>
      <c r="CA79" s="6" t="str">
        <f t="shared" si="4"/>
        <v>02/26/2009</v>
      </c>
      <c r="CB79" s="5" t="str">
        <f t="shared" si="5"/>
        <v>100</v>
      </c>
    </row>
    <row r="80" spans="1:80" ht="15.75">
      <c r="A80" s="5" t="str">
        <f t="shared" si="3"/>
        <v>101</v>
      </c>
      <c r="B80">
        <v>248</v>
      </c>
      <c r="C80" t="s">
        <v>1970</v>
      </c>
      <c r="E80" t="s">
        <v>2404</v>
      </c>
      <c r="H80" t="s">
        <v>1796</v>
      </c>
      <c r="R80" t="s">
        <v>1799</v>
      </c>
      <c r="U80" t="s">
        <v>1994</v>
      </c>
      <c r="Z80" t="s">
        <v>2070</v>
      </c>
      <c r="AC80" t="s">
        <v>2405</v>
      </c>
      <c r="AI80" t="s">
        <v>1823</v>
      </c>
      <c r="AN80" t="s">
        <v>1806</v>
      </c>
      <c r="AQ80">
        <v>1987</v>
      </c>
      <c r="AS80" t="s">
        <v>2406</v>
      </c>
      <c r="AU80" s="3">
        <v>39876</v>
      </c>
      <c r="AX80" t="s">
        <v>2406</v>
      </c>
      <c r="BF80" t="s">
        <v>2407</v>
      </c>
      <c r="BH80" t="s">
        <v>1810</v>
      </c>
      <c r="BL80" t="s">
        <v>1811</v>
      </c>
      <c r="BN80" t="s">
        <v>1811</v>
      </c>
      <c r="BY80" t="s">
        <v>2408</v>
      </c>
      <c r="BZ80" t="s">
        <v>2408</v>
      </c>
      <c r="CA80" s="4" t="str">
        <f t="shared" si="4"/>
        <v>03/05/2009</v>
      </c>
      <c r="CB80" s="5" t="str">
        <f t="shared" si="5"/>
        <v>101</v>
      </c>
    </row>
    <row r="81" spans="1:80" ht="15.75">
      <c r="A81" s="5" t="str">
        <f t="shared" si="3"/>
        <v>102</v>
      </c>
      <c r="B81">
        <v>251</v>
      </c>
      <c r="C81" t="s">
        <v>1970</v>
      </c>
      <c r="H81" t="s">
        <v>1796</v>
      </c>
      <c r="U81" t="s">
        <v>2168</v>
      </c>
      <c r="AI81" t="s">
        <v>1805</v>
      </c>
      <c r="AQ81">
        <v>1987</v>
      </c>
      <c r="AS81" t="s">
        <v>2409</v>
      </c>
      <c r="AU81" s="3">
        <v>39875</v>
      </c>
      <c r="AX81" t="s">
        <v>2409</v>
      </c>
      <c r="BF81" t="s">
        <v>2410</v>
      </c>
      <c r="BL81" t="s">
        <v>1811</v>
      </c>
      <c r="BN81" t="s">
        <v>1811</v>
      </c>
      <c r="BY81" t="s">
        <v>2411</v>
      </c>
      <c r="BZ81" t="s">
        <v>2411</v>
      </c>
      <c r="CA81" s="4" t="str">
        <f t="shared" si="4"/>
        <v>03/05/2009</v>
      </c>
      <c r="CB81" s="5" t="str">
        <f t="shared" si="5"/>
        <v>102</v>
      </c>
    </row>
    <row r="82" spans="1:80" ht="15.75">
      <c r="A82" s="5" t="str">
        <f t="shared" si="3"/>
        <v>103</v>
      </c>
      <c r="B82">
        <v>252</v>
      </c>
      <c r="C82" t="s">
        <v>1970</v>
      </c>
      <c r="E82" t="s">
        <v>2412</v>
      </c>
      <c r="H82" t="s">
        <v>1796</v>
      </c>
      <c r="U82" t="s">
        <v>2168</v>
      </c>
      <c r="AI82" t="s">
        <v>1823</v>
      </c>
      <c r="AQ82">
        <v>1987</v>
      </c>
      <c r="AS82" t="s">
        <v>2413</v>
      </c>
      <c r="AU82" s="3">
        <v>39877</v>
      </c>
      <c r="AX82" t="s">
        <v>2413</v>
      </c>
      <c r="BF82" t="s">
        <v>2414</v>
      </c>
      <c r="BL82" t="s">
        <v>1811</v>
      </c>
      <c r="BN82" t="s">
        <v>1811</v>
      </c>
      <c r="BY82" t="s">
        <v>2415</v>
      </c>
      <c r="BZ82" t="s">
        <v>2415</v>
      </c>
      <c r="CA82" s="4" t="str">
        <f t="shared" si="4"/>
        <v>03/07/2009</v>
      </c>
      <c r="CB82" s="5" t="str">
        <f t="shared" si="5"/>
        <v>103</v>
      </c>
    </row>
    <row r="83" spans="1:80" ht="15.75">
      <c r="A83" s="5" t="str">
        <f t="shared" si="3"/>
        <v>104</v>
      </c>
      <c r="B83">
        <v>253</v>
      </c>
      <c r="C83" t="s">
        <v>1970</v>
      </c>
      <c r="E83" t="s">
        <v>2416</v>
      </c>
      <c r="H83" t="s">
        <v>1796</v>
      </c>
      <c r="J83" t="s">
        <v>2417</v>
      </c>
      <c r="R83" t="s">
        <v>1799</v>
      </c>
      <c r="U83" t="s">
        <v>2308</v>
      </c>
      <c r="X83" t="s">
        <v>2418</v>
      </c>
      <c r="Z83" t="s">
        <v>2419</v>
      </c>
      <c r="AF83" t="s">
        <v>1804</v>
      </c>
      <c r="AI83" t="s">
        <v>1823</v>
      </c>
      <c r="AN83" t="s">
        <v>2420</v>
      </c>
      <c r="AQ83" s="7">
        <v>32051</v>
      </c>
      <c r="AS83" t="s">
        <v>2421</v>
      </c>
      <c r="AU83" s="3">
        <v>39881</v>
      </c>
      <c r="AX83" t="s">
        <v>2421</v>
      </c>
      <c r="BD83" t="s">
        <v>2422</v>
      </c>
      <c r="BF83" t="s">
        <v>2423</v>
      </c>
      <c r="BH83" t="s">
        <v>1810</v>
      </c>
      <c r="BL83" t="s">
        <v>1811</v>
      </c>
      <c r="BN83" t="s">
        <v>1811</v>
      </c>
      <c r="BV83" t="s">
        <v>2424</v>
      </c>
      <c r="BY83" t="s">
        <v>2425</v>
      </c>
      <c r="BZ83" t="s">
        <v>2425</v>
      </c>
      <c r="CA83" s="4" t="str">
        <f t="shared" si="4"/>
        <v>03/11/2009</v>
      </c>
      <c r="CB83" s="5" t="str">
        <f t="shared" si="5"/>
        <v>104</v>
      </c>
    </row>
    <row r="84" spans="1:80" ht="15.75">
      <c r="A84" s="5" t="str">
        <f t="shared" si="3"/>
        <v>105</v>
      </c>
      <c r="B84">
        <v>255</v>
      </c>
      <c r="C84" t="s">
        <v>1970</v>
      </c>
      <c r="E84" t="s">
        <v>2426</v>
      </c>
      <c r="H84" t="s">
        <v>1796</v>
      </c>
      <c r="R84" t="s">
        <v>2427</v>
      </c>
      <c r="U84" t="s">
        <v>2127</v>
      </c>
      <c r="X84" t="s">
        <v>1973</v>
      </c>
      <c r="AC84" t="s">
        <v>2428</v>
      </c>
      <c r="AF84" t="s">
        <v>1832</v>
      </c>
      <c r="AI84" t="s">
        <v>1805</v>
      </c>
      <c r="AN84" t="s">
        <v>1844</v>
      </c>
      <c r="AQ84">
        <v>1942</v>
      </c>
      <c r="AS84" t="s">
        <v>2429</v>
      </c>
      <c r="AU84" s="3">
        <v>34006</v>
      </c>
      <c r="AX84" t="s">
        <v>2429</v>
      </c>
      <c r="BD84" t="s">
        <v>2430</v>
      </c>
      <c r="BF84" t="s">
        <v>2431</v>
      </c>
      <c r="BH84" t="s">
        <v>2432</v>
      </c>
      <c r="BL84" t="s">
        <v>1811</v>
      </c>
      <c r="BN84" t="s">
        <v>1811</v>
      </c>
      <c r="BV84" t="s">
        <v>2433</v>
      </c>
      <c r="BY84" t="s">
        <v>2434</v>
      </c>
      <c r="BZ84" t="s">
        <v>2434</v>
      </c>
      <c r="CA84" s="4" t="str">
        <f t="shared" si="4"/>
        <v>03/17/2009</v>
      </c>
      <c r="CB84" s="5" t="str">
        <f t="shared" si="5"/>
        <v>105</v>
      </c>
    </row>
    <row r="85" spans="1:80" ht="15.75">
      <c r="A85" s="5" t="str">
        <f t="shared" si="3"/>
        <v>106</v>
      </c>
      <c r="B85">
        <v>257</v>
      </c>
      <c r="C85" t="s">
        <v>1970</v>
      </c>
      <c r="E85" t="s">
        <v>1817</v>
      </c>
      <c r="F85" t="s">
        <v>1817</v>
      </c>
      <c r="H85" t="s">
        <v>1796</v>
      </c>
      <c r="R85" t="s">
        <v>2117</v>
      </c>
      <c r="U85" t="s">
        <v>2127</v>
      </c>
      <c r="X85" t="s">
        <v>2607</v>
      </c>
      <c r="AC85" t="s">
        <v>2608</v>
      </c>
      <c r="AI85" t="s">
        <v>2374</v>
      </c>
      <c r="AQ85" s="7">
        <v>18740</v>
      </c>
      <c r="AT85" t="s">
        <v>2609</v>
      </c>
      <c r="AV85" s="3">
        <v>39885</v>
      </c>
      <c r="AX85" t="s">
        <v>2609</v>
      </c>
      <c r="AY85" t="s">
        <v>2609</v>
      </c>
      <c r="BD85" t="s">
        <v>2610</v>
      </c>
      <c r="BF85" t="s">
        <v>2611</v>
      </c>
      <c r="BG85" t="s">
        <v>2611</v>
      </c>
      <c r="BH85" t="s">
        <v>1810</v>
      </c>
      <c r="BL85" t="s">
        <v>1811</v>
      </c>
      <c r="BN85" t="s">
        <v>1811</v>
      </c>
      <c r="BU85" t="s">
        <v>2522</v>
      </c>
      <c r="BV85" t="s">
        <v>2612</v>
      </c>
      <c r="BY85" t="s">
        <v>2613</v>
      </c>
      <c r="BZ85" t="s">
        <v>2613</v>
      </c>
      <c r="CA85" s="6" t="str">
        <f t="shared" si="4"/>
        <v>03/19/2009</v>
      </c>
      <c r="CB85" s="5" t="str">
        <f t="shared" si="5"/>
        <v>106</v>
      </c>
    </row>
    <row r="86" spans="1:80" ht="15.75">
      <c r="A86" s="5" t="str">
        <f t="shared" si="3"/>
        <v>107</v>
      </c>
      <c r="B86">
        <v>258</v>
      </c>
      <c r="C86" t="s">
        <v>1970</v>
      </c>
      <c r="E86" t="s">
        <v>2435</v>
      </c>
      <c r="H86" t="s">
        <v>1796</v>
      </c>
      <c r="R86" t="s">
        <v>2436</v>
      </c>
      <c r="U86" t="s">
        <v>2437</v>
      </c>
      <c r="AI86" t="s">
        <v>1823</v>
      </c>
      <c r="AN86" t="s">
        <v>2438</v>
      </c>
      <c r="AQ86" s="3">
        <v>17588</v>
      </c>
      <c r="AS86" t="s">
        <v>2439</v>
      </c>
      <c r="AU86" s="3">
        <v>39886</v>
      </c>
      <c r="AX86" t="s">
        <v>2439</v>
      </c>
      <c r="BD86" t="s">
        <v>2440</v>
      </c>
      <c r="BF86" t="s">
        <v>2441</v>
      </c>
      <c r="BH86" t="s">
        <v>1810</v>
      </c>
      <c r="BL86" t="s">
        <v>1811</v>
      </c>
      <c r="BN86" t="s">
        <v>1811</v>
      </c>
      <c r="BV86" t="s">
        <v>2442</v>
      </c>
      <c r="BY86" t="s">
        <v>2443</v>
      </c>
      <c r="BZ86" t="s">
        <v>2443</v>
      </c>
      <c r="CA86" s="4" t="str">
        <f t="shared" si="4"/>
        <v>03/19/2009</v>
      </c>
      <c r="CB86" s="5" t="str">
        <f t="shared" si="5"/>
        <v>107</v>
      </c>
    </row>
    <row r="87" spans="1:80" ht="15.75">
      <c r="A87" s="5" t="str">
        <f t="shared" si="3"/>
        <v>108</v>
      </c>
      <c r="B87">
        <v>259</v>
      </c>
      <c r="C87" t="s">
        <v>1970</v>
      </c>
      <c r="E87" t="s">
        <v>2444</v>
      </c>
      <c r="H87" t="s">
        <v>1796</v>
      </c>
      <c r="R87" t="s">
        <v>1799</v>
      </c>
      <c r="U87" t="s">
        <v>2445</v>
      </c>
      <c r="AI87" t="s">
        <v>2446</v>
      </c>
      <c r="AQ87" s="7">
        <v>18579</v>
      </c>
      <c r="AS87" t="s">
        <v>2447</v>
      </c>
      <c r="AX87" t="s">
        <v>2447</v>
      </c>
      <c r="BD87" t="s">
        <v>2448</v>
      </c>
      <c r="BF87" t="s">
        <v>2449</v>
      </c>
      <c r="BH87" t="s">
        <v>1810</v>
      </c>
      <c r="BL87" t="s">
        <v>1811</v>
      </c>
      <c r="BN87" t="s">
        <v>1811</v>
      </c>
      <c r="BV87" t="s">
        <v>2450</v>
      </c>
      <c r="BY87" t="s">
        <v>2451</v>
      </c>
      <c r="BZ87" t="s">
        <v>2451</v>
      </c>
      <c r="CA87" s="4" t="str">
        <f t="shared" si="4"/>
        <v>03/19/2009</v>
      </c>
      <c r="CB87" s="5" t="str">
        <f t="shared" si="5"/>
        <v>108</v>
      </c>
    </row>
    <row r="88" spans="1:80" ht="15.75">
      <c r="A88" s="5" t="str">
        <f t="shared" si="3"/>
        <v>109</v>
      </c>
      <c r="B88">
        <v>260</v>
      </c>
      <c r="C88" t="s">
        <v>1970</v>
      </c>
      <c r="E88" t="s">
        <v>2452</v>
      </c>
      <c r="H88" t="s">
        <v>1796</v>
      </c>
      <c r="R88" t="s">
        <v>2436</v>
      </c>
      <c r="U88" t="s">
        <v>2453</v>
      </c>
      <c r="AI88" t="s">
        <v>1805</v>
      </c>
      <c r="AQ88" s="3">
        <v>21579</v>
      </c>
      <c r="AS88" t="s">
        <v>2454</v>
      </c>
      <c r="AU88" s="3">
        <v>39886</v>
      </c>
      <c r="AX88" t="s">
        <v>2454</v>
      </c>
      <c r="BD88" t="s">
        <v>2455</v>
      </c>
      <c r="BF88" t="s">
        <v>2456</v>
      </c>
      <c r="BH88" t="s">
        <v>1810</v>
      </c>
      <c r="BL88" t="s">
        <v>1811</v>
      </c>
      <c r="BN88" t="s">
        <v>1811</v>
      </c>
      <c r="BV88" t="s">
        <v>2457</v>
      </c>
      <c r="BY88" t="s">
        <v>2458</v>
      </c>
      <c r="BZ88" t="s">
        <v>2458</v>
      </c>
      <c r="CA88" s="4" t="str">
        <f t="shared" si="4"/>
        <v>03/19/2009</v>
      </c>
      <c r="CB88" s="5" t="str">
        <f t="shared" si="5"/>
        <v>109</v>
      </c>
    </row>
    <row r="89" spans="1:80" ht="15.75">
      <c r="A89" s="5" t="str">
        <f t="shared" si="3"/>
        <v>110</v>
      </c>
      <c r="B89">
        <v>261</v>
      </c>
      <c r="C89" t="s">
        <v>1970</v>
      </c>
      <c r="E89" t="s">
        <v>2459</v>
      </c>
      <c r="H89" t="s">
        <v>1796</v>
      </c>
      <c r="R89" t="s">
        <v>1799</v>
      </c>
      <c r="U89" t="s">
        <v>2308</v>
      </c>
      <c r="AI89" t="s">
        <v>1823</v>
      </c>
      <c r="AN89" t="s">
        <v>1844</v>
      </c>
      <c r="AQ89">
        <v>1976</v>
      </c>
      <c r="AS89" t="s">
        <v>2460</v>
      </c>
      <c r="AU89" s="3">
        <v>41520</v>
      </c>
      <c r="AX89" t="s">
        <v>2460</v>
      </c>
      <c r="BF89" t="s">
        <v>2461</v>
      </c>
      <c r="BH89" t="s">
        <v>1810</v>
      </c>
      <c r="BL89" t="s">
        <v>1811</v>
      </c>
      <c r="BN89" t="s">
        <v>1811</v>
      </c>
      <c r="BV89" t="s">
        <v>2462</v>
      </c>
      <c r="BY89" t="s">
        <v>2463</v>
      </c>
      <c r="BZ89" t="s">
        <v>2463</v>
      </c>
      <c r="CA89" s="4" t="str">
        <f t="shared" si="4"/>
        <v>03/19/2009</v>
      </c>
      <c r="CB89" s="5" t="str">
        <f t="shared" si="5"/>
        <v>110</v>
      </c>
    </row>
    <row r="90" spans="1:80" ht="15.75">
      <c r="A90" s="5" t="str">
        <f t="shared" si="3"/>
        <v>111</v>
      </c>
      <c r="B90">
        <v>264</v>
      </c>
      <c r="C90" t="s">
        <v>1970</v>
      </c>
      <c r="E90" t="s">
        <v>2464</v>
      </c>
      <c r="H90" t="s">
        <v>1796</v>
      </c>
      <c r="R90" t="s">
        <v>2436</v>
      </c>
      <c r="U90" t="s">
        <v>2465</v>
      </c>
      <c r="AI90" t="s">
        <v>1823</v>
      </c>
      <c r="AQ90">
        <v>1950</v>
      </c>
      <c r="AS90" t="s">
        <v>2466</v>
      </c>
      <c r="AU90" s="3">
        <v>39885</v>
      </c>
      <c r="AX90" t="s">
        <v>2466</v>
      </c>
      <c r="BD90" t="s">
        <v>2467</v>
      </c>
      <c r="BF90" t="s">
        <v>2468</v>
      </c>
      <c r="BH90" t="s">
        <v>1810</v>
      </c>
      <c r="BL90" t="s">
        <v>1811</v>
      </c>
      <c r="BN90" t="s">
        <v>1811</v>
      </c>
      <c r="BV90" t="s">
        <v>2469</v>
      </c>
      <c r="BY90" t="s">
        <v>2470</v>
      </c>
      <c r="BZ90" t="s">
        <v>2470</v>
      </c>
      <c r="CA90" s="4" t="str">
        <f t="shared" si="4"/>
        <v>03/19/2009</v>
      </c>
      <c r="CB90" s="5" t="str">
        <f t="shared" si="5"/>
        <v>111</v>
      </c>
    </row>
    <row r="91" spans="1:80" ht="15.75">
      <c r="A91" s="5" t="str">
        <f t="shared" si="3"/>
        <v>112</v>
      </c>
      <c r="B91">
        <v>262</v>
      </c>
      <c r="C91" t="s">
        <v>1970</v>
      </c>
      <c r="E91" t="s">
        <v>1817</v>
      </c>
      <c r="F91" t="s">
        <v>1817</v>
      </c>
      <c r="H91" t="s">
        <v>1796</v>
      </c>
      <c r="R91" t="s">
        <v>2117</v>
      </c>
      <c r="U91" t="s">
        <v>2453</v>
      </c>
      <c r="AI91" t="s">
        <v>2374</v>
      </c>
      <c r="AQ91" s="7">
        <v>18740</v>
      </c>
      <c r="AT91" t="s">
        <v>2614</v>
      </c>
      <c r="AV91" s="3">
        <v>39885</v>
      </c>
      <c r="AX91" t="s">
        <v>2614</v>
      </c>
      <c r="AY91" t="s">
        <v>2614</v>
      </c>
      <c r="BD91" t="s">
        <v>2615</v>
      </c>
      <c r="BF91" t="s">
        <v>2616</v>
      </c>
      <c r="BG91" t="s">
        <v>2616</v>
      </c>
      <c r="BH91" t="s">
        <v>1810</v>
      </c>
      <c r="BL91" t="s">
        <v>1811</v>
      </c>
      <c r="BN91" t="s">
        <v>1811</v>
      </c>
      <c r="BU91" t="s">
        <v>2522</v>
      </c>
      <c r="BV91" t="s">
        <v>2617</v>
      </c>
      <c r="BY91" t="s">
        <v>2618</v>
      </c>
      <c r="BZ91" t="s">
        <v>2618</v>
      </c>
      <c r="CA91" s="6" t="str">
        <f t="shared" si="4"/>
        <v>03/19/2009</v>
      </c>
      <c r="CB91" s="5" t="str">
        <f t="shared" si="5"/>
        <v>112</v>
      </c>
    </row>
    <row r="92" spans="1:80" ht="15.75">
      <c r="A92" s="5" t="str">
        <f t="shared" si="3"/>
        <v>113</v>
      </c>
      <c r="B92">
        <v>263</v>
      </c>
      <c r="C92" t="s">
        <v>1970</v>
      </c>
      <c r="E92" t="s">
        <v>2471</v>
      </c>
      <c r="H92" t="s">
        <v>1796</v>
      </c>
      <c r="R92" t="s">
        <v>1799</v>
      </c>
      <c r="U92" t="s">
        <v>2472</v>
      </c>
      <c r="AI92" t="s">
        <v>1823</v>
      </c>
      <c r="AS92" t="s">
        <v>2473</v>
      </c>
      <c r="AU92" s="3">
        <v>41520</v>
      </c>
      <c r="AX92" t="s">
        <v>2473</v>
      </c>
      <c r="BD92" t="s">
        <v>2474</v>
      </c>
      <c r="BF92" t="s">
        <v>2475</v>
      </c>
      <c r="BH92" t="s">
        <v>2476</v>
      </c>
      <c r="BL92" t="s">
        <v>1811</v>
      </c>
      <c r="BN92" t="s">
        <v>1811</v>
      </c>
      <c r="BV92" t="s">
        <v>2477</v>
      </c>
      <c r="BY92" t="s">
        <v>2478</v>
      </c>
      <c r="BZ92" t="s">
        <v>2478</v>
      </c>
      <c r="CA92" s="4" t="str">
        <f t="shared" si="4"/>
        <v>03/19/2009</v>
      </c>
      <c r="CB92" s="5" t="str">
        <f t="shared" si="5"/>
        <v>113</v>
      </c>
    </row>
    <row r="93" spans="1:80" ht="15.75">
      <c r="A93" s="5" t="str">
        <f t="shared" si="3"/>
        <v>114</v>
      </c>
      <c r="B93">
        <v>265</v>
      </c>
      <c r="C93" t="s">
        <v>1970</v>
      </c>
      <c r="E93" t="s">
        <v>2479</v>
      </c>
      <c r="H93" t="s">
        <v>1796</v>
      </c>
      <c r="R93" t="s">
        <v>1799</v>
      </c>
      <c r="U93" t="s">
        <v>2268</v>
      </c>
      <c r="AI93" t="s">
        <v>1823</v>
      </c>
      <c r="AQ93">
        <v>1962</v>
      </c>
      <c r="AS93" t="s">
        <v>2480</v>
      </c>
      <c r="AX93" t="s">
        <v>2480</v>
      </c>
      <c r="BD93" t="s">
        <v>2481</v>
      </c>
      <c r="BF93" t="s">
        <v>2482</v>
      </c>
      <c r="BH93" t="s">
        <v>1810</v>
      </c>
      <c r="BL93" t="s">
        <v>1811</v>
      </c>
      <c r="BN93" t="s">
        <v>1811</v>
      </c>
      <c r="BV93" t="s">
        <v>2483</v>
      </c>
      <c r="BY93" t="s">
        <v>2484</v>
      </c>
      <c r="BZ93" t="s">
        <v>2484</v>
      </c>
      <c r="CA93" s="4" t="str">
        <f t="shared" si="4"/>
        <v>03/19/2009</v>
      </c>
      <c r="CB93" s="5" t="str">
        <f t="shared" si="5"/>
        <v>114</v>
      </c>
    </row>
    <row r="94" spans="1:80" ht="15.75">
      <c r="A94" s="5" t="str">
        <f t="shared" si="3"/>
        <v>115</v>
      </c>
      <c r="B94">
        <v>268</v>
      </c>
      <c r="C94" t="s">
        <v>1970</v>
      </c>
      <c r="E94" t="s">
        <v>2485</v>
      </c>
      <c r="H94" t="s">
        <v>1796</v>
      </c>
      <c r="R94" t="s">
        <v>1830</v>
      </c>
      <c r="U94" t="s">
        <v>2453</v>
      </c>
      <c r="AI94" t="s">
        <v>1823</v>
      </c>
      <c r="AQ94">
        <v>1969</v>
      </c>
      <c r="AS94" t="s">
        <v>2486</v>
      </c>
      <c r="AU94" s="3">
        <v>39884</v>
      </c>
      <c r="AX94" t="s">
        <v>2486</v>
      </c>
      <c r="BD94" t="s">
        <v>2487</v>
      </c>
      <c r="BF94" t="s">
        <v>2488</v>
      </c>
      <c r="BL94" t="s">
        <v>1811</v>
      </c>
      <c r="BN94" t="s">
        <v>1811</v>
      </c>
      <c r="BV94" t="s">
        <v>2489</v>
      </c>
      <c r="BY94" t="s">
        <v>2490</v>
      </c>
      <c r="BZ94" t="s">
        <v>2490</v>
      </c>
      <c r="CA94" s="4" t="str">
        <f t="shared" si="4"/>
        <v>03/19/2009</v>
      </c>
      <c r="CB94" s="5" t="str">
        <f t="shared" si="5"/>
        <v>115</v>
      </c>
    </row>
    <row r="95" spans="1:80" ht="15.75">
      <c r="A95" s="5" t="str">
        <f t="shared" si="3"/>
        <v>116</v>
      </c>
      <c r="B95">
        <v>271</v>
      </c>
      <c r="C95" t="s">
        <v>1970</v>
      </c>
      <c r="E95" t="s">
        <v>2619</v>
      </c>
      <c r="F95" t="s">
        <v>2619</v>
      </c>
      <c r="H95" t="s">
        <v>1796</v>
      </c>
      <c r="R95" t="s">
        <v>2436</v>
      </c>
      <c r="U95" t="s">
        <v>2453</v>
      </c>
      <c r="AI95" t="s">
        <v>1823</v>
      </c>
      <c r="AQ95" s="3">
        <v>25094</v>
      </c>
      <c r="AT95" t="s">
        <v>2620</v>
      </c>
      <c r="AV95" s="3">
        <v>39885</v>
      </c>
      <c r="AX95" t="s">
        <v>2620</v>
      </c>
      <c r="AY95" t="s">
        <v>2620</v>
      </c>
      <c r="BD95" t="s">
        <v>2621</v>
      </c>
      <c r="BF95" t="s">
        <v>2622</v>
      </c>
      <c r="BG95" t="s">
        <v>2622</v>
      </c>
      <c r="BH95" t="s">
        <v>1810</v>
      </c>
      <c r="BL95" t="s">
        <v>1811</v>
      </c>
      <c r="BN95" t="s">
        <v>1811</v>
      </c>
      <c r="BU95" t="s">
        <v>2522</v>
      </c>
      <c r="BV95" t="s">
        <v>2623</v>
      </c>
      <c r="BY95" t="s">
        <v>2624</v>
      </c>
      <c r="BZ95" t="s">
        <v>2624</v>
      </c>
      <c r="CA95" s="6" t="str">
        <f t="shared" si="4"/>
        <v>03/19/2009</v>
      </c>
      <c r="CB95" s="5" t="str">
        <f t="shared" si="5"/>
        <v>116</v>
      </c>
    </row>
    <row r="96" spans="1:80" ht="15.75">
      <c r="A96" s="5" t="str">
        <f t="shared" si="3"/>
        <v>117</v>
      </c>
      <c r="B96">
        <v>267</v>
      </c>
      <c r="C96" t="s">
        <v>1970</v>
      </c>
      <c r="E96" t="s">
        <v>2491</v>
      </c>
      <c r="H96" t="s">
        <v>1796</v>
      </c>
      <c r="R96" t="s">
        <v>1799</v>
      </c>
      <c r="U96" t="s">
        <v>2127</v>
      </c>
      <c r="AI96" t="s">
        <v>1805</v>
      </c>
      <c r="AQ96">
        <v>1944</v>
      </c>
      <c r="AS96" t="s">
        <v>2492</v>
      </c>
      <c r="AU96" s="3">
        <v>41520</v>
      </c>
      <c r="AX96" t="s">
        <v>2492</v>
      </c>
      <c r="BD96" t="s">
        <v>2493</v>
      </c>
      <c r="BF96" t="s">
        <v>2494</v>
      </c>
      <c r="BL96" t="s">
        <v>1811</v>
      </c>
      <c r="BN96" t="s">
        <v>1811</v>
      </c>
      <c r="BV96" t="s">
        <v>2495</v>
      </c>
      <c r="BY96" t="s">
        <v>2496</v>
      </c>
      <c r="BZ96" t="s">
        <v>2496</v>
      </c>
      <c r="CA96" s="4" t="str">
        <f t="shared" si="4"/>
        <v>03/19/2009</v>
      </c>
      <c r="CB96" s="5" t="str">
        <f t="shared" si="5"/>
        <v>117</v>
      </c>
    </row>
    <row r="97" spans="1:80" ht="15.75">
      <c r="A97" s="5" t="str">
        <f t="shared" si="3"/>
        <v>118</v>
      </c>
      <c r="B97">
        <v>269</v>
      </c>
      <c r="C97" t="s">
        <v>1970</v>
      </c>
      <c r="E97" t="s">
        <v>2625</v>
      </c>
      <c r="F97" t="s">
        <v>2625</v>
      </c>
      <c r="H97" t="s">
        <v>1796</v>
      </c>
      <c r="R97" t="s">
        <v>1799</v>
      </c>
      <c r="U97" t="s">
        <v>2505</v>
      </c>
      <c r="AI97" t="s">
        <v>1823</v>
      </c>
      <c r="AQ97">
        <v>1965</v>
      </c>
      <c r="AT97" t="s">
        <v>2626</v>
      </c>
      <c r="AV97" s="3">
        <v>39885</v>
      </c>
      <c r="AX97" t="s">
        <v>2626</v>
      </c>
      <c r="AY97" t="s">
        <v>2626</v>
      </c>
      <c r="BD97" t="s">
        <v>2627</v>
      </c>
      <c r="BF97" t="s">
        <v>2628</v>
      </c>
      <c r="BG97" t="s">
        <v>2628</v>
      </c>
      <c r="BH97" t="s">
        <v>1810</v>
      </c>
      <c r="BL97" t="s">
        <v>1811</v>
      </c>
      <c r="BN97" t="s">
        <v>1811</v>
      </c>
      <c r="BV97" t="s">
        <v>2629</v>
      </c>
      <c r="BY97" t="s">
        <v>2630</v>
      </c>
      <c r="BZ97" t="s">
        <v>2630</v>
      </c>
      <c r="CA97" s="6" t="str">
        <f t="shared" si="4"/>
        <v>03/19/2009</v>
      </c>
      <c r="CB97" s="5" t="str">
        <f t="shared" si="5"/>
        <v>118</v>
      </c>
    </row>
    <row r="98" spans="1:80" ht="15.75">
      <c r="A98" s="5" t="str">
        <f t="shared" si="3"/>
        <v>119</v>
      </c>
      <c r="B98">
        <v>266</v>
      </c>
      <c r="C98" t="s">
        <v>1970</v>
      </c>
      <c r="E98" t="s">
        <v>2497</v>
      </c>
      <c r="H98" t="s">
        <v>1796</v>
      </c>
      <c r="R98" t="s">
        <v>2498</v>
      </c>
      <c r="U98" t="s">
        <v>2339</v>
      </c>
      <c r="AI98" t="s">
        <v>1823</v>
      </c>
      <c r="AQ98" s="3">
        <v>20349</v>
      </c>
      <c r="AS98" t="s">
        <v>2499</v>
      </c>
      <c r="AU98" s="3">
        <v>39886</v>
      </c>
      <c r="AX98" t="s">
        <v>2499</v>
      </c>
      <c r="BD98" t="s">
        <v>2500</v>
      </c>
      <c r="BF98" t="s">
        <v>2501</v>
      </c>
      <c r="BH98" t="s">
        <v>1810</v>
      </c>
      <c r="BL98" t="s">
        <v>1811</v>
      </c>
      <c r="BN98" t="s">
        <v>1811</v>
      </c>
      <c r="BV98" t="s">
        <v>2502</v>
      </c>
      <c r="BY98" t="s">
        <v>2503</v>
      </c>
      <c r="BZ98" t="s">
        <v>2503</v>
      </c>
      <c r="CA98" s="4" t="str">
        <f t="shared" si="4"/>
        <v>03/19/2009</v>
      </c>
      <c r="CB98" s="5" t="str">
        <f t="shared" si="5"/>
        <v>119</v>
      </c>
    </row>
    <row r="99" spans="1:80" ht="15.75">
      <c r="A99" s="5" t="str">
        <f t="shared" si="3"/>
        <v>120</v>
      </c>
      <c r="B99">
        <v>272</v>
      </c>
      <c r="C99" t="s">
        <v>1970</v>
      </c>
      <c r="E99" t="s">
        <v>2504</v>
      </c>
      <c r="H99" t="s">
        <v>1796</v>
      </c>
      <c r="R99" t="s">
        <v>2436</v>
      </c>
      <c r="U99" t="s">
        <v>2505</v>
      </c>
      <c r="AI99" t="s">
        <v>1823</v>
      </c>
      <c r="AQ99" s="3">
        <v>26434</v>
      </c>
      <c r="AS99" t="s">
        <v>2506</v>
      </c>
      <c r="AU99" s="3">
        <v>39885</v>
      </c>
      <c r="AX99" t="s">
        <v>2506</v>
      </c>
      <c r="BD99" t="s">
        <v>2507</v>
      </c>
      <c r="BF99" t="s">
        <v>2508</v>
      </c>
      <c r="BH99" t="s">
        <v>1810</v>
      </c>
      <c r="BL99" t="s">
        <v>1811</v>
      </c>
      <c r="BN99" t="s">
        <v>1811</v>
      </c>
      <c r="BV99" t="s">
        <v>2509</v>
      </c>
      <c r="BY99" t="s">
        <v>2510</v>
      </c>
      <c r="BZ99" t="s">
        <v>2510</v>
      </c>
      <c r="CA99" s="4" t="str">
        <f t="shared" si="4"/>
        <v>03/19/2009</v>
      </c>
      <c r="CB99" s="5" t="str">
        <f t="shared" si="5"/>
        <v>120</v>
      </c>
    </row>
    <row r="100" spans="1:80" ht="15.75">
      <c r="A100" s="5" t="str">
        <f t="shared" si="3"/>
        <v>121</v>
      </c>
      <c r="B100">
        <v>273</v>
      </c>
      <c r="C100" t="s">
        <v>1970</v>
      </c>
      <c r="E100" t="s">
        <v>2511</v>
      </c>
      <c r="H100" t="s">
        <v>1796</v>
      </c>
      <c r="R100" t="s">
        <v>2117</v>
      </c>
      <c r="AI100" t="s">
        <v>1805</v>
      </c>
      <c r="AS100" t="s">
        <v>2512</v>
      </c>
      <c r="AU100" s="3">
        <v>39886</v>
      </c>
      <c r="AX100" t="s">
        <v>2512</v>
      </c>
      <c r="BD100" t="s">
        <v>2513</v>
      </c>
      <c r="BF100" t="s">
        <v>2514</v>
      </c>
      <c r="BH100" t="s">
        <v>1810</v>
      </c>
      <c r="BL100" t="s">
        <v>1811</v>
      </c>
      <c r="BN100" t="s">
        <v>1811</v>
      </c>
      <c r="BV100" t="s">
        <v>2515</v>
      </c>
      <c r="BY100" t="s">
        <v>2516</v>
      </c>
      <c r="BZ100" t="s">
        <v>2516</v>
      </c>
      <c r="CA100" s="4" t="str">
        <f t="shared" si="4"/>
        <v>03/19/2009</v>
      </c>
      <c r="CB100" s="5" t="str">
        <f t="shared" si="5"/>
        <v>121</v>
      </c>
    </row>
    <row r="101" spans="1:80" ht="15.75">
      <c r="A101" s="5" t="str">
        <f t="shared" si="3"/>
        <v>122</v>
      </c>
      <c r="B101">
        <v>274</v>
      </c>
      <c r="C101" t="s">
        <v>1970</v>
      </c>
      <c r="E101" t="s">
        <v>2517</v>
      </c>
      <c r="H101" t="s">
        <v>1796</v>
      </c>
      <c r="R101" t="s">
        <v>2117</v>
      </c>
      <c r="U101" t="s">
        <v>2518</v>
      </c>
      <c r="AI101" t="s">
        <v>1805</v>
      </c>
      <c r="AQ101" s="7">
        <v>18536</v>
      </c>
      <c r="AS101" t="s">
        <v>2519</v>
      </c>
      <c r="AU101" s="3">
        <v>39885</v>
      </c>
      <c r="AX101" t="s">
        <v>2519</v>
      </c>
      <c r="BD101" t="s">
        <v>2520</v>
      </c>
      <c r="BF101" t="s">
        <v>2521</v>
      </c>
      <c r="BH101" t="s">
        <v>1810</v>
      </c>
      <c r="BL101" t="s">
        <v>1811</v>
      </c>
      <c r="BN101" t="s">
        <v>1811</v>
      </c>
      <c r="BV101" t="s">
        <v>2522</v>
      </c>
      <c r="BY101" t="s">
        <v>2523</v>
      </c>
      <c r="BZ101" t="s">
        <v>2523</v>
      </c>
      <c r="CA101" s="4" t="str">
        <f t="shared" si="4"/>
        <v>03/19/2009</v>
      </c>
      <c r="CB101" s="5" t="str">
        <f t="shared" si="5"/>
        <v>122</v>
      </c>
    </row>
    <row r="102" spans="1:80" ht="15.75">
      <c r="A102" s="5" t="str">
        <f t="shared" si="3"/>
        <v>123</v>
      </c>
      <c r="B102">
        <v>276</v>
      </c>
      <c r="C102" t="s">
        <v>1970</v>
      </c>
      <c r="E102" t="s">
        <v>2524</v>
      </c>
      <c r="H102" t="s">
        <v>1796</v>
      </c>
      <c r="R102" t="s">
        <v>2117</v>
      </c>
      <c r="U102" t="s">
        <v>2168</v>
      </c>
      <c r="AI102" t="s">
        <v>1805</v>
      </c>
      <c r="AQ102">
        <v>1977</v>
      </c>
      <c r="AS102" t="s">
        <v>2525</v>
      </c>
      <c r="AU102" s="3">
        <v>39884</v>
      </c>
      <c r="AX102" t="s">
        <v>2525</v>
      </c>
      <c r="BD102" t="s">
        <v>2526</v>
      </c>
      <c r="BF102" t="s">
        <v>2527</v>
      </c>
      <c r="BH102" t="s">
        <v>1810</v>
      </c>
      <c r="BL102" t="s">
        <v>1811</v>
      </c>
      <c r="BN102" t="s">
        <v>1811</v>
      </c>
      <c r="BV102" t="s">
        <v>2528</v>
      </c>
      <c r="BY102" t="s">
        <v>2529</v>
      </c>
      <c r="BZ102" t="s">
        <v>2529</v>
      </c>
      <c r="CA102" s="4" t="str">
        <f t="shared" si="4"/>
        <v>03/19/2009</v>
      </c>
      <c r="CB102" s="5" t="str">
        <f t="shared" si="5"/>
        <v>123</v>
      </c>
    </row>
    <row r="103" spans="1:80" ht="15.75">
      <c r="A103" s="5" t="str">
        <f t="shared" si="3"/>
        <v>124</v>
      </c>
      <c r="B103">
        <v>275</v>
      </c>
      <c r="C103" t="s">
        <v>1970</v>
      </c>
      <c r="E103" t="s">
        <v>2530</v>
      </c>
      <c r="H103" t="s">
        <v>1796</v>
      </c>
      <c r="R103" t="s">
        <v>1799</v>
      </c>
      <c r="U103" t="s">
        <v>2453</v>
      </c>
      <c r="AI103" t="s">
        <v>1823</v>
      </c>
      <c r="AQ103">
        <v>1970</v>
      </c>
      <c r="AS103" t="s">
        <v>2531</v>
      </c>
      <c r="AU103" s="3">
        <v>39885</v>
      </c>
      <c r="AX103" t="s">
        <v>2531</v>
      </c>
      <c r="BD103" t="s">
        <v>2532</v>
      </c>
      <c r="BF103" t="s">
        <v>2533</v>
      </c>
      <c r="BH103" t="s">
        <v>1810</v>
      </c>
      <c r="BL103" t="s">
        <v>1811</v>
      </c>
      <c r="BN103" t="s">
        <v>1811</v>
      </c>
      <c r="BV103" t="s">
        <v>2534</v>
      </c>
      <c r="BY103" t="s">
        <v>2535</v>
      </c>
      <c r="BZ103" t="s">
        <v>2535</v>
      </c>
      <c r="CA103" s="4" t="str">
        <f t="shared" si="4"/>
        <v>03/19/2009</v>
      </c>
      <c r="CB103" s="5" t="str">
        <f t="shared" si="5"/>
        <v>124</v>
      </c>
    </row>
    <row r="104" spans="1:80" ht="15.75">
      <c r="A104" s="5" t="str">
        <f t="shared" si="3"/>
        <v>125</v>
      </c>
      <c r="B104">
        <v>277</v>
      </c>
      <c r="C104" t="s">
        <v>1970</v>
      </c>
      <c r="E104" t="s">
        <v>1883</v>
      </c>
      <c r="F104" t="s">
        <v>1883</v>
      </c>
      <c r="H104" t="s">
        <v>1796</v>
      </c>
      <c r="P104" t="s">
        <v>1818</v>
      </c>
      <c r="R104" t="s">
        <v>2117</v>
      </c>
      <c r="U104" t="s">
        <v>2308</v>
      </c>
      <c r="AI104" t="s">
        <v>1823</v>
      </c>
      <c r="AQ104">
        <v>1973</v>
      </c>
      <c r="AT104" t="s">
        <v>2631</v>
      </c>
      <c r="AV104" s="3">
        <v>39884</v>
      </c>
      <c r="AX104" t="s">
        <v>2631</v>
      </c>
      <c r="AY104" t="s">
        <v>2631</v>
      </c>
      <c r="BD104" t="s">
        <v>2632</v>
      </c>
      <c r="BF104" t="s">
        <v>2633</v>
      </c>
      <c r="BG104" t="s">
        <v>2633</v>
      </c>
      <c r="BH104" t="s">
        <v>2634</v>
      </c>
      <c r="BL104" t="s">
        <v>1811</v>
      </c>
      <c r="BN104" t="s">
        <v>1811</v>
      </c>
      <c r="BV104" t="s">
        <v>2635</v>
      </c>
      <c r="BY104" t="s">
        <v>2636</v>
      </c>
      <c r="BZ104" t="s">
        <v>2636</v>
      </c>
      <c r="CA104" s="6" t="str">
        <f t="shared" si="4"/>
        <v>03/19/2009</v>
      </c>
      <c r="CB104" s="5" t="str">
        <f t="shared" si="5"/>
        <v>125</v>
      </c>
    </row>
    <row r="105" spans="1:80" ht="15.75">
      <c r="A105" s="5" t="str">
        <f t="shared" si="3"/>
        <v>126</v>
      </c>
      <c r="B105">
        <v>279</v>
      </c>
      <c r="C105" t="s">
        <v>1970</v>
      </c>
      <c r="E105" t="s">
        <v>2536</v>
      </c>
      <c r="H105" t="s">
        <v>1796</v>
      </c>
      <c r="R105" t="s">
        <v>2117</v>
      </c>
      <c r="AI105" t="s">
        <v>1823</v>
      </c>
      <c r="AQ105">
        <v>1953</v>
      </c>
      <c r="AS105" t="s">
        <v>2537</v>
      </c>
      <c r="AU105" s="3">
        <v>39884</v>
      </c>
      <c r="AX105" t="s">
        <v>2537</v>
      </c>
      <c r="BD105" t="s">
        <v>2538</v>
      </c>
      <c r="BF105" t="s">
        <v>2539</v>
      </c>
      <c r="BH105" t="s">
        <v>1810</v>
      </c>
      <c r="BL105" t="s">
        <v>1811</v>
      </c>
      <c r="BN105" t="s">
        <v>1811</v>
      </c>
      <c r="BV105" t="s">
        <v>2540</v>
      </c>
      <c r="BY105" t="s">
        <v>2541</v>
      </c>
      <c r="BZ105" t="s">
        <v>2541</v>
      </c>
      <c r="CA105" s="4" t="str">
        <f t="shared" si="4"/>
        <v>03/19/2009</v>
      </c>
      <c r="CB105" s="5" t="str">
        <f t="shared" si="5"/>
        <v>126</v>
      </c>
    </row>
    <row r="106" spans="1:80" ht="15.75">
      <c r="A106" s="5" t="str">
        <f t="shared" si="3"/>
        <v>127</v>
      </c>
      <c r="B106">
        <v>280</v>
      </c>
      <c r="C106" t="s">
        <v>1970</v>
      </c>
      <c r="E106" t="s">
        <v>2542</v>
      </c>
      <c r="H106" t="s">
        <v>1796</v>
      </c>
      <c r="R106" t="s">
        <v>2117</v>
      </c>
      <c r="U106" t="s">
        <v>2543</v>
      </c>
      <c r="AI106" t="s">
        <v>1823</v>
      </c>
      <c r="AQ106">
        <v>1957</v>
      </c>
      <c r="AS106" t="s">
        <v>2544</v>
      </c>
      <c r="AU106" s="3">
        <v>39884</v>
      </c>
      <c r="AX106" t="s">
        <v>2544</v>
      </c>
      <c r="BD106" t="s">
        <v>2545</v>
      </c>
      <c r="BF106" t="s">
        <v>2546</v>
      </c>
      <c r="BH106" t="s">
        <v>1810</v>
      </c>
      <c r="BL106" t="s">
        <v>1811</v>
      </c>
      <c r="BN106" t="s">
        <v>1811</v>
      </c>
      <c r="BV106" t="s">
        <v>2547</v>
      </c>
      <c r="BY106" t="s">
        <v>2548</v>
      </c>
      <c r="BZ106" t="s">
        <v>2548</v>
      </c>
      <c r="CA106" s="4" t="str">
        <f t="shared" si="4"/>
        <v>03/19/2009</v>
      </c>
      <c r="CB106" s="5" t="str">
        <f t="shared" si="5"/>
        <v>127</v>
      </c>
    </row>
    <row r="107" spans="1:80" ht="15.75">
      <c r="A107" s="5" t="str">
        <f t="shared" si="3"/>
        <v>128</v>
      </c>
      <c r="B107">
        <v>281</v>
      </c>
      <c r="C107" t="s">
        <v>2125</v>
      </c>
      <c r="E107" t="s">
        <v>2549</v>
      </c>
      <c r="H107" t="s">
        <v>1796</v>
      </c>
      <c r="R107" t="s">
        <v>2117</v>
      </c>
      <c r="U107" t="s">
        <v>2127</v>
      </c>
      <c r="AI107" t="s">
        <v>1805</v>
      </c>
      <c r="AQ107">
        <v>1939</v>
      </c>
      <c r="AS107" t="s">
        <v>2550</v>
      </c>
      <c r="AU107" s="3">
        <v>39884</v>
      </c>
      <c r="AX107" t="s">
        <v>2550</v>
      </c>
      <c r="BD107" t="s">
        <v>2551</v>
      </c>
      <c r="BF107" t="s">
        <v>2552</v>
      </c>
      <c r="BH107" t="s">
        <v>1810</v>
      </c>
      <c r="BL107" t="s">
        <v>1811</v>
      </c>
      <c r="BN107" t="s">
        <v>1811</v>
      </c>
      <c r="BV107" t="s">
        <v>2553</v>
      </c>
      <c r="BY107" t="s">
        <v>2554</v>
      </c>
      <c r="BZ107" t="s">
        <v>2554</v>
      </c>
      <c r="CA107" s="4" t="str">
        <f t="shared" si="4"/>
        <v>03/19/2009</v>
      </c>
      <c r="CB107" s="5" t="str">
        <f t="shared" si="5"/>
        <v>128</v>
      </c>
    </row>
    <row r="108" spans="1:80" ht="15.75">
      <c r="A108" s="5" t="str">
        <f t="shared" si="3"/>
        <v>129</v>
      </c>
      <c r="B108">
        <v>282</v>
      </c>
      <c r="C108" t="s">
        <v>1970</v>
      </c>
      <c r="E108" t="s">
        <v>2555</v>
      </c>
      <c r="H108" t="s">
        <v>1796</v>
      </c>
      <c r="R108" t="s">
        <v>2117</v>
      </c>
      <c r="U108" t="s">
        <v>2453</v>
      </c>
      <c r="AI108" t="s">
        <v>1823</v>
      </c>
      <c r="AQ108">
        <v>1972</v>
      </c>
      <c r="AS108" t="s">
        <v>2556</v>
      </c>
      <c r="AU108" s="3">
        <v>39885</v>
      </c>
      <c r="AX108" t="s">
        <v>2556</v>
      </c>
      <c r="BD108" t="s">
        <v>2557</v>
      </c>
      <c r="BF108" t="s">
        <v>2558</v>
      </c>
      <c r="BH108" t="s">
        <v>1810</v>
      </c>
      <c r="BL108" t="s">
        <v>1811</v>
      </c>
      <c r="BN108" t="s">
        <v>1811</v>
      </c>
      <c r="BV108" t="s">
        <v>2559</v>
      </c>
      <c r="BY108" t="s">
        <v>2560</v>
      </c>
      <c r="BZ108" t="s">
        <v>2560</v>
      </c>
      <c r="CA108" s="4" t="str">
        <f t="shared" si="4"/>
        <v>03/19/2009</v>
      </c>
      <c r="CB108" s="5" t="str">
        <f t="shared" si="5"/>
        <v>129</v>
      </c>
    </row>
    <row r="109" spans="1:80" ht="15.75">
      <c r="A109" s="5" t="str">
        <f t="shared" si="3"/>
        <v>130</v>
      </c>
      <c r="B109">
        <v>283</v>
      </c>
      <c r="C109" t="s">
        <v>1970</v>
      </c>
      <c r="E109" t="s">
        <v>2561</v>
      </c>
      <c r="H109" t="s">
        <v>1796</v>
      </c>
      <c r="R109" t="s">
        <v>2117</v>
      </c>
      <c r="U109" t="s">
        <v>2339</v>
      </c>
      <c r="AI109" t="s">
        <v>1805</v>
      </c>
      <c r="AQ109">
        <v>1985</v>
      </c>
      <c r="AS109" t="s">
        <v>2562</v>
      </c>
      <c r="AU109" s="3">
        <v>39886</v>
      </c>
      <c r="AX109" t="s">
        <v>2562</v>
      </c>
      <c r="BD109" t="s">
        <v>2563</v>
      </c>
      <c r="BF109" t="s">
        <v>2564</v>
      </c>
      <c r="BH109" t="s">
        <v>1810</v>
      </c>
      <c r="BL109" t="s">
        <v>1811</v>
      </c>
      <c r="BN109" t="s">
        <v>1811</v>
      </c>
      <c r="BV109" t="s">
        <v>2565</v>
      </c>
      <c r="BY109" t="s">
        <v>2566</v>
      </c>
      <c r="BZ109" t="s">
        <v>2566</v>
      </c>
      <c r="CA109" s="4" t="str">
        <f t="shared" si="4"/>
        <v>03/19/2009</v>
      </c>
      <c r="CB109" s="5" t="str">
        <f t="shared" si="5"/>
        <v>130</v>
      </c>
    </row>
    <row r="110" spans="1:80" ht="15.75">
      <c r="A110" s="5" t="str">
        <f t="shared" si="3"/>
        <v>131</v>
      </c>
      <c r="B110">
        <v>284</v>
      </c>
      <c r="C110" t="s">
        <v>1970</v>
      </c>
      <c r="E110" t="s">
        <v>2567</v>
      </c>
      <c r="H110" t="s">
        <v>1796</v>
      </c>
      <c r="R110" t="s">
        <v>2117</v>
      </c>
      <c r="U110" t="s">
        <v>2168</v>
      </c>
      <c r="AI110" t="s">
        <v>1805</v>
      </c>
      <c r="AQ110">
        <v>1971</v>
      </c>
      <c r="AS110" t="s">
        <v>2568</v>
      </c>
      <c r="AU110" s="3">
        <v>39886</v>
      </c>
      <c r="AX110" t="s">
        <v>2568</v>
      </c>
      <c r="BD110" t="s">
        <v>2569</v>
      </c>
      <c r="BF110" t="s">
        <v>2570</v>
      </c>
      <c r="BH110" t="s">
        <v>1810</v>
      </c>
      <c r="BL110" t="s">
        <v>1811</v>
      </c>
      <c r="BN110" t="s">
        <v>1811</v>
      </c>
      <c r="BV110" t="s">
        <v>2571</v>
      </c>
      <c r="BY110" t="s">
        <v>2572</v>
      </c>
      <c r="BZ110" t="s">
        <v>2572</v>
      </c>
      <c r="CA110" s="4" t="str">
        <f t="shared" si="4"/>
        <v>03/19/2009</v>
      </c>
      <c r="CB110" s="5" t="str">
        <f t="shared" si="5"/>
        <v>131</v>
      </c>
    </row>
    <row r="111" spans="1:80" ht="15.75">
      <c r="A111" s="5" t="str">
        <f t="shared" si="3"/>
        <v>132</v>
      </c>
      <c r="B111">
        <v>285</v>
      </c>
      <c r="C111" t="s">
        <v>1970</v>
      </c>
      <c r="E111" t="s">
        <v>2573</v>
      </c>
      <c r="H111" t="s">
        <v>1796</v>
      </c>
      <c r="R111" t="s">
        <v>2574</v>
      </c>
      <c r="U111" t="s">
        <v>2339</v>
      </c>
      <c r="AI111" t="s">
        <v>1823</v>
      </c>
      <c r="AQ111">
        <v>2008</v>
      </c>
      <c r="AS111" t="s">
        <v>2575</v>
      </c>
      <c r="AU111" s="3">
        <v>39886</v>
      </c>
      <c r="AX111" t="s">
        <v>2575</v>
      </c>
      <c r="BD111" t="s">
        <v>2576</v>
      </c>
      <c r="BF111" t="s">
        <v>2577</v>
      </c>
      <c r="BH111" t="s">
        <v>1810</v>
      </c>
      <c r="BL111" t="s">
        <v>2578</v>
      </c>
      <c r="BN111" t="s">
        <v>2578</v>
      </c>
      <c r="BV111" t="s">
        <v>2579</v>
      </c>
      <c r="BY111" t="s">
        <v>2580</v>
      </c>
      <c r="BZ111" t="s">
        <v>2580</v>
      </c>
      <c r="CA111" s="4" t="str">
        <f t="shared" si="4"/>
        <v>03/19/2009</v>
      </c>
      <c r="CB111" s="5" t="str">
        <f t="shared" si="5"/>
        <v>132</v>
      </c>
    </row>
    <row r="112" spans="1:80" ht="15.75">
      <c r="A112" s="5" t="str">
        <f t="shared" si="3"/>
        <v>133</v>
      </c>
      <c r="B112">
        <v>286</v>
      </c>
      <c r="C112" t="s">
        <v>1970</v>
      </c>
      <c r="E112" t="s">
        <v>2581</v>
      </c>
      <c r="H112" t="s">
        <v>1796</v>
      </c>
      <c r="R112" t="s">
        <v>2117</v>
      </c>
      <c r="U112" t="s">
        <v>2308</v>
      </c>
      <c r="AI112" t="s">
        <v>1823</v>
      </c>
      <c r="AQ112">
        <v>1975</v>
      </c>
      <c r="AS112" t="s">
        <v>2582</v>
      </c>
      <c r="AU112" s="3">
        <v>39884</v>
      </c>
      <c r="AX112" t="s">
        <v>2582</v>
      </c>
      <c r="BD112" t="s">
        <v>2583</v>
      </c>
      <c r="BF112" t="s">
        <v>2584</v>
      </c>
      <c r="BH112" t="s">
        <v>1810</v>
      </c>
      <c r="BL112" t="s">
        <v>1811</v>
      </c>
      <c r="BN112" t="s">
        <v>1811</v>
      </c>
      <c r="BV112" t="s">
        <v>2585</v>
      </c>
      <c r="BY112" t="s">
        <v>2586</v>
      </c>
      <c r="BZ112" t="s">
        <v>2586</v>
      </c>
      <c r="CA112" s="4" t="str">
        <f t="shared" si="4"/>
        <v>03/19/2009</v>
      </c>
      <c r="CB112" s="5" t="str">
        <f t="shared" si="5"/>
        <v>133</v>
      </c>
    </row>
    <row r="113" spans="1:80" ht="15.75">
      <c r="A113" s="5" t="str">
        <f t="shared" si="3"/>
        <v>134</v>
      </c>
      <c r="B113">
        <v>287</v>
      </c>
      <c r="C113" t="s">
        <v>1970</v>
      </c>
      <c r="E113" t="s">
        <v>2587</v>
      </c>
      <c r="H113" t="s">
        <v>1796</v>
      </c>
      <c r="R113" t="s">
        <v>2588</v>
      </c>
      <c r="U113" t="s">
        <v>1961</v>
      </c>
      <c r="AI113" t="s">
        <v>1805</v>
      </c>
      <c r="AQ113">
        <v>1971</v>
      </c>
      <c r="AS113" t="s">
        <v>2589</v>
      </c>
      <c r="AU113" s="3">
        <v>39886</v>
      </c>
      <c r="AX113" t="s">
        <v>2589</v>
      </c>
      <c r="BD113" t="s">
        <v>2590</v>
      </c>
      <c r="BF113" t="s">
        <v>2591</v>
      </c>
      <c r="BH113" t="s">
        <v>2592</v>
      </c>
      <c r="BL113" t="s">
        <v>1811</v>
      </c>
      <c r="BN113" t="s">
        <v>1811</v>
      </c>
      <c r="BV113" t="s">
        <v>2593</v>
      </c>
      <c r="BY113" t="s">
        <v>2594</v>
      </c>
      <c r="BZ113" t="s">
        <v>2594</v>
      </c>
      <c r="CA113" s="4" t="str">
        <f t="shared" si="4"/>
        <v>03/19/2009</v>
      </c>
      <c r="CB113" s="5" t="str">
        <f t="shared" si="5"/>
        <v>134</v>
      </c>
    </row>
    <row r="114" spans="1:80" ht="15.75">
      <c r="A114" s="5" t="str">
        <f t="shared" si="3"/>
        <v>135</v>
      </c>
      <c r="B114">
        <v>288</v>
      </c>
      <c r="C114" t="s">
        <v>1970</v>
      </c>
      <c r="E114" t="s">
        <v>2595</v>
      </c>
      <c r="H114" t="s">
        <v>1796</v>
      </c>
      <c r="R114" t="s">
        <v>2117</v>
      </c>
      <c r="U114" t="s">
        <v>2339</v>
      </c>
      <c r="AI114" t="s">
        <v>1823</v>
      </c>
      <c r="AQ114">
        <v>1949</v>
      </c>
      <c r="AS114" t="s">
        <v>2596</v>
      </c>
      <c r="AU114" s="3">
        <v>39885</v>
      </c>
      <c r="AX114" t="s">
        <v>2596</v>
      </c>
      <c r="BD114" t="s">
        <v>2597</v>
      </c>
      <c r="BF114" t="s">
        <v>2598</v>
      </c>
      <c r="BH114" t="s">
        <v>1810</v>
      </c>
      <c r="BL114" t="s">
        <v>1811</v>
      </c>
      <c r="BN114" t="s">
        <v>1811</v>
      </c>
      <c r="BV114" t="s">
        <v>2599</v>
      </c>
      <c r="BY114" t="s">
        <v>2600</v>
      </c>
      <c r="BZ114" t="s">
        <v>2600</v>
      </c>
      <c r="CA114" s="4" t="str">
        <f t="shared" si="4"/>
        <v>03/19/2009</v>
      </c>
      <c r="CB114" s="5" t="str">
        <f t="shared" si="5"/>
        <v>135</v>
      </c>
    </row>
    <row r="115" spans="1:80" ht="15.75">
      <c r="A115" s="5" t="str">
        <f t="shared" si="3"/>
        <v>136</v>
      </c>
      <c r="B115">
        <v>289</v>
      </c>
      <c r="C115" t="s">
        <v>1970</v>
      </c>
      <c r="E115" t="s">
        <v>2601</v>
      </c>
      <c r="H115" t="s">
        <v>1796</v>
      </c>
      <c r="AC115" t="s">
        <v>2602</v>
      </c>
      <c r="AS115" t="s">
        <v>2603</v>
      </c>
      <c r="AU115" s="3">
        <v>39884</v>
      </c>
      <c r="AX115" t="s">
        <v>2603</v>
      </c>
      <c r="BF115" t="s">
        <v>2604</v>
      </c>
      <c r="BL115" t="s">
        <v>1811</v>
      </c>
      <c r="BN115" t="s">
        <v>1811</v>
      </c>
      <c r="BV115" t="s">
        <v>2605</v>
      </c>
      <c r="BY115" t="s">
        <v>2606</v>
      </c>
      <c r="BZ115" t="s">
        <v>2606</v>
      </c>
      <c r="CA115" s="4" t="str">
        <f t="shared" si="4"/>
        <v>03/19/2009</v>
      </c>
      <c r="CB115" s="5" t="str">
        <f t="shared" si="5"/>
        <v>136</v>
      </c>
    </row>
    <row r="116" spans="1:80" ht="15.75">
      <c r="A116" s="5" t="str">
        <f t="shared" si="3"/>
        <v>137</v>
      </c>
      <c r="B116">
        <v>290</v>
      </c>
      <c r="C116" t="s">
        <v>2125</v>
      </c>
      <c r="E116" t="s">
        <v>2637</v>
      </c>
      <c r="H116" t="s">
        <v>1796</v>
      </c>
      <c r="R116" t="s">
        <v>2638</v>
      </c>
      <c r="U116" t="s">
        <v>2453</v>
      </c>
      <c r="AI116" t="s">
        <v>2639</v>
      </c>
      <c r="AQ116" s="7">
        <v>19885</v>
      </c>
      <c r="AS116" t="s">
        <v>2640</v>
      </c>
      <c r="AU116" s="3">
        <v>39884</v>
      </c>
      <c r="AX116" t="s">
        <v>2640</v>
      </c>
      <c r="BD116" t="s">
        <v>2641</v>
      </c>
      <c r="BF116" t="s">
        <v>2642</v>
      </c>
      <c r="BH116" t="s">
        <v>1810</v>
      </c>
      <c r="BL116" t="s">
        <v>1811</v>
      </c>
      <c r="BN116" t="s">
        <v>1811</v>
      </c>
      <c r="BV116" t="s">
        <v>2643</v>
      </c>
      <c r="BY116" t="s">
        <v>2644</v>
      </c>
      <c r="BZ116" t="s">
        <v>2644</v>
      </c>
      <c r="CA116" s="4" t="str">
        <f t="shared" si="4"/>
        <v>03/23/2009</v>
      </c>
      <c r="CB116" s="5" t="str">
        <f t="shared" si="5"/>
        <v>137</v>
      </c>
    </row>
    <row r="117" spans="1:80" ht="15.75">
      <c r="A117" s="5" t="str">
        <f t="shared" si="3"/>
        <v>138</v>
      </c>
      <c r="B117">
        <v>291</v>
      </c>
      <c r="C117" t="s">
        <v>1970</v>
      </c>
      <c r="E117" t="s">
        <v>2645</v>
      </c>
      <c r="F117" t="s">
        <v>2645</v>
      </c>
      <c r="H117" t="s">
        <v>1796</v>
      </c>
      <c r="R117" t="s">
        <v>1799</v>
      </c>
      <c r="U117" t="s">
        <v>2308</v>
      </c>
      <c r="AI117" t="s">
        <v>1805</v>
      </c>
      <c r="AQ117" s="8">
        <v>28491</v>
      </c>
      <c r="AT117" t="s">
        <v>2646</v>
      </c>
      <c r="AV117" s="3">
        <v>39885</v>
      </c>
      <c r="AX117" t="s">
        <v>2646</v>
      </c>
      <c r="AY117" t="s">
        <v>2646</v>
      </c>
      <c r="BD117" t="s">
        <v>2647</v>
      </c>
      <c r="BF117" t="s">
        <v>2648</v>
      </c>
      <c r="BG117" t="s">
        <v>2648</v>
      </c>
      <c r="BH117" t="s">
        <v>1810</v>
      </c>
      <c r="BL117" t="s">
        <v>1811</v>
      </c>
      <c r="BN117" t="s">
        <v>1811</v>
      </c>
      <c r="BV117" t="s">
        <v>2649</v>
      </c>
      <c r="BY117" t="s">
        <v>2650</v>
      </c>
      <c r="BZ117" t="s">
        <v>2650</v>
      </c>
      <c r="CA117" s="6" t="str">
        <f t="shared" si="4"/>
        <v>03/23/2009</v>
      </c>
      <c r="CB117" s="5" t="str">
        <f t="shared" si="5"/>
        <v>138</v>
      </c>
    </row>
    <row r="118" spans="1:80" ht="15.75">
      <c r="A118" s="5" t="str">
        <f t="shared" si="3"/>
        <v>139</v>
      </c>
      <c r="B118">
        <v>293</v>
      </c>
      <c r="C118" t="s">
        <v>1970</v>
      </c>
      <c r="E118" t="s">
        <v>2651</v>
      </c>
      <c r="H118" t="s">
        <v>1796</v>
      </c>
      <c r="R118" t="s">
        <v>1799</v>
      </c>
      <c r="U118" t="s">
        <v>1831</v>
      </c>
      <c r="AI118" t="s">
        <v>1823</v>
      </c>
      <c r="AQ118" s="8">
        <v>22007</v>
      </c>
      <c r="AS118" t="s">
        <v>2652</v>
      </c>
      <c r="AU118" s="3">
        <v>39886</v>
      </c>
      <c r="AX118" t="s">
        <v>2652</v>
      </c>
      <c r="BD118" t="s">
        <v>2653</v>
      </c>
      <c r="BF118" t="s">
        <v>2654</v>
      </c>
      <c r="BH118" t="s">
        <v>2655</v>
      </c>
      <c r="BL118" t="s">
        <v>1811</v>
      </c>
      <c r="BN118" t="s">
        <v>1811</v>
      </c>
      <c r="BV118" t="s">
        <v>2656</v>
      </c>
      <c r="BY118" t="s">
        <v>2657</v>
      </c>
      <c r="BZ118" t="s">
        <v>2657</v>
      </c>
      <c r="CA118" s="4" t="str">
        <f t="shared" si="4"/>
        <v>03/24/2009</v>
      </c>
      <c r="CB118" s="5" t="str">
        <f t="shared" si="5"/>
        <v>139</v>
      </c>
    </row>
    <row r="119" spans="1:80" ht="15.75">
      <c r="A119" s="5" t="str">
        <f t="shared" si="3"/>
        <v>140</v>
      </c>
      <c r="B119">
        <v>295</v>
      </c>
      <c r="C119" t="s">
        <v>1970</v>
      </c>
      <c r="E119" t="s">
        <v>2658</v>
      </c>
      <c r="H119" t="s">
        <v>1796</v>
      </c>
      <c r="R119" t="s">
        <v>1960</v>
      </c>
      <c r="U119" t="s">
        <v>2659</v>
      </c>
      <c r="AI119" t="s">
        <v>1843</v>
      </c>
      <c r="AQ119">
        <v>1966</v>
      </c>
      <c r="AS119" t="s">
        <v>2660</v>
      </c>
      <c r="AU119" s="3">
        <v>39884</v>
      </c>
      <c r="AX119" t="s">
        <v>2660</v>
      </c>
      <c r="BD119" t="s">
        <v>2661</v>
      </c>
      <c r="BF119" t="s">
        <v>2662</v>
      </c>
      <c r="BL119" t="s">
        <v>1811</v>
      </c>
      <c r="BN119" t="s">
        <v>1811</v>
      </c>
      <c r="BV119" t="s">
        <v>2663</v>
      </c>
      <c r="BY119" t="s">
        <v>2664</v>
      </c>
      <c r="BZ119" t="s">
        <v>2664</v>
      </c>
      <c r="CA119" s="4" t="str">
        <f t="shared" si="4"/>
        <v>03/24/2009</v>
      </c>
      <c r="CB119" s="5" t="str">
        <f t="shared" si="5"/>
        <v>140</v>
      </c>
    </row>
    <row r="120" spans="1:80" ht="15.75">
      <c r="A120" s="5" t="str">
        <f t="shared" si="3"/>
        <v>141</v>
      </c>
      <c r="B120">
        <v>322</v>
      </c>
      <c r="C120" t="s">
        <v>1970</v>
      </c>
      <c r="E120" t="s">
        <v>2841</v>
      </c>
      <c r="F120" t="s">
        <v>2841</v>
      </c>
      <c r="H120" t="s">
        <v>1796</v>
      </c>
      <c r="R120" t="s">
        <v>1960</v>
      </c>
      <c r="U120" t="s">
        <v>2842</v>
      </c>
      <c r="AI120" t="s">
        <v>1833</v>
      </c>
      <c r="AQ120">
        <v>1967</v>
      </c>
      <c r="AT120" t="s">
        <v>2843</v>
      </c>
      <c r="AV120" s="3">
        <v>39886</v>
      </c>
      <c r="AX120" t="s">
        <v>2843</v>
      </c>
      <c r="AY120" t="s">
        <v>2843</v>
      </c>
      <c r="BD120" t="s">
        <v>2844</v>
      </c>
      <c r="BF120" t="s">
        <v>2845</v>
      </c>
      <c r="BG120" t="s">
        <v>2845</v>
      </c>
      <c r="BL120" t="s">
        <v>1811</v>
      </c>
      <c r="BN120" t="s">
        <v>1811</v>
      </c>
      <c r="BV120" t="s">
        <v>2846</v>
      </c>
      <c r="BY120" t="s">
        <v>2847</v>
      </c>
      <c r="BZ120" t="s">
        <v>2847</v>
      </c>
      <c r="CA120" s="6" t="str">
        <f t="shared" si="4"/>
        <v>03/24/2009</v>
      </c>
      <c r="CB120" s="5" t="str">
        <f t="shared" si="5"/>
        <v>141</v>
      </c>
    </row>
    <row r="121" spans="1:80" ht="15.75">
      <c r="A121" s="5" t="str">
        <f t="shared" si="3"/>
        <v>142</v>
      </c>
      <c r="B121">
        <v>321</v>
      </c>
      <c r="C121" t="s">
        <v>1970</v>
      </c>
      <c r="E121" t="s">
        <v>2665</v>
      </c>
      <c r="H121" t="s">
        <v>1796</v>
      </c>
      <c r="R121" t="s">
        <v>1799</v>
      </c>
      <c r="U121" t="s">
        <v>1961</v>
      </c>
      <c r="AI121" t="s">
        <v>1805</v>
      </c>
      <c r="AQ121" s="3">
        <v>25170</v>
      </c>
      <c r="AS121" t="s">
        <v>2666</v>
      </c>
      <c r="AU121" s="3">
        <v>39886</v>
      </c>
      <c r="AX121" t="s">
        <v>2666</v>
      </c>
      <c r="BD121" t="s">
        <v>2667</v>
      </c>
      <c r="BF121" t="s">
        <v>2668</v>
      </c>
      <c r="BH121" t="s">
        <v>1810</v>
      </c>
      <c r="BL121" t="s">
        <v>1811</v>
      </c>
      <c r="BN121" t="s">
        <v>1811</v>
      </c>
      <c r="BV121" t="s">
        <v>2669</v>
      </c>
      <c r="BY121" t="s">
        <v>2670</v>
      </c>
      <c r="BZ121" t="s">
        <v>2670</v>
      </c>
      <c r="CA121" s="4" t="str">
        <f t="shared" si="4"/>
        <v>03/24/2009</v>
      </c>
      <c r="CB121" s="5" t="str">
        <f t="shared" si="5"/>
        <v>142</v>
      </c>
    </row>
    <row r="122" spans="1:80" ht="15.75">
      <c r="A122" s="5" t="str">
        <f t="shared" si="3"/>
        <v>143</v>
      </c>
      <c r="B122">
        <v>320</v>
      </c>
      <c r="C122" t="s">
        <v>1970</v>
      </c>
      <c r="E122" t="s">
        <v>2848</v>
      </c>
      <c r="F122" t="s">
        <v>2848</v>
      </c>
      <c r="H122" t="s">
        <v>1796</v>
      </c>
      <c r="R122" t="s">
        <v>1960</v>
      </c>
      <c r="U122" t="s">
        <v>2849</v>
      </c>
      <c r="AI122" t="s">
        <v>1833</v>
      </c>
      <c r="AQ122">
        <v>1956</v>
      </c>
      <c r="AT122" t="s">
        <v>2850</v>
      </c>
      <c r="AV122" s="3">
        <v>39886</v>
      </c>
      <c r="AX122" t="s">
        <v>2850</v>
      </c>
      <c r="AY122" t="s">
        <v>2850</v>
      </c>
      <c r="BD122" t="s">
        <v>2851</v>
      </c>
      <c r="BF122" t="s">
        <v>2852</v>
      </c>
      <c r="BG122" t="s">
        <v>2852</v>
      </c>
      <c r="BL122" t="s">
        <v>1811</v>
      </c>
      <c r="BN122" t="s">
        <v>1811</v>
      </c>
      <c r="BV122" t="s">
        <v>2853</v>
      </c>
      <c r="BY122" t="s">
        <v>2854</v>
      </c>
      <c r="BZ122" t="s">
        <v>2854</v>
      </c>
      <c r="CA122" s="6" t="str">
        <f t="shared" si="4"/>
        <v>03/24/2009</v>
      </c>
      <c r="CB122" s="5" t="str">
        <f t="shared" si="5"/>
        <v>143</v>
      </c>
    </row>
    <row r="123" spans="1:80" ht="15.75">
      <c r="A123" s="5" t="str">
        <f t="shared" si="3"/>
        <v>144</v>
      </c>
      <c r="B123">
        <v>296</v>
      </c>
      <c r="C123" t="s">
        <v>1970</v>
      </c>
      <c r="E123" t="s">
        <v>2855</v>
      </c>
      <c r="F123" t="s">
        <v>2855</v>
      </c>
      <c r="H123" t="s">
        <v>1796</v>
      </c>
      <c r="R123" t="s">
        <v>2856</v>
      </c>
      <c r="U123" t="s">
        <v>2453</v>
      </c>
      <c r="AI123" t="s">
        <v>1843</v>
      </c>
      <c r="AQ123">
        <v>1958</v>
      </c>
      <c r="AT123" t="s">
        <v>2857</v>
      </c>
      <c r="AV123" s="3">
        <v>39884</v>
      </c>
      <c r="AX123" t="s">
        <v>2857</v>
      </c>
      <c r="AY123" t="s">
        <v>2857</v>
      </c>
      <c r="BD123" t="s">
        <v>2858</v>
      </c>
      <c r="BF123" t="s">
        <v>2859</v>
      </c>
      <c r="BG123" t="s">
        <v>2859</v>
      </c>
      <c r="BL123" t="s">
        <v>1811</v>
      </c>
      <c r="BN123" t="s">
        <v>1811</v>
      </c>
      <c r="BV123" t="s">
        <v>2860</v>
      </c>
      <c r="BY123" t="s">
        <v>2861</v>
      </c>
      <c r="BZ123" t="s">
        <v>2861</v>
      </c>
      <c r="CA123" s="6" t="str">
        <f t="shared" si="4"/>
        <v>03/24/2009</v>
      </c>
      <c r="CB123" s="5" t="str">
        <f t="shared" si="5"/>
        <v>144</v>
      </c>
    </row>
    <row r="124" spans="1:80" ht="15.75">
      <c r="A124" s="5" t="str">
        <f t="shared" si="3"/>
        <v>145</v>
      </c>
      <c r="B124">
        <v>319</v>
      </c>
      <c r="C124" t="s">
        <v>1970</v>
      </c>
      <c r="E124" t="s">
        <v>2671</v>
      </c>
      <c r="H124" t="s">
        <v>1796</v>
      </c>
      <c r="R124" t="s">
        <v>1799</v>
      </c>
      <c r="U124" t="s">
        <v>2453</v>
      </c>
      <c r="AI124" t="s">
        <v>1805</v>
      </c>
      <c r="AQ124">
        <v>1952</v>
      </c>
      <c r="AS124" t="s">
        <v>2672</v>
      </c>
      <c r="AU124" s="3">
        <v>39885</v>
      </c>
      <c r="AX124" t="s">
        <v>2672</v>
      </c>
      <c r="BD124" t="s">
        <v>2673</v>
      </c>
      <c r="BF124" t="s">
        <v>2674</v>
      </c>
      <c r="BH124" t="s">
        <v>1810</v>
      </c>
      <c r="BL124" t="s">
        <v>1811</v>
      </c>
      <c r="BN124" t="s">
        <v>1811</v>
      </c>
      <c r="BV124" t="s">
        <v>2675</v>
      </c>
      <c r="BY124" t="s">
        <v>2676</v>
      </c>
      <c r="BZ124" t="s">
        <v>2676</v>
      </c>
      <c r="CA124" s="4" t="str">
        <f t="shared" si="4"/>
        <v>03/24/2009</v>
      </c>
      <c r="CB124" s="5" t="str">
        <f t="shared" si="5"/>
        <v>145</v>
      </c>
    </row>
    <row r="125" spans="1:80" ht="15.75">
      <c r="A125" s="5" t="str">
        <f t="shared" si="3"/>
        <v>146</v>
      </c>
      <c r="B125">
        <v>297</v>
      </c>
      <c r="C125" t="s">
        <v>1970</v>
      </c>
      <c r="E125" t="s">
        <v>2862</v>
      </c>
      <c r="F125" t="s">
        <v>2862</v>
      </c>
      <c r="H125" t="s">
        <v>1796</v>
      </c>
      <c r="R125" t="s">
        <v>1889</v>
      </c>
      <c r="U125" t="s">
        <v>2308</v>
      </c>
      <c r="AI125" t="s">
        <v>1805</v>
      </c>
      <c r="AQ125">
        <v>1981</v>
      </c>
      <c r="AT125" t="s">
        <v>2863</v>
      </c>
      <c r="AV125" s="3">
        <v>39884</v>
      </c>
      <c r="AX125" t="s">
        <v>2863</v>
      </c>
      <c r="AY125" t="s">
        <v>2863</v>
      </c>
      <c r="BD125" t="s">
        <v>2864</v>
      </c>
      <c r="BF125" t="s">
        <v>2865</v>
      </c>
      <c r="BG125" t="s">
        <v>2865</v>
      </c>
      <c r="BH125" t="s">
        <v>1810</v>
      </c>
      <c r="BL125" t="s">
        <v>1811</v>
      </c>
      <c r="BN125" t="s">
        <v>1811</v>
      </c>
      <c r="BU125" t="s">
        <v>2866</v>
      </c>
      <c r="BV125" t="s">
        <v>2867</v>
      </c>
      <c r="BY125" t="s">
        <v>2868</v>
      </c>
      <c r="BZ125" t="s">
        <v>2868</v>
      </c>
      <c r="CA125" s="6" t="str">
        <f t="shared" si="4"/>
        <v>03/24/2009</v>
      </c>
      <c r="CB125" s="5" t="str">
        <f t="shared" si="5"/>
        <v>146</v>
      </c>
    </row>
    <row r="126" spans="1:80" ht="15.75">
      <c r="A126" s="5" t="str">
        <f t="shared" si="3"/>
        <v>147</v>
      </c>
      <c r="B126">
        <v>298</v>
      </c>
      <c r="C126" t="s">
        <v>1970</v>
      </c>
      <c r="E126" t="s">
        <v>2869</v>
      </c>
      <c r="F126" t="s">
        <v>2869</v>
      </c>
      <c r="H126" t="s">
        <v>1796</v>
      </c>
      <c r="R126" t="s">
        <v>1960</v>
      </c>
      <c r="U126" t="s">
        <v>2870</v>
      </c>
      <c r="AI126" t="s">
        <v>1843</v>
      </c>
      <c r="AQ126">
        <v>1967</v>
      </c>
      <c r="AT126" t="s">
        <v>2871</v>
      </c>
      <c r="AV126" s="3">
        <v>39884</v>
      </c>
      <c r="AX126" t="s">
        <v>2871</v>
      </c>
      <c r="AY126" t="s">
        <v>2871</v>
      </c>
      <c r="BD126" t="s">
        <v>2872</v>
      </c>
      <c r="BF126" t="s">
        <v>2873</v>
      </c>
      <c r="BG126" t="s">
        <v>2873</v>
      </c>
      <c r="BL126" t="s">
        <v>1811</v>
      </c>
      <c r="BN126" t="s">
        <v>1811</v>
      </c>
      <c r="BV126" t="s">
        <v>2874</v>
      </c>
      <c r="BY126" t="s">
        <v>2875</v>
      </c>
      <c r="BZ126" t="s">
        <v>2875</v>
      </c>
      <c r="CA126" s="6" t="str">
        <f t="shared" si="4"/>
        <v>03/24/2009</v>
      </c>
      <c r="CB126" s="5" t="str">
        <f t="shared" si="5"/>
        <v>147</v>
      </c>
    </row>
    <row r="127" spans="1:80" ht="15.75">
      <c r="A127" s="5" t="str">
        <f t="shared" si="3"/>
        <v>148</v>
      </c>
      <c r="B127">
        <v>299</v>
      </c>
      <c r="C127" t="s">
        <v>1970</v>
      </c>
      <c r="E127" t="s">
        <v>2677</v>
      </c>
      <c r="H127" t="s">
        <v>1796</v>
      </c>
      <c r="R127" t="s">
        <v>1799</v>
      </c>
      <c r="U127" t="s">
        <v>2339</v>
      </c>
      <c r="AI127" t="s">
        <v>1823</v>
      </c>
      <c r="AQ127">
        <v>1955</v>
      </c>
      <c r="AS127" t="s">
        <v>2678</v>
      </c>
      <c r="AU127" s="3">
        <v>39884</v>
      </c>
      <c r="AX127" t="s">
        <v>2678</v>
      </c>
      <c r="BD127" t="s">
        <v>2679</v>
      </c>
      <c r="BF127" t="s">
        <v>2680</v>
      </c>
      <c r="BH127" t="s">
        <v>1810</v>
      </c>
      <c r="BL127" t="s">
        <v>1811</v>
      </c>
      <c r="BN127" t="s">
        <v>1811</v>
      </c>
      <c r="BV127" t="s">
        <v>2681</v>
      </c>
      <c r="BY127" t="s">
        <v>2682</v>
      </c>
      <c r="BZ127" t="s">
        <v>2682</v>
      </c>
      <c r="CA127" s="4" t="str">
        <f t="shared" si="4"/>
        <v>03/24/2009</v>
      </c>
      <c r="CB127" s="5" t="str">
        <f t="shared" si="5"/>
        <v>148</v>
      </c>
    </row>
    <row r="128" spans="1:80" ht="15.75">
      <c r="A128" s="5" t="str">
        <f t="shared" si="3"/>
        <v>149</v>
      </c>
      <c r="B128">
        <v>301</v>
      </c>
      <c r="C128" t="s">
        <v>1970</v>
      </c>
      <c r="E128" t="s">
        <v>2683</v>
      </c>
      <c r="H128" t="s">
        <v>1796</v>
      </c>
      <c r="R128" t="s">
        <v>1799</v>
      </c>
      <c r="U128" t="s">
        <v>2308</v>
      </c>
      <c r="AI128" t="s">
        <v>1805</v>
      </c>
      <c r="AQ128" s="3">
        <v>27544</v>
      </c>
      <c r="AS128" t="s">
        <v>2684</v>
      </c>
      <c r="AU128" s="3">
        <v>39885</v>
      </c>
      <c r="AX128" t="s">
        <v>2684</v>
      </c>
      <c r="BD128" t="s">
        <v>2685</v>
      </c>
      <c r="BF128" t="s">
        <v>2686</v>
      </c>
      <c r="BH128" t="s">
        <v>1810</v>
      </c>
      <c r="BL128" t="s">
        <v>1811</v>
      </c>
      <c r="BN128" t="s">
        <v>1811</v>
      </c>
      <c r="BV128" t="s">
        <v>2687</v>
      </c>
      <c r="BY128" t="s">
        <v>2688</v>
      </c>
      <c r="BZ128" t="s">
        <v>2688</v>
      </c>
      <c r="CA128" s="4" t="str">
        <f t="shared" si="4"/>
        <v>03/24/2009</v>
      </c>
      <c r="CB128" s="5" t="str">
        <f t="shared" si="5"/>
        <v>149</v>
      </c>
    </row>
    <row r="129" spans="1:80" ht="15.75">
      <c r="A129" s="5" t="str">
        <f t="shared" si="3"/>
        <v>150</v>
      </c>
      <c r="B129">
        <v>317</v>
      </c>
      <c r="C129" t="s">
        <v>1970</v>
      </c>
      <c r="E129" t="s">
        <v>2689</v>
      </c>
      <c r="H129" t="s">
        <v>1796</v>
      </c>
      <c r="R129" t="s">
        <v>2690</v>
      </c>
      <c r="U129" t="s">
        <v>2339</v>
      </c>
      <c r="AI129" t="s">
        <v>1823</v>
      </c>
      <c r="AQ129" s="3">
        <v>26662</v>
      </c>
      <c r="AS129" t="s">
        <v>2691</v>
      </c>
      <c r="AU129" s="3">
        <v>39884</v>
      </c>
      <c r="AX129" t="s">
        <v>2691</v>
      </c>
      <c r="BD129" t="s">
        <v>2692</v>
      </c>
      <c r="BF129" t="s">
        <v>2693</v>
      </c>
      <c r="BH129" t="s">
        <v>1810</v>
      </c>
      <c r="BL129" t="s">
        <v>1811</v>
      </c>
      <c r="BN129" t="s">
        <v>1811</v>
      </c>
      <c r="BV129" t="s">
        <v>2522</v>
      </c>
      <c r="BY129" t="s">
        <v>2694</v>
      </c>
      <c r="BZ129" t="s">
        <v>2694</v>
      </c>
      <c r="CA129" s="4" t="str">
        <f t="shared" si="4"/>
        <v>03/24/2009</v>
      </c>
      <c r="CB129" s="5" t="str">
        <f t="shared" si="5"/>
        <v>150</v>
      </c>
    </row>
    <row r="130" spans="1:80" ht="15.75">
      <c r="A130" s="5" t="str">
        <f aca="true" t="shared" si="6" ref="A130:A193">MID(BF130,33,4)</f>
        <v>151</v>
      </c>
      <c r="B130">
        <v>302</v>
      </c>
      <c r="C130" t="s">
        <v>1970</v>
      </c>
      <c r="E130" t="s">
        <v>2695</v>
      </c>
      <c r="H130" t="s">
        <v>1796</v>
      </c>
      <c r="R130" t="s">
        <v>1799</v>
      </c>
      <c r="U130" t="s">
        <v>2696</v>
      </c>
      <c r="AI130" t="s">
        <v>1805</v>
      </c>
      <c r="AQ130" s="3">
        <v>30008</v>
      </c>
      <c r="AS130" t="s">
        <v>2697</v>
      </c>
      <c r="AU130" t="s">
        <v>2698</v>
      </c>
      <c r="AX130" t="s">
        <v>2697</v>
      </c>
      <c r="BD130" t="s">
        <v>2699</v>
      </c>
      <c r="BF130" t="s">
        <v>2700</v>
      </c>
      <c r="BH130" t="s">
        <v>1810</v>
      </c>
      <c r="BL130" t="s">
        <v>1811</v>
      </c>
      <c r="BN130" t="s">
        <v>1811</v>
      </c>
      <c r="BV130" t="s">
        <v>2701</v>
      </c>
      <c r="BY130" t="s">
        <v>2702</v>
      </c>
      <c r="BZ130" t="s">
        <v>2702</v>
      </c>
      <c r="CA130" s="4" t="str">
        <f aca="true" t="shared" si="7" ref="CA130:CA193">CONCATENATE(MID(AX130,6,2),"/",MID(AX130,9,2),"/",MID(AX130,1,4))</f>
        <v>03/24/2009</v>
      </c>
      <c r="CB130" s="5" t="str">
        <f aca="true" t="shared" si="8" ref="CB130:CB193">MID(BF130,33,4)</f>
        <v>151</v>
      </c>
    </row>
    <row r="131" spans="1:80" ht="15.75">
      <c r="A131" s="5" t="str">
        <f t="shared" si="6"/>
        <v>152</v>
      </c>
      <c r="B131">
        <v>318</v>
      </c>
      <c r="C131" t="s">
        <v>1970</v>
      </c>
      <c r="E131" t="s">
        <v>1883</v>
      </c>
      <c r="F131" t="s">
        <v>1883</v>
      </c>
      <c r="H131" t="s">
        <v>1796</v>
      </c>
      <c r="U131" t="s">
        <v>2168</v>
      </c>
      <c r="AI131" t="s">
        <v>1843</v>
      </c>
      <c r="AQ131">
        <v>1970</v>
      </c>
      <c r="AT131" t="s">
        <v>2876</v>
      </c>
      <c r="AV131" s="3">
        <v>39885</v>
      </c>
      <c r="AX131" t="s">
        <v>2876</v>
      </c>
      <c r="AY131" t="s">
        <v>2876</v>
      </c>
      <c r="BD131" t="s">
        <v>2877</v>
      </c>
      <c r="BF131" t="s">
        <v>2878</v>
      </c>
      <c r="BG131" t="s">
        <v>2878</v>
      </c>
      <c r="BL131" t="s">
        <v>1811</v>
      </c>
      <c r="BN131" t="s">
        <v>1811</v>
      </c>
      <c r="BV131" t="s">
        <v>2879</v>
      </c>
      <c r="BY131" t="s">
        <v>2880</v>
      </c>
      <c r="BZ131" t="s">
        <v>2880</v>
      </c>
      <c r="CA131" s="6" t="str">
        <f t="shared" si="7"/>
        <v>03/24/2009</v>
      </c>
      <c r="CB131" s="5" t="str">
        <f t="shared" si="8"/>
        <v>152</v>
      </c>
    </row>
    <row r="132" spans="1:80" ht="15.75">
      <c r="A132" s="5" t="str">
        <f t="shared" si="6"/>
        <v>153</v>
      </c>
      <c r="B132">
        <v>300</v>
      </c>
      <c r="C132" t="s">
        <v>1970</v>
      </c>
      <c r="E132" t="s">
        <v>2881</v>
      </c>
      <c r="F132" t="s">
        <v>2881</v>
      </c>
      <c r="H132" t="s">
        <v>1796</v>
      </c>
      <c r="R132" t="s">
        <v>1960</v>
      </c>
      <c r="U132" t="s">
        <v>2339</v>
      </c>
      <c r="Z132" t="s">
        <v>2882</v>
      </c>
      <c r="AI132" t="s">
        <v>1843</v>
      </c>
      <c r="AQ132">
        <v>1938</v>
      </c>
      <c r="AT132" t="s">
        <v>2883</v>
      </c>
      <c r="AV132" s="3">
        <v>39886</v>
      </c>
      <c r="AX132" t="s">
        <v>2883</v>
      </c>
      <c r="AY132" t="s">
        <v>2883</v>
      </c>
      <c r="BD132" t="s">
        <v>2884</v>
      </c>
      <c r="BF132" t="s">
        <v>2885</v>
      </c>
      <c r="BG132" t="s">
        <v>2885</v>
      </c>
      <c r="BL132" t="s">
        <v>1811</v>
      </c>
      <c r="BN132" t="s">
        <v>1811</v>
      </c>
      <c r="BV132" t="s">
        <v>2886</v>
      </c>
      <c r="BY132" t="s">
        <v>2887</v>
      </c>
      <c r="BZ132" t="s">
        <v>2887</v>
      </c>
      <c r="CA132" s="6" t="str">
        <f t="shared" si="7"/>
        <v>03/24/2009</v>
      </c>
      <c r="CB132" s="5" t="str">
        <f t="shared" si="8"/>
        <v>153</v>
      </c>
    </row>
    <row r="133" spans="1:80" ht="15.75">
      <c r="A133" s="5" t="str">
        <f t="shared" si="6"/>
        <v>154</v>
      </c>
      <c r="B133">
        <v>303</v>
      </c>
      <c r="C133" t="s">
        <v>1970</v>
      </c>
      <c r="E133" t="s">
        <v>2703</v>
      </c>
      <c r="H133" t="s">
        <v>1796</v>
      </c>
      <c r="R133" t="s">
        <v>1799</v>
      </c>
      <c r="U133" t="s">
        <v>2704</v>
      </c>
      <c r="AI133" t="s">
        <v>1805</v>
      </c>
      <c r="AQ133" s="3">
        <v>22216</v>
      </c>
      <c r="AS133" t="s">
        <v>2705</v>
      </c>
      <c r="AU133" s="3">
        <v>39886</v>
      </c>
      <c r="AX133" t="s">
        <v>2705</v>
      </c>
      <c r="BD133" t="s">
        <v>2706</v>
      </c>
      <c r="BF133" t="s">
        <v>2707</v>
      </c>
      <c r="BH133" t="s">
        <v>1810</v>
      </c>
      <c r="BL133" t="s">
        <v>1811</v>
      </c>
      <c r="BN133" t="s">
        <v>1811</v>
      </c>
      <c r="BV133" t="s">
        <v>2708</v>
      </c>
      <c r="BY133" t="s">
        <v>2709</v>
      </c>
      <c r="BZ133" t="s">
        <v>2709</v>
      </c>
      <c r="CA133" s="4" t="str">
        <f t="shared" si="7"/>
        <v>03/24/2009</v>
      </c>
      <c r="CB133" s="5" t="str">
        <f t="shared" si="8"/>
        <v>154</v>
      </c>
    </row>
    <row r="134" spans="1:80" ht="15.75">
      <c r="A134" s="5" t="str">
        <f t="shared" si="6"/>
        <v>155</v>
      </c>
      <c r="B134">
        <v>323</v>
      </c>
      <c r="C134" t="s">
        <v>1970</v>
      </c>
      <c r="E134" t="s">
        <v>1883</v>
      </c>
      <c r="H134" t="s">
        <v>1796</v>
      </c>
      <c r="R134" t="s">
        <v>2710</v>
      </c>
      <c r="AI134" t="s">
        <v>1823</v>
      </c>
      <c r="AQ134" s="3">
        <v>29807</v>
      </c>
      <c r="AS134" t="s">
        <v>2711</v>
      </c>
      <c r="AU134" s="3">
        <v>39884</v>
      </c>
      <c r="AX134" t="s">
        <v>2711</v>
      </c>
      <c r="BD134" t="s">
        <v>2712</v>
      </c>
      <c r="BF134" t="s">
        <v>2713</v>
      </c>
      <c r="BH134" t="s">
        <v>1810</v>
      </c>
      <c r="BL134" t="s">
        <v>1811</v>
      </c>
      <c r="BN134" t="s">
        <v>1811</v>
      </c>
      <c r="BV134" t="s">
        <v>2522</v>
      </c>
      <c r="BY134" t="s">
        <v>2714</v>
      </c>
      <c r="BZ134" t="s">
        <v>2714</v>
      </c>
      <c r="CA134" s="4" t="str">
        <f t="shared" si="7"/>
        <v>03/24/2009</v>
      </c>
      <c r="CB134" s="5" t="str">
        <f t="shared" si="8"/>
        <v>155</v>
      </c>
    </row>
    <row r="135" spans="1:80" ht="15.75">
      <c r="A135" s="5" t="str">
        <f t="shared" si="6"/>
        <v>156</v>
      </c>
      <c r="B135">
        <v>309</v>
      </c>
      <c r="C135" t="s">
        <v>1970</v>
      </c>
      <c r="E135" t="s">
        <v>2888</v>
      </c>
      <c r="F135" t="s">
        <v>2888</v>
      </c>
      <c r="H135" t="s">
        <v>1796</v>
      </c>
      <c r="R135" t="s">
        <v>1960</v>
      </c>
      <c r="U135" t="s">
        <v>2889</v>
      </c>
      <c r="AI135" t="s">
        <v>1843</v>
      </c>
      <c r="AQ135">
        <v>1970</v>
      </c>
      <c r="AT135" t="s">
        <v>2890</v>
      </c>
      <c r="AV135" s="3">
        <v>39886</v>
      </c>
      <c r="AX135" t="s">
        <v>2890</v>
      </c>
      <c r="AY135" t="s">
        <v>2890</v>
      </c>
      <c r="BD135" t="s">
        <v>2891</v>
      </c>
      <c r="BF135" t="s">
        <v>2892</v>
      </c>
      <c r="BG135" t="s">
        <v>2892</v>
      </c>
      <c r="BL135" t="s">
        <v>1811</v>
      </c>
      <c r="BN135" t="s">
        <v>1811</v>
      </c>
      <c r="BV135" t="s">
        <v>2893</v>
      </c>
      <c r="BY135" t="s">
        <v>2894</v>
      </c>
      <c r="BZ135" t="s">
        <v>2894</v>
      </c>
      <c r="CA135" s="6" t="str">
        <f t="shared" si="7"/>
        <v>03/24/2009</v>
      </c>
      <c r="CB135" s="5" t="str">
        <f t="shared" si="8"/>
        <v>156</v>
      </c>
    </row>
    <row r="136" spans="1:80" ht="15.75">
      <c r="A136" s="5" t="str">
        <f t="shared" si="6"/>
        <v>157</v>
      </c>
      <c r="B136">
        <v>314</v>
      </c>
      <c r="C136" t="s">
        <v>1970</v>
      </c>
      <c r="E136" t="s">
        <v>2715</v>
      </c>
      <c r="H136" t="s">
        <v>1796</v>
      </c>
      <c r="R136" t="s">
        <v>1799</v>
      </c>
      <c r="U136" t="s">
        <v>2287</v>
      </c>
      <c r="AI136" t="s">
        <v>1823</v>
      </c>
      <c r="AQ136">
        <v>1953</v>
      </c>
      <c r="AS136" t="s">
        <v>2716</v>
      </c>
      <c r="AU136" s="3">
        <v>39885</v>
      </c>
      <c r="AX136" t="s">
        <v>2716</v>
      </c>
      <c r="BD136" t="s">
        <v>2717</v>
      </c>
      <c r="BF136" t="s">
        <v>2718</v>
      </c>
      <c r="BH136" t="s">
        <v>1810</v>
      </c>
      <c r="BL136" t="s">
        <v>1811</v>
      </c>
      <c r="BN136" t="s">
        <v>1811</v>
      </c>
      <c r="BV136" t="s">
        <v>2719</v>
      </c>
      <c r="BY136" t="s">
        <v>2720</v>
      </c>
      <c r="BZ136" t="s">
        <v>2720</v>
      </c>
      <c r="CA136" s="4" t="str">
        <f t="shared" si="7"/>
        <v>03/24/2009</v>
      </c>
      <c r="CB136" s="5" t="str">
        <f t="shared" si="8"/>
        <v>157</v>
      </c>
    </row>
    <row r="137" spans="1:80" ht="15.75">
      <c r="A137" s="5" t="str">
        <f t="shared" si="6"/>
        <v>158</v>
      </c>
      <c r="B137">
        <v>313</v>
      </c>
      <c r="C137" t="s">
        <v>2125</v>
      </c>
      <c r="E137" t="s">
        <v>2895</v>
      </c>
      <c r="F137" t="s">
        <v>2895</v>
      </c>
      <c r="H137" t="s">
        <v>1796</v>
      </c>
      <c r="P137" t="s">
        <v>1817</v>
      </c>
      <c r="R137" t="s">
        <v>1960</v>
      </c>
      <c r="U137" t="s">
        <v>2896</v>
      </c>
      <c r="AI137" t="s">
        <v>1843</v>
      </c>
      <c r="AQ137">
        <v>1951</v>
      </c>
      <c r="AT137" t="s">
        <v>2897</v>
      </c>
      <c r="AV137" s="3">
        <v>39886</v>
      </c>
      <c r="AX137" t="s">
        <v>2897</v>
      </c>
      <c r="AY137" t="s">
        <v>2897</v>
      </c>
      <c r="BD137" t="s">
        <v>2898</v>
      </c>
      <c r="BF137" t="s">
        <v>2899</v>
      </c>
      <c r="BG137" t="s">
        <v>2899</v>
      </c>
      <c r="BL137" t="s">
        <v>1811</v>
      </c>
      <c r="BN137" t="s">
        <v>1811</v>
      </c>
      <c r="BV137" t="s">
        <v>2900</v>
      </c>
      <c r="BY137" t="s">
        <v>2901</v>
      </c>
      <c r="BZ137" t="s">
        <v>2901</v>
      </c>
      <c r="CA137" s="6" t="str">
        <f t="shared" si="7"/>
        <v>03/24/2009</v>
      </c>
      <c r="CB137" s="5" t="str">
        <f t="shared" si="8"/>
        <v>158</v>
      </c>
    </row>
    <row r="138" spans="1:80" ht="15.75">
      <c r="A138" s="5" t="str">
        <f t="shared" si="6"/>
        <v>159</v>
      </c>
      <c r="B138">
        <v>316</v>
      </c>
      <c r="C138" t="s">
        <v>1970</v>
      </c>
      <c r="E138" t="s">
        <v>2902</v>
      </c>
      <c r="F138" t="s">
        <v>2902</v>
      </c>
      <c r="H138" t="s">
        <v>1796</v>
      </c>
      <c r="R138" t="s">
        <v>2903</v>
      </c>
      <c r="U138" t="s">
        <v>1831</v>
      </c>
      <c r="AI138" t="s">
        <v>1843</v>
      </c>
      <c r="AQ138">
        <v>1973</v>
      </c>
      <c r="AT138" t="s">
        <v>2904</v>
      </c>
      <c r="AV138" s="3">
        <v>39886</v>
      </c>
      <c r="AX138" t="s">
        <v>2904</v>
      </c>
      <c r="AY138" t="s">
        <v>2904</v>
      </c>
      <c r="BD138" t="s">
        <v>2905</v>
      </c>
      <c r="BF138" t="s">
        <v>2906</v>
      </c>
      <c r="BG138" t="s">
        <v>2906</v>
      </c>
      <c r="BL138" t="s">
        <v>1811</v>
      </c>
      <c r="BN138" t="s">
        <v>1811</v>
      </c>
      <c r="BV138" t="s">
        <v>2907</v>
      </c>
      <c r="BY138" t="s">
        <v>2908</v>
      </c>
      <c r="BZ138" t="s">
        <v>2908</v>
      </c>
      <c r="CA138" s="6" t="str">
        <f t="shared" si="7"/>
        <v>03/24/2009</v>
      </c>
      <c r="CB138" s="5" t="str">
        <f t="shared" si="8"/>
        <v>159</v>
      </c>
    </row>
    <row r="139" spans="1:80" ht="15.75">
      <c r="A139" s="5" t="str">
        <f t="shared" si="6"/>
        <v>160</v>
      </c>
      <c r="B139">
        <v>305</v>
      </c>
      <c r="C139" t="s">
        <v>1970</v>
      </c>
      <c r="E139" t="s">
        <v>2721</v>
      </c>
      <c r="H139" t="s">
        <v>1796</v>
      </c>
      <c r="R139" t="s">
        <v>2722</v>
      </c>
      <c r="U139" t="s">
        <v>1831</v>
      </c>
      <c r="AI139" t="s">
        <v>1823</v>
      </c>
      <c r="AQ139" s="3">
        <v>27930</v>
      </c>
      <c r="AS139" t="s">
        <v>2723</v>
      </c>
      <c r="AU139" s="3">
        <v>39886</v>
      </c>
      <c r="AX139" t="s">
        <v>2723</v>
      </c>
      <c r="BD139" t="s">
        <v>2724</v>
      </c>
      <c r="BF139" t="s">
        <v>2725</v>
      </c>
      <c r="BH139" t="s">
        <v>1810</v>
      </c>
      <c r="BL139" t="s">
        <v>1811</v>
      </c>
      <c r="BN139" t="s">
        <v>1811</v>
      </c>
      <c r="BV139" t="s">
        <v>2726</v>
      </c>
      <c r="BY139" t="s">
        <v>2727</v>
      </c>
      <c r="BZ139" t="s">
        <v>2727</v>
      </c>
      <c r="CA139" s="4" t="str">
        <f t="shared" si="7"/>
        <v>03/24/2009</v>
      </c>
      <c r="CB139" s="5" t="str">
        <f t="shared" si="8"/>
        <v>160</v>
      </c>
    </row>
    <row r="140" spans="1:80" ht="15.75">
      <c r="A140" s="5" t="str">
        <f t="shared" si="6"/>
        <v>161</v>
      </c>
      <c r="B140">
        <v>315</v>
      </c>
      <c r="C140" t="s">
        <v>1970</v>
      </c>
      <c r="E140" t="s">
        <v>2728</v>
      </c>
      <c r="H140" t="s">
        <v>1796</v>
      </c>
      <c r="R140" t="s">
        <v>1799</v>
      </c>
      <c r="AI140" t="s">
        <v>1823</v>
      </c>
      <c r="AS140" t="s">
        <v>2729</v>
      </c>
      <c r="AU140" s="3">
        <v>39884</v>
      </c>
      <c r="AX140" t="s">
        <v>2729</v>
      </c>
      <c r="BD140" t="s">
        <v>2730</v>
      </c>
      <c r="BF140" t="s">
        <v>2731</v>
      </c>
      <c r="BH140" t="s">
        <v>1810</v>
      </c>
      <c r="BL140" t="s">
        <v>1811</v>
      </c>
      <c r="BN140" t="s">
        <v>1811</v>
      </c>
      <c r="BV140" t="s">
        <v>2732</v>
      </c>
      <c r="BY140" t="s">
        <v>2733</v>
      </c>
      <c r="BZ140" t="s">
        <v>2733</v>
      </c>
      <c r="CA140" s="4" t="str">
        <f t="shared" si="7"/>
        <v>03/24/2009</v>
      </c>
      <c r="CB140" s="5" t="str">
        <f t="shared" si="8"/>
        <v>161</v>
      </c>
    </row>
    <row r="141" spans="1:80" ht="15.75">
      <c r="A141" s="5" t="str">
        <f t="shared" si="6"/>
        <v>162</v>
      </c>
      <c r="B141">
        <v>304</v>
      </c>
      <c r="C141" t="s">
        <v>1970</v>
      </c>
      <c r="E141" t="s">
        <v>2734</v>
      </c>
      <c r="H141" t="s">
        <v>1796</v>
      </c>
      <c r="R141" t="s">
        <v>2735</v>
      </c>
      <c r="U141" t="s">
        <v>2518</v>
      </c>
      <c r="AI141" t="s">
        <v>1843</v>
      </c>
      <c r="AQ141">
        <v>1957</v>
      </c>
      <c r="AS141" t="s">
        <v>2736</v>
      </c>
      <c r="AU141" s="3">
        <v>39885</v>
      </c>
      <c r="AX141" t="s">
        <v>2736</v>
      </c>
      <c r="BD141" t="s">
        <v>2737</v>
      </c>
      <c r="BF141" t="s">
        <v>2738</v>
      </c>
      <c r="BL141" t="s">
        <v>1811</v>
      </c>
      <c r="BN141" t="s">
        <v>1811</v>
      </c>
      <c r="BV141" t="s">
        <v>2739</v>
      </c>
      <c r="BY141" t="s">
        <v>2740</v>
      </c>
      <c r="BZ141" t="s">
        <v>2740</v>
      </c>
      <c r="CA141" s="4" t="str">
        <f t="shared" si="7"/>
        <v>03/24/2009</v>
      </c>
      <c r="CB141" s="5" t="str">
        <f t="shared" si="8"/>
        <v>162</v>
      </c>
    </row>
    <row r="142" spans="1:80" ht="15.75">
      <c r="A142" s="5" t="str">
        <f t="shared" si="6"/>
        <v>163</v>
      </c>
      <c r="B142">
        <v>311</v>
      </c>
      <c r="C142" t="s">
        <v>1970</v>
      </c>
      <c r="E142" t="s">
        <v>2741</v>
      </c>
      <c r="H142" t="s">
        <v>1796</v>
      </c>
      <c r="R142" t="s">
        <v>1799</v>
      </c>
      <c r="U142" t="s">
        <v>2308</v>
      </c>
      <c r="AI142" t="s">
        <v>1805</v>
      </c>
      <c r="AQ142">
        <v>1965</v>
      </c>
      <c r="AS142" t="s">
        <v>2742</v>
      </c>
      <c r="AU142" s="3">
        <v>39884</v>
      </c>
      <c r="AX142" t="s">
        <v>2742</v>
      </c>
      <c r="BD142" t="s">
        <v>2743</v>
      </c>
      <c r="BF142" t="s">
        <v>2744</v>
      </c>
      <c r="BH142" t="s">
        <v>1810</v>
      </c>
      <c r="BL142" t="s">
        <v>1811</v>
      </c>
      <c r="BN142" t="s">
        <v>1811</v>
      </c>
      <c r="BV142" t="s">
        <v>2745</v>
      </c>
      <c r="BY142" t="s">
        <v>2746</v>
      </c>
      <c r="BZ142" t="s">
        <v>2746</v>
      </c>
      <c r="CA142" s="4" t="str">
        <f t="shared" si="7"/>
        <v>03/24/2009</v>
      </c>
      <c r="CB142" s="5" t="str">
        <f t="shared" si="8"/>
        <v>163</v>
      </c>
    </row>
    <row r="143" spans="1:80" ht="15.75">
      <c r="A143" s="5" t="str">
        <f t="shared" si="6"/>
        <v>164</v>
      </c>
      <c r="B143">
        <v>306</v>
      </c>
      <c r="C143" t="s">
        <v>1970</v>
      </c>
      <c r="E143" t="s">
        <v>2747</v>
      </c>
      <c r="H143" t="s">
        <v>1796</v>
      </c>
      <c r="R143" t="s">
        <v>1799</v>
      </c>
      <c r="U143" t="s">
        <v>2339</v>
      </c>
      <c r="AI143" t="s">
        <v>1823</v>
      </c>
      <c r="AQ143" s="3">
        <v>18954</v>
      </c>
      <c r="AS143" t="s">
        <v>2748</v>
      </c>
      <c r="AU143" s="3">
        <v>39885</v>
      </c>
      <c r="AX143" t="s">
        <v>2748</v>
      </c>
      <c r="BD143" t="s">
        <v>2749</v>
      </c>
      <c r="BF143" t="s">
        <v>2750</v>
      </c>
      <c r="BH143" t="s">
        <v>1810</v>
      </c>
      <c r="BL143" t="s">
        <v>1811</v>
      </c>
      <c r="BN143" t="s">
        <v>1811</v>
      </c>
      <c r="BV143" t="s">
        <v>2751</v>
      </c>
      <c r="BY143" t="s">
        <v>2752</v>
      </c>
      <c r="BZ143" t="s">
        <v>2752</v>
      </c>
      <c r="CA143" s="4" t="str">
        <f t="shared" si="7"/>
        <v>03/24/2009</v>
      </c>
      <c r="CB143" s="5" t="str">
        <f t="shared" si="8"/>
        <v>164</v>
      </c>
    </row>
    <row r="144" spans="1:80" ht="15.75">
      <c r="A144" s="5" t="str">
        <f t="shared" si="6"/>
        <v>165</v>
      </c>
      <c r="B144">
        <v>308</v>
      </c>
      <c r="C144" t="s">
        <v>1970</v>
      </c>
      <c r="E144" t="s">
        <v>2753</v>
      </c>
      <c r="H144" t="s">
        <v>1796</v>
      </c>
      <c r="R144" t="s">
        <v>1799</v>
      </c>
      <c r="U144" t="s">
        <v>1961</v>
      </c>
      <c r="AI144" t="s">
        <v>1823</v>
      </c>
      <c r="AQ144" s="3">
        <v>24399</v>
      </c>
      <c r="AS144" t="s">
        <v>2754</v>
      </c>
      <c r="AU144" s="3">
        <v>39886</v>
      </c>
      <c r="AX144" t="s">
        <v>2754</v>
      </c>
      <c r="BD144" t="s">
        <v>2755</v>
      </c>
      <c r="BF144" t="s">
        <v>2756</v>
      </c>
      <c r="BH144" t="s">
        <v>1810</v>
      </c>
      <c r="BL144" t="s">
        <v>1811</v>
      </c>
      <c r="BN144" t="s">
        <v>1811</v>
      </c>
      <c r="BV144" t="s">
        <v>2757</v>
      </c>
      <c r="BY144" t="s">
        <v>2758</v>
      </c>
      <c r="BZ144" t="s">
        <v>2758</v>
      </c>
      <c r="CA144" s="4" t="str">
        <f t="shared" si="7"/>
        <v>03/24/2009</v>
      </c>
      <c r="CB144" s="5" t="str">
        <f t="shared" si="8"/>
        <v>165</v>
      </c>
    </row>
    <row r="145" spans="1:80" ht="15.75">
      <c r="A145" s="5" t="str">
        <f t="shared" si="6"/>
        <v>166</v>
      </c>
      <c r="B145">
        <v>310</v>
      </c>
      <c r="C145" t="s">
        <v>1970</v>
      </c>
      <c r="E145" t="s">
        <v>2759</v>
      </c>
      <c r="H145" t="s">
        <v>1796</v>
      </c>
      <c r="R145" t="s">
        <v>1799</v>
      </c>
      <c r="U145" t="s">
        <v>1831</v>
      </c>
      <c r="AI145" t="s">
        <v>1805</v>
      </c>
      <c r="AQ145" s="3">
        <v>16618</v>
      </c>
      <c r="AS145" t="s">
        <v>2760</v>
      </c>
      <c r="AU145" s="3">
        <v>39885</v>
      </c>
      <c r="AX145" t="s">
        <v>2760</v>
      </c>
      <c r="BD145" t="s">
        <v>2761</v>
      </c>
      <c r="BF145" t="s">
        <v>2762</v>
      </c>
      <c r="BH145" t="s">
        <v>1810</v>
      </c>
      <c r="BL145" t="s">
        <v>1811</v>
      </c>
      <c r="BN145" t="s">
        <v>1811</v>
      </c>
      <c r="BV145" t="s">
        <v>2522</v>
      </c>
      <c r="BY145" t="s">
        <v>2763</v>
      </c>
      <c r="BZ145" t="s">
        <v>2763</v>
      </c>
      <c r="CA145" s="4" t="str">
        <f t="shared" si="7"/>
        <v>03/24/2009</v>
      </c>
      <c r="CB145" s="5" t="str">
        <f t="shared" si="8"/>
        <v>166</v>
      </c>
    </row>
    <row r="146" spans="1:80" ht="15.75">
      <c r="A146" s="5" t="str">
        <f t="shared" si="6"/>
        <v>167</v>
      </c>
      <c r="B146">
        <v>324</v>
      </c>
      <c r="C146" t="s">
        <v>1970</v>
      </c>
      <c r="E146" t="s">
        <v>2830</v>
      </c>
      <c r="F146" t="s">
        <v>2830</v>
      </c>
      <c r="H146" t="s">
        <v>1796</v>
      </c>
      <c r="R146" t="s">
        <v>1960</v>
      </c>
      <c r="U146" t="s">
        <v>2268</v>
      </c>
      <c r="AI146" t="s">
        <v>1833</v>
      </c>
      <c r="AQ146">
        <v>1954</v>
      </c>
      <c r="AT146" t="s">
        <v>2831</v>
      </c>
      <c r="AV146" s="3">
        <v>39886</v>
      </c>
      <c r="AX146" t="s">
        <v>2831</v>
      </c>
      <c r="AY146" t="s">
        <v>2831</v>
      </c>
      <c r="BD146" t="s">
        <v>2832</v>
      </c>
      <c r="BF146" t="s">
        <v>2833</v>
      </c>
      <c r="BG146" t="s">
        <v>2833</v>
      </c>
      <c r="BL146" t="s">
        <v>1811</v>
      </c>
      <c r="BN146" t="s">
        <v>1811</v>
      </c>
      <c r="BV146" t="s">
        <v>2834</v>
      </c>
      <c r="BY146" t="s">
        <v>2835</v>
      </c>
      <c r="BZ146" t="s">
        <v>2835</v>
      </c>
      <c r="CA146" s="6" t="str">
        <f t="shared" si="7"/>
        <v>03/24/2009</v>
      </c>
      <c r="CB146" s="5" t="str">
        <f t="shared" si="8"/>
        <v>167</v>
      </c>
    </row>
    <row r="147" spans="1:80" ht="15.75">
      <c r="A147" s="5" t="str">
        <f t="shared" si="6"/>
        <v>168</v>
      </c>
      <c r="B147">
        <v>312</v>
      </c>
      <c r="C147" t="s">
        <v>1970</v>
      </c>
      <c r="H147" t="s">
        <v>1796</v>
      </c>
      <c r="R147" t="s">
        <v>1960</v>
      </c>
      <c r="U147" t="s">
        <v>2704</v>
      </c>
      <c r="AI147" t="s">
        <v>1843</v>
      </c>
      <c r="AQ147">
        <v>1970</v>
      </c>
      <c r="AT147" t="s">
        <v>2836</v>
      </c>
      <c r="AV147" s="3">
        <v>39886</v>
      </c>
      <c r="AX147" t="s">
        <v>2836</v>
      </c>
      <c r="AY147" t="s">
        <v>2836</v>
      </c>
      <c r="BD147" t="s">
        <v>2837</v>
      </c>
      <c r="BF147" t="s">
        <v>2838</v>
      </c>
      <c r="BG147" t="s">
        <v>2838</v>
      </c>
      <c r="BL147" t="s">
        <v>1811</v>
      </c>
      <c r="BN147" t="s">
        <v>1811</v>
      </c>
      <c r="BV147" t="s">
        <v>2839</v>
      </c>
      <c r="BY147" t="s">
        <v>2840</v>
      </c>
      <c r="BZ147" t="s">
        <v>2840</v>
      </c>
      <c r="CA147" s="6" t="str">
        <f t="shared" si="7"/>
        <v>03/24/2009</v>
      </c>
      <c r="CB147" s="5" t="str">
        <f t="shared" si="8"/>
        <v>168</v>
      </c>
    </row>
    <row r="148" spans="1:80" ht="15.75">
      <c r="A148" s="5" t="str">
        <f t="shared" si="6"/>
        <v>169</v>
      </c>
      <c r="B148">
        <v>333</v>
      </c>
      <c r="C148" t="s">
        <v>1970</v>
      </c>
      <c r="E148" t="s">
        <v>2764</v>
      </c>
      <c r="H148" t="s">
        <v>1796</v>
      </c>
      <c r="R148" t="s">
        <v>1799</v>
      </c>
      <c r="U148" t="s">
        <v>2339</v>
      </c>
      <c r="AI148" t="s">
        <v>1805</v>
      </c>
      <c r="AQ148" s="3">
        <v>35903</v>
      </c>
      <c r="AS148" t="s">
        <v>2765</v>
      </c>
      <c r="AU148" s="3">
        <v>39886</v>
      </c>
      <c r="AX148" t="s">
        <v>2765</v>
      </c>
      <c r="BD148" t="s">
        <v>2766</v>
      </c>
      <c r="BF148" t="s">
        <v>2767</v>
      </c>
      <c r="BH148" t="s">
        <v>1810</v>
      </c>
      <c r="BL148" t="s">
        <v>2578</v>
      </c>
      <c r="BN148" t="s">
        <v>2578</v>
      </c>
      <c r="BV148" t="s">
        <v>2522</v>
      </c>
      <c r="BY148" t="s">
        <v>2768</v>
      </c>
      <c r="BZ148" t="s">
        <v>2768</v>
      </c>
      <c r="CA148" s="4" t="str">
        <f t="shared" si="7"/>
        <v>03/24/2009</v>
      </c>
      <c r="CB148" s="5" t="str">
        <f t="shared" si="8"/>
        <v>169</v>
      </c>
    </row>
    <row r="149" spans="1:80" ht="15.75">
      <c r="A149" s="5" t="str">
        <f t="shared" si="6"/>
        <v>170</v>
      </c>
      <c r="B149">
        <v>332</v>
      </c>
      <c r="C149" t="s">
        <v>1970</v>
      </c>
      <c r="E149" t="s">
        <v>2769</v>
      </c>
      <c r="H149" t="s">
        <v>1796</v>
      </c>
      <c r="R149" t="s">
        <v>1799</v>
      </c>
      <c r="U149" t="s">
        <v>2308</v>
      </c>
      <c r="AI149" t="s">
        <v>1823</v>
      </c>
      <c r="AQ149">
        <v>1978</v>
      </c>
      <c r="AS149" t="s">
        <v>2770</v>
      </c>
      <c r="AU149" s="3">
        <v>39884</v>
      </c>
      <c r="AX149" t="s">
        <v>2770</v>
      </c>
      <c r="BD149" t="s">
        <v>2771</v>
      </c>
      <c r="BF149" t="s">
        <v>2772</v>
      </c>
      <c r="BH149" t="s">
        <v>1810</v>
      </c>
      <c r="BL149" t="s">
        <v>1811</v>
      </c>
      <c r="BN149" t="s">
        <v>1811</v>
      </c>
      <c r="BV149" t="s">
        <v>2773</v>
      </c>
      <c r="BY149" t="s">
        <v>2774</v>
      </c>
      <c r="BZ149" t="s">
        <v>2774</v>
      </c>
      <c r="CA149" s="4" t="str">
        <f t="shared" si="7"/>
        <v>03/24/2009</v>
      </c>
      <c r="CB149" s="5" t="str">
        <f t="shared" si="8"/>
        <v>170</v>
      </c>
    </row>
    <row r="150" spans="1:80" ht="15.75">
      <c r="A150" s="5" t="str">
        <f t="shared" si="6"/>
        <v>171</v>
      </c>
      <c r="B150">
        <v>327</v>
      </c>
      <c r="C150" t="s">
        <v>1970</v>
      </c>
      <c r="E150" t="s">
        <v>2775</v>
      </c>
      <c r="H150" t="s">
        <v>1796</v>
      </c>
      <c r="R150" t="s">
        <v>1799</v>
      </c>
      <c r="U150" t="s">
        <v>1819</v>
      </c>
      <c r="AI150" t="s">
        <v>1823</v>
      </c>
      <c r="AQ150">
        <v>1954</v>
      </c>
      <c r="AS150" t="s">
        <v>2776</v>
      </c>
      <c r="AU150" s="3">
        <v>39884</v>
      </c>
      <c r="AX150" t="s">
        <v>2776</v>
      </c>
      <c r="BD150" t="s">
        <v>2777</v>
      </c>
      <c r="BF150" t="s">
        <v>2778</v>
      </c>
      <c r="BH150" t="s">
        <v>1810</v>
      </c>
      <c r="BL150" t="s">
        <v>1811</v>
      </c>
      <c r="BN150" t="s">
        <v>1811</v>
      </c>
      <c r="BV150" t="s">
        <v>2779</v>
      </c>
      <c r="BY150" t="s">
        <v>2780</v>
      </c>
      <c r="BZ150" t="s">
        <v>2780</v>
      </c>
      <c r="CA150" s="4" t="str">
        <f t="shared" si="7"/>
        <v>03/24/2009</v>
      </c>
      <c r="CB150" s="5" t="str">
        <f t="shared" si="8"/>
        <v>171</v>
      </c>
    </row>
    <row r="151" spans="1:80" ht="15.75">
      <c r="A151" s="5" t="str">
        <f t="shared" si="6"/>
        <v>172</v>
      </c>
      <c r="B151">
        <v>334</v>
      </c>
      <c r="C151" t="s">
        <v>1970</v>
      </c>
      <c r="E151" t="s">
        <v>2781</v>
      </c>
      <c r="H151" t="s">
        <v>1796</v>
      </c>
      <c r="R151" t="s">
        <v>2782</v>
      </c>
      <c r="U151" t="s">
        <v>2168</v>
      </c>
      <c r="AI151" t="s">
        <v>1823</v>
      </c>
      <c r="AQ151" s="3">
        <v>30064</v>
      </c>
      <c r="AS151" t="s">
        <v>2783</v>
      </c>
      <c r="AU151" s="3">
        <v>39884</v>
      </c>
      <c r="AX151" t="s">
        <v>2783</v>
      </c>
      <c r="BD151" t="s">
        <v>2784</v>
      </c>
      <c r="BF151" t="s">
        <v>2785</v>
      </c>
      <c r="BH151" t="s">
        <v>1810</v>
      </c>
      <c r="BL151" t="s">
        <v>1811</v>
      </c>
      <c r="BN151" t="s">
        <v>1811</v>
      </c>
      <c r="BV151" t="s">
        <v>2786</v>
      </c>
      <c r="BY151" t="s">
        <v>2787</v>
      </c>
      <c r="BZ151" t="s">
        <v>2787</v>
      </c>
      <c r="CA151" s="4" t="str">
        <f t="shared" si="7"/>
        <v>03/24/2009</v>
      </c>
      <c r="CB151" s="5" t="str">
        <f t="shared" si="8"/>
        <v>172</v>
      </c>
    </row>
    <row r="152" spans="1:80" ht="15.75">
      <c r="A152" s="5" t="str">
        <f t="shared" si="6"/>
        <v>173</v>
      </c>
      <c r="B152">
        <v>326</v>
      </c>
      <c r="C152" t="s">
        <v>1970</v>
      </c>
      <c r="E152" t="s">
        <v>2823</v>
      </c>
      <c r="F152" t="s">
        <v>2823</v>
      </c>
      <c r="H152" t="s">
        <v>1796</v>
      </c>
      <c r="P152" t="s">
        <v>1817</v>
      </c>
      <c r="R152" t="s">
        <v>1960</v>
      </c>
      <c r="U152" t="s">
        <v>2824</v>
      </c>
      <c r="AI152" t="s">
        <v>1833</v>
      </c>
      <c r="AQ152">
        <v>1972</v>
      </c>
      <c r="AT152" t="s">
        <v>2825</v>
      </c>
      <c r="AV152" s="3">
        <v>39886</v>
      </c>
      <c r="AX152" t="s">
        <v>2825</v>
      </c>
      <c r="AY152" t="s">
        <v>2825</v>
      </c>
      <c r="BD152" t="s">
        <v>2826</v>
      </c>
      <c r="BF152" t="s">
        <v>2827</v>
      </c>
      <c r="BG152" t="s">
        <v>2827</v>
      </c>
      <c r="BL152" t="s">
        <v>1811</v>
      </c>
      <c r="BN152" t="s">
        <v>1811</v>
      </c>
      <c r="BV152" t="s">
        <v>2828</v>
      </c>
      <c r="BY152" t="s">
        <v>2829</v>
      </c>
      <c r="BZ152" t="s">
        <v>2829</v>
      </c>
      <c r="CA152" s="6" t="str">
        <f t="shared" si="7"/>
        <v>03/24/2009</v>
      </c>
      <c r="CB152" s="5" t="str">
        <f t="shared" si="8"/>
        <v>173</v>
      </c>
    </row>
    <row r="153" spans="1:80" ht="15.75">
      <c r="A153" s="5" t="str">
        <f t="shared" si="6"/>
        <v>174</v>
      </c>
      <c r="B153">
        <v>328</v>
      </c>
      <c r="C153" t="s">
        <v>1970</v>
      </c>
      <c r="E153" t="s">
        <v>2788</v>
      </c>
      <c r="H153" t="s">
        <v>1796</v>
      </c>
      <c r="R153" t="s">
        <v>1799</v>
      </c>
      <c r="U153" t="s">
        <v>2339</v>
      </c>
      <c r="AI153" t="s">
        <v>1823</v>
      </c>
      <c r="AQ153" s="3">
        <v>20301</v>
      </c>
      <c r="AS153" t="s">
        <v>2789</v>
      </c>
      <c r="AU153" s="3">
        <v>39885</v>
      </c>
      <c r="AX153" t="s">
        <v>2789</v>
      </c>
      <c r="BD153" t="s">
        <v>2790</v>
      </c>
      <c r="BF153" t="s">
        <v>2791</v>
      </c>
      <c r="BH153" t="s">
        <v>1810</v>
      </c>
      <c r="BL153" t="s">
        <v>1811</v>
      </c>
      <c r="BN153" t="s">
        <v>1811</v>
      </c>
      <c r="BV153" t="s">
        <v>2792</v>
      </c>
      <c r="BY153" t="s">
        <v>2793</v>
      </c>
      <c r="BZ153" t="s">
        <v>2793</v>
      </c>
      <c r="CA153" s="4" t="str">
        <f t="shared" si="7"/>
        <v>03/24/2009</v>
      </c>
      <c r="CB153" s="5" t="str">
        <f t="shared" si="8"/>
        <v>174</v>
      </c>
    </row>
    <row r="154" spans="1:80" ht="15.75">
      <c r="A154" s="5" t="str">
        <f t="shared" si="6"/>
        <v>175</v>
      </c>
      <c r="B154">
        <v>335</v>
      </c>
      <c r="C154" t="s">
        <v>1970</v>
      </c>
      <c r="E154" t="s">
        <v>2794</v>
      </c>
      <c r="H154" t="s">
        <v>1796</v>
      </c>
      <c r="R154" t="s">
        <v>1799</v>
      </c>
      <c r="U154" t="s">
        <v>1994</v>
      </c>
      <c r="AI154" t="s">
        <v>1805</v>
      </c>
      <c r="AQ154">
        <v>1973</v>
      </c>
      <c r="AS154" t="s">
        <v>2795</v>
      </c>
      <c r="AU154" s="3">
        <v>39885</v>
      </c>
      <c r="AX154" t="s">
        <v>2795</v>
      </c>
      <c r="BD154" t="s">
        <v>2796</v>
      </c>
      <c r="BF154" t="s">
        <v>2797</v>
      </c>
      <c r="BH154" t="s">
        <v>1810</v>
      </c>
      <c r="BL154" t="s">
        <v>1811</v>
      </c>
      <c r="BN154" t="s">
        <v>1811</v>
      </c>
      <c r="BV154" t="s">
        <v>2798</v>
      </c>
      <c r="BY154" t="s">
        <v>2799</v>
      </c>
      <c r="BZ154" t="s">
        <v>2799</v>
      </c>
      <c r="CA154" s="4" t="str">
        <f t="shared" si="7"/>
        <v>03/24/2009</v>
      </c>
      <c r="CB154" s="5" t="str">
        <f t="shared" si="8"/>
        <v>175</v>
      </c>
    </row>
    <row r="155" spans="1:80" ht="15.75">
      <c r="A155" s="5" t="str">
        <f t="shared" si="6"/>
        <v>176</v>
      </c>
      <c r="B155">
        <v>331</v>
      </c>
      <c r="C155" t="s">
        <v>1970</v>
      </c>
      <c r="E155" t="s">
        <v>2800</v>
      </c>
      <c r="H155" t="s">
        <v>1796</v>
      </c>
      <c r="R155" t="s">
        <v>1799</v>
      </c>
      <c r="U155" t="s">
        <v>2704</v>
      </c>
      <c r="AI155" t="s">
        <v>1823</v>
      </c>
      <c r="AQ155">
        <v>1973</v>
      </c>
      <c r="AS155" t="s">
        <v>2801</v>
      </c>
      <c r="AU155" s="3">
        <v>39885</v>
      </c>
      <c r="AX155" t="s">
        <v>2801</v>
      </c>
      <c r="BD155" t="s">
        <v>2802</v>
      </c>
      <c r="BF155" t="s">
        <v>2803</v>
      </c>
      <c r="BH155" t="s">
        <v>1810</v>
      </c>
      <c r="BL155" t="s">
        <v>1811</v>
      </c>
      <c r="BN155" t="s">
        <v>1811</v>
      </c>
      <c r="BV155" t="s">
        <v>2804</v>
      </c>
      <c r="BY155" t="s">
        <v>2805</v>
      </c>
      <c r="BZ155" t="s">
        <v>2805</v>
      </c>
      <c r="CA155" s="4" t="str">
        <f t="shared" si="7"/>
        <v>03/24/2009</v>
      </c>
      <c r="CB155" s="5" t="str">
        <f t="shared" si="8"/>
        <v>176</v>
      </c>
    </row>
    <row r="156" spans="1:80" ht="15.75">
      <c r="A156" s="5" t="str">
        <f t="shared" si="6"/>
        <v>177</v>
      </c>
      <c r="B156">
        <v>325</v>
      </c>
      <c r="C156" t="s">
        <v>2125</v>
      </c>
      <c r="E156" t="s">
        <v>2806</v>
      </c>
      <c r="H156" t="s">
        <v>1796</v>
      </c>
      <c r="R156" t="s">
        <v>1799</v>
      </c>
      <c r="U156" t="s">
        <v>2445</v>
      </c>
      <c r="AI156" t="s">
        <v>1823</v>
      </c>
      <c r="AQ156" s="3">
        <v>17614</v>
      </c>
      <c r="AS156" t="s">
        <v>2807</v>
      </c>
      <c r="AU156" s="3">
        <v>39886</v>
      </c>
      <c r="AX156" t="s">
        <v>2807</v>
      </c>
      <c r="BD156" t="s">
        <v>2808</v>
      </c>
      <c r="BF156" t="s">
        <v>2809</v>
      </c>
      <c r="BH156" t="s">
        <v>1810</v>
      </c>
      <c r="BL156" t="s">
        <v>1811</v>
      </c>
      <c r="BN156" t="s">
        <v>1811</v>
      </c>
      <c r="BV156" t="s">
        <v>2810</v>
      </c>
      <c r="BY156" t="s">
        <v>2811</v>
      </c>
      <c r="BZ156" t="s">
        <v>2811</v>
      </c>
      <c r="CA156" s="4" t="str">
        <f t="shared" si="7"/>
        <v>03/24/2009</v>
      </c>
      <c r="CB156" s="5" t="str">
        <f t="shared" si="8"/>
        <v>177</v>
      </c>
    </row>
    <row r="157" spans="1:80" ht="15.75">
      <c r="A157" s="5" t="str">
        <f t="shared" si="6"/>
        <v>178</v>
      </c>
      <c r="B157">
        <v>329</v>
      </c>
      <c r="C157" t="s">
        <v>1970</v>
      </c>
      <c r="E157" t="s">
        <v>2812</v>
      </c>
      <c r="H157" t="s">
        <v>1796</v>
      </c>
      <c r="R157" t="s">
        <v>1799</v>
      </c>
      <c r="U157" t="s">
        <v>2518</v>
      </c>
      <c r="AI157" t="s">
        <v>1805</v>
      </c>
      <c r="AQ157">
        <v>1953</v>
      </c>
      <c r="AS157" t="s">
        <v>2813</v>
      </c>
      <c r="AU157" s="3">
        <v>39884</v>
      </c>
      <c r="AX157" t="s">
        <v>2813</v>
      </c>
      <c r="BD157" t="s">
        <v>2814</v>
      </c>
      <c r="BF157" t="s">
        <v>2815</v>
      </c>
      <c r="BH157" t="s">
        <v>1810</v>
      </c>
      <c r="BL157" t="s">
        <v>1811</v>
      </c>
      <c r="BN157" t="s">
        <v>1811</v>
      </c>
      <c r="BV157" t="s">
        <v>2816</v>
      </c>
      <c r="BY157" t="s">
        <v>2817</v>
      </c>
      <c r="BZ157" t="s">
        <v>2817</v>
      </c>
      <c r="CA157" s="4" t="str">
        <f t="shared" si="7"/>
        <v>03/24/2009</v>
      </c>
      <c r="CB157" s="5" t="str">
        <f t="shared" si="8"/>
        <v>178</v>
      </c>
    </row>
    <row r="158" spans="1:80" ht="15.75">
      <c r="A158" s="5" t="str">
        <f t="shared" si="6"/>
        <v>179</v>
      </c>
      <c r="B158">
        <v>330</v>
      </c>
      <c r="C158" t="s">
        <v>1970</v>
      </c>
      <c r="E158" t="s">
        <v>2818</v>
      </c>
      <c r="H158" t="s">
        <v>1796</v>
      </c>
      <c r="R158" t="s">
        <v>1799</v>
      </c>
      <c r="U158" t="s">
        <v>2472</v>
      </c>
      <c r="AI158" t="s">
        <v>1805</v>
      </c>
      <c r="AQ158">
        <v>1949</v>
      </c>
      <c r="AS158" t="s">
        <v>2819</v>
      </c>
      <c r="AU158" s="3">
        <v>39885</v>
      </c>
      <c r="AX158" t="s">
        <v>2819</v>
      </c>
      <c r="BD158" t="s">
        <v>2820</v>
      </c>
      <c r="BF158" t="s">
        <v>2821</v>
      </c>
      <c r="BH158" t="s">
        <v>1810</v>
      </c>
      <c r="BL158" t="s">
        <v>1811</v>
      </c>
      <c r="BN158" t="s">
        <v>1811</v>
      </c>
      <c r="BV158" t="s">
        <v>2522</v>
      </c>
      <c r="BY158" t="s">
        <v>2822</v>
      </c>
      <c r="BZ158" t="s">
        <v>2822</v>
      </c>
      <c r="CA158" s="4" t="str">
        <f t="shared" si="7"/>
        <v>03/24/2009</v>
      </c>
      <c r="CB158" s="5" t="str">
        <f t="shared" si="8"/>
        <v>179</v>
      </c>
    </row>
    <row r="159" spans="1:80" ht="15.75">
      <c r="A159" s="5" t="str">
        <f t="shared" si="6"/>
        <v>180</v>
      </c>
      <c r="B159">
        <v>357</v>
      </c>
      <c r="C159" t="s">
        <v>1970</v>
      </c>
      <c r="E159" t="s">
        <v>3040</v>
      </c>
      <c r="F159" t="s">
        <v>3040</v>
      </c>
      <c r="H159" t="s">
        <v>1796</v>
      </c>
      <c r="R159" t="s">
        <v>3041</v>
      </c>
      <c r="U159" t="s">
        <v>1994</v>
      </c>
      <c r="AI159" t="s">
        <v>1843</v>
      </c>
      <c r="AQ159">
        <v>1975</v>
      </c>
      <c r="AT159" t="s">
        <v>3042</v>
      </c>
      <c r="AV159" s="3">
        <v>39886</v>
      </c>
      <c r="AX159" t="s">
        <v>3042</v>
      </c>
      <c r="AY159" t="s">
        <v>3042</v>
      </c>
      <c r="BD159" t="s">
        <v>3043</v>
      </c>
      <c r="BF159" t="s">
        <v>3044</v>
      </c>
      <c r="BG159" t="s">
        <v>3044</v>
      </c>
      <c r="BL159" t="s">
        <v>1811</v>
      </c>
      <c r="BN159" t="s">
        <v>1811</v>
      </c>
      <c r="BV159" t="s">
        <v>3045</v>
      </c>
      <c r="BY159" t="s">
        <v>3046</v>
      </c>
      <c r="BZ159" t="s">
        <v>3046</v>
      </c>
      <c r="CA159" s="6" t="str">
        <f t="shared" si="7"/>
        <v>03/28/2009</v>
      </c>
      <c r="CB159" s="5" t="str">
        <f t="shared" si="8"/>
        <v>180</v>
      </c>
    </row>
    <row r="160" spans="1:80" ht="15.75">
      <c r="A160" s="5" t="str">
        <f t="shared" si="6"/>
        <v>181</v>
      </c>
      <c r="B160">
        <v>358</v>
      </c>
      <c r="C160" t="s">
        <v>1970</v>
      </c>
      <c r="E160" t="s">
        <v>3051</v>
      </c>
      <c r="F160" t="s">
        <v>3051</v>
      </c>
      <c r="H160" t="s">
        <v>1796</v>
      </c>
      <c r="R160" t="s">
        <v>1960</v>
      </c>
      <c r="U160" t="s">
        <v>2168</v>
      </c>
      <c r="AI160" t="s">
        <v>1843</v>
      </c>
      <c r="AQ160">
        <v>1984</v>
      </c>
      <c r="AT160" t="s">
        <v>3052</v>
      </c>
      <c r="AV160" s="3">
        <v>39886</v>
      </c>
      <c r="AX160" t="s">
        <v>3052</v>
      </c>
      <c r="AY160" t="s">
        <v>3052</v>
      </c>
      <c r="BD160" t="s">
        <v>3053</v>
      </c>
      <c r="BF160" t="s">
        <v>3054</v>
      </c>
      <c r="BG160" t="s">
        <v>3054</v>
      </c>
      <c r="BL160" t="s">
        <v>1811</v>
      </c>
      <c r="BN160" t="s">
        <v>1811</v>
      </c>
      <c r="BV160" t="s">
        <v>3055</v>
      </c>
      <c r="BY160" t="s">
        <v>3056</v>
      </c>
      <c r="BZ160" t="s">
        <v>3056</v>
      </c>
      <c r="CA160" s="6" t="str">
        <f t="shared" si="7"/>
        <v>03/28/2009</v>
      </c>
      <c r="CB160" s="5" t="str">
        <f t="shared" si="8"/>
        <v>181</v>
      </c>
    </row>
    <row r="161" spans="1:80" ht="15.75">
      <c r="A161" s="5" t="str">
        <f t="shared" si="6"/>
        <v>182</v>
      </c>
      <c r="B161">
        <v>360</v>
      </c>
      <c r="C161" t="s">
        <v>1970</v>
      </c>
      <c r="E161" t="s">
        <v>3064</v>
      </c>
      <c r="F161" t="s">
        <v>3064</v>
      </c>
      <c r="H161" t="s">
        <v>1796</v>
      </c>
      <c r="R161" t="s">
        <v>3065</v>
      </c>
      <c r="U161" t="s">
        <v>2268</v>
      </c>
      <c r="AC161" t="s">
        <v>3066</v>
      </c>
      <c r="AI161" t="s">
        <v>1823</v>
      </c>
      <c r="AQ161">
        <v>1951</v>
      </c>
      <c r="AT161" t="s">
        <v>3067</v>
      </c>
      <c r="AV161" s="3">
        <v>39885</v>
      </c>
      <c r="AX161" t="s">
        <v>3067</v>
      </c>
      <c r="AY161" t="s">
        <v>3067</v>
      </c>
      <c r="BD161" t="s">
        <v>3068</v>
      </c>
      <c r="BF161" t="s">
        <v>3069</v>
      </c>
      <c r="BG161" t="s">
        <v>3069</v>
      </c>
      <c r="BH161" t="s">
        <v>1810</v>
      </c>
      <c r="BL161" t="s">
        <v>1811</v>
      </c>
      <c r="BN161" t="s">
        <v>1811</v>
      </c>
      <c r="BV161" t="s">
        <v>3070</v>
      </c>
      <c r="BY161" t="s">
        <v>3071</v>
      </c>
      <c r="BZ161" t="s">
        <v>3071</v>
      </c>
      <c r="CA161" s="6" t="str">
        <f t="shared" si="7"/>
        <v>03/28/2009</v>
      </c>
      <c r="CB161" s="5" t="str">
        <f t="shared" si="8"/>
        <v>182</v>
      </c>
    </row>
    <row r="162" spans="1:80" ht="15.75">
      <c r="A162" s="5" t="str">
        <f t="shared" si="6"/>
        <v>183</v>
      </c>
      <c r="B162">
        <v>362</v>
      </c>
      <c r="C162" t="s">
        <v>1970</v>
      </c>
      <c r="E162" t="s">
        <v>2909</v>
      </c>
      <c r="H162" t="s">
        <v>1796</v>
      </c>
      <c r="R162" t="s">
        <v>1799</v>
      </c>
      <c r="U162" t="s">
        <v>1961</v>
      </c>
      <c r="AI162" t="s">
        <v>1823</v>
      </c>
      <c r="AQ162" s="7">
        <v>28407</v>
      </c>
      <c r="AS162" t="s">
        <v>2910</v>
      </c>
      <c r="AU162" s="3">
        <v>39885</v>
      </c>
      <c r="AX162" t="s">
        <v>2910</v>
      </c>
      <c r="BD162" t="s">
        <v>2911</v>
      </c>
      <c r="BF162" t="s">
        <v>2912</v>
      </c>
      <c r="BH162" t="s">
        <v>1810</v>
      </c>
      <c r="BL162" t="s">
        <v>1811</v>
      </c>
      <c r="BN162" t="s">
        <v>1811</v>
      </c>
      <c r="BV162" t="s">
        <v>2913</v>
      </c>
      <c r="BY162" t="s">
        <v>2914</v>
      </c>
      <c r="BZ162" t="s">
        <v>2914</v>
      </c>
      <c r="CA162" s="4" t="str">
        <f t="shared" si="7"/>
        <v>03/28/2009</v>
      </c>
      <c r="CB162" s="5" t="str">
        <f t="shared" si="8"/>
        <v>183</v>
      </c>
    </row>
    <row r="163" spans="1:80" ht="15.75">
      <c r="A163" s="5" t="str">
        <f t="shared" si="6"/>
        <v>184</v>
      </c>
      <c r="B163">
        <v>368</v>
      </c>
      <c r="C163" t="s">
        <v>1970</v>
      </c>
      <c r="E163" t="s">
        <v>2915</v>
      </c>
      <c r="H163" t="s">
        <v>1796</v>
      </c>
      <c r="R163" t="s">
        <v>1799</v>
      </c>
      <c r="U163" t="s">
        <v>2518</v>
      </c>
      <c r="AC163" t="s">
        <v>2916</v>
      </c>
      <c r="AI163" t="s">
        <v>1805</v>
      </c>
      <c r="AN163" t="s">
        <v>1964</v>
      </c>
      <c r="AQ163" s="7">
        <v>16146</v>
      </c>
      <c r="AS163" t="s">
        <v>2917</v>
      </c>
      <c r="AU163" s="3">
        <v>39884</v>
      </c>
      <c r="AX163" t="s">
        <v>2917</v>
      </c>
      <c r="BD163" t="s">
        <v>2918</v>
      </c>
      <c r="BF163" t="s">
        <v>2919</v>
      </c>
      <c r="BH163" t="s">
        <v>1810</v>
      </c>
      <c r="BL163" t="s">
        <v>1811</v>
      </c>
      <c r="BN163" t="s">
        <v>1811</v>
      </c>
      <c r="BV163" t="s">
        <v>2920</v>
      </c>
      <c r="BY163" t="s">
        <v>2921</v>
      </c>
      <c r="BZ163" t="s">
        <v>2921</v>
      </c>
      <c r="CA163" s="4" t="str">
        <f t="shared" si="7"/>
        <v>03/28/2009</v>
      </c>
      <c r="CB163" s="5" t="str">
        <f t="shared" si="8"/>
        <v>184</v>
      </c>
    </row>
    <row r="164" spans="1:80" ht="15.75">
      <c r="A164" s="5" t="str">
        <f t="shared" si="6"/>
        <v>185</v>
      </c>
      <c r="B164">
        <v>363</v>
      </c>
      <c r="C164" t="s">
        <v>1970</v>
      </c>
      <c r="E164" t="s">
        <v>2922</v>
      </c>
      <c r="H164" t="s">
        <v>1796</v>
      </c>
      <c r="U164" t="s">
        <v>1994</v>
      </c>
      <c r="AI164" t="s">
        <v>1805</v>
      </c>
      <c r="AQ164" s="7">
        <v>28959</v>
      </c>
      <c r="AS164" t="s">
        <v>2923</v>
      </c>
      <c r="AU164" s="3">
        <v>39885</v>
      </c>
      <c r="AX164" t="s">
        <v>2923</v>
      </c>
      <c r="BD164" t="s">
        <v>2924</v>
      </c>
      <c r="BF164" t="s">
        <v>2925</v>
      </c>
      <c r="BH164" t="s">
        <v>1810</v>
      </c>
      <c r="BL164" t="s">
        <v>1811</v>
      </c>
      <c r="BN164" t="s">
        <v>1811</v>
      </c>
      <c r="BV164" t="s">
        <v>2926</v>
      </c>
      <c r="BY164" t="s">
        <v>2927</v>
      </c>
      <c r="BZ164" t="s">
        <v>2927</v>
      </c>
      <c r="CA164" s="4" t="str">
        <f t="shared" si="7"/>
        <v>03/28/2009</v>
      </c>
      <c r="CB164" s="5" t="str">
        <f t="shared" si="8"/>
        <v>185</v>
      </c>
    </row>
    <row r="165" spans="1:80" ht="15.75">
      <c r="A165" s="5" t="str">
        <f t="shared" si="6"/>
        <v>186</v>
      </c>
      <c r="B165">
        <v>364</v>
      </c>
      <c r="C165" t="s">
        <v>1970</v>
      </c>
      <c r="E165" t="s">
        <v>2928</v>
      </c>
      <c r="H165" t="s">
        <v>1796</v>
      </c>
      <c r="U165" t="s">
        <v>2472</v>
      </c>
      <c r="AI165" t="s">
        <v>1823</v>
      </c>
      <c r="AQ165" s="7">
        <v>18139</v>
      </c>
      <c r="AS165" t="s">
        <v>2929</v>
      </c>
      <c r="AU165" s="3">
        <v>39886</v>
      </c>
      <c r="AX165" t="s">
        <v>2929</v>
      </c>
      <c r="BD165" t="s">
        <v>2930</v>
      </c>
      <c r="BF165" t="s">
        <v>2931</v>
      </c>
      <c r="BH165" t="s">
        <v>1810</v>
      </c>
      <c r="BL165" t="s">
        <v>1811</v>
      </c>
      <c r="BN165" t="s">
        <v>1811</v>
      </c>
      <c r="BV165" t="s">
        <v>2932</v>
      </c>
      <c r="BY165" t="s">
        <v>2933</v>
      </c>
      <c r="BZ165" t="s">
        <v>2933</v>
      </c>
      <c r="CA165" s="4" t="str">
        <f t="shared" si="7"/>
        <v>03/28/2009</v>
      </c>
      <c r="CB165" s="5" t="str">
        <f t="shared" si="8"/>
        <v>186</v>
      </c>
    </row>
    <row r="166" spans="1:80" ht="15.75">
      <c r="A166" s="5" t="str">
        <f t="shared" si="6"/>
        <v>187</v>
      </c>
      <c r="B166">
        <v>369</v>
      </c>
      <c r="C166" t="s">
        <v>1970</v>
      </c>
      <c r="E166" t="s">
        <v>2934</v>
      </c>
      <c r="H166" t="s">
        <v>1796</v>
      </c>
      <c r="R166" t="s">
        <v>1960</v>
      </c>
      <c r="AI166" t="s">
        <v>1805</v>
      </c>
      <c r="AQ166" s="7">
        <v>24747</v>
      </c>
      <c r="AS166" t="s">
        <v>2935</v>
      </c>
      <c r="AU166" s="3">
        <v>39885</v>
      </c>
      <c r="AX166" t="s">
        <v>2935</v>
      </c>
      <c r="BD166" t="s">
        <v>2936</v>
      </c>
      <c r="BF166" t="s">
        <v>2937</v>
      </c>
      <c r="BH166" t="s">
        <v>1810</v>
      </c>
      <c r="BL166" t="s">
        <v>1811</v>
      </c>
      <c r="BN166" t="s">
        <v>1811</v>
      </c>
      <c r="BV166" t="s">
        <v>2938</v>
      </c>
      <c r="BY166" t="s">
        <v>2939</v>
      </c>
      <c r="BZ166" t="s">
        <v>2939</v>
      </c>
      <c r="CA166" s="4" t="str">
        <f t="shared" si="7"/>
        <v>03/28/2009</v>
      </c>
      <c r="CB166" s="5" t="str">
        <f t="shared" si="8"/>
        <v>187</v>
      </c>
    </row>
    <row r="167" spans="1:80" ht="15.75">
      <c r="A167" s="5" t="str">
        <f t="shared" si="6"/>
        <v>188</v>
      </c>
      <c r="B167">
        <v>371</v>
      </c>
      <c r="C167" t="s">
        <v>1970</v>
      </c>
      <c r="E167" t="s">
        <v>2940</v>
      </c>
      <c r="H167" t="s">
        <v>1796</v>
      </c>
      <c r="R167" t="s">
        <v>1960</v>
      </c>
      <c r="U167" t="s">
        <v>2268</v>
      </c>
      <c r="AI167" t="s">
        <v>1823</v>
      </c>
      <c r="AQ167" s="7">
        <v>23949</v>
      </c>
      <c r="AS167" t="s">
        <v>2941</v>
      </c>
      <c r="AU167" s="3">
        <v>39884</v>
      </c>
      <c r="AX167" t="s">
        <v>2941</v>
      </c>
      <c r="BD167" t="s">
        <v>2942</v>
      </c>
      <c r="BF167" t="s">
        <v>2943</v>
      </c>
      <c r="BH167" t="s">
        <v>1810</v>
      </c>
      <c r="BL167" t="s">
        <v>1811</v>
      </c>
      <c r="BN167" t="s">
        <v>1811</v>
      </c>
      <c r="BV167" t="s">
        <v>2944</v>
      </c>
      <c r="BY167" t="s">
        <v>2945</v>
      </c>
      <c r="BZ167" t="s">
        <v>2945</v>
      </c>
      <c r="CA167" s="4" t="str">
        <f t="shared" si="7"/>
        <v>03/28/2009</v>
      </c>
      <c r="CB167" s="5" t="str">
        <f t="shared" si="8"/>
        <v>188</v>
      </c>
    </row>
    <row r="168" spans="1:80" ht="15.75">
      <c r="A168" s="5" t="str">
        <f t="shared" si="6"/>
        <v>189</v>
      </c>
      <c r="B168">
        <v>373</v>
      </c>
      <c r="C168" t="s">
        <v>1970</v>
      </c>
      <c r="E168" t="s">
        <v>2946</v>
      </c>
      <c r="H168" t="s">
        <v>1796</v>
      </c>
      <c r="U168" t="s">
        <v>2168</v>
      </c>
      <c r="AI168" t="s">
        <v>1805</v>
      </c>
      <c r="AQ168" s="7">
        <v>28552</v>
      </c>
      <c r="AS168" t="s">
        <v>2947</v>
      </c>
      <c r="AU168" s="3">
        <v>39886</v>
      </c>
      <c r="AX168" t="s">
        <v>2947</v>
      </c>
      <c r="BD168" t="s">
        <v>2948</v>
      </c>
      <c r="BF168" t="s">
        <v>2949</v>
      </c>
      <c r="BH168" t="s">
        <v>1810</v>
      </c>
      <c r="BL168" t="s">
        <v>1811</v>
      </c>
      <c r="BN168" t="s">
        <v>1811</v>
      </c>
      <c r="BV168" t="s">
        <v>2950</v>
      </c>
      <c r="BY168" t="s">
        <v>2951</v>
      </c>
      <c r="BZ168" t="s">
        <v>2951</v>
      </c>
      <c r="CA168" s="4" t="str">
        <f t="shared" si="7"/>
        <v>03/28/2009</v>
      </c>
      <c r="CB168" s="5" t="str">
        <f t="shared" si="8"/>
        <v>189</v>
      </c>
    </row>
    <row r="169" spans="1:80" ht="15.75">
      <c r="A169" s="5" t="str">
        <f t="shared" si="6"/>
        <v>190</v>
      </c>
      <c r="B169">
        <v>359</v>
      </c>
      <c r="C169" t="s">
        <v>2125</v>
      </c>
      <c r="E169" t="s">
        <v>3114</v>
      </c>
      <c r="F169" t="s">
        <v>3114</v>
      </c>
      <c r="H169" t="s">
        <v>1796</v>
      </c>
      <c r="R169" t="s">
        <v>3115</v>
      </c>
      <c r="U169" t="s">
        <v>2339</v>
      </c>
      <c r="AI169" t="s">
        <v>1843</v>
      </c>
      <c r="AQ169">
        <v>1973</v>
      </c>
      <c r="AT169" t="s">
        <v>3116</v>
      </c>
      <c r="AV169" s="3">
        <v>39884</v>
      </c>
      <c r="AX169" t="s">
        <v>3116</v>
      </c>
      <c r="AY169" t="s">
        <v>3116</v>
      </c>
      <c r="BD169" t="s">
        <v>3117</v>
      </c>
      <c r="BF169" t="s">
        <v>3118</v>
      </c>
      <c r="BG169" t="s">
        <v>3118</v>
      </c>
      <c r="BL169" t="s">
        <v>1811</v>
      </c>
      <c r="BN169" t="s">
        <v>1811</v>
      </c>
      <c r="BV169" t="s">
        <v>3119</v>
      </c>
      <c r="BY169" t="s">
        <v>3120</v>
      </c>
      <c r="BZ169" t="s">
        <v>3120</v>
      </c>
      <c r="CA169" s="6" t="str">
        <f t="shared" si="7"/>
        <v>03/28/2009</v>
      </c>
      <c r="CB169" s="5" t="str">
        <f t="shared" si="8"/>
        <v>190</v>
      </c>
    </row>
    <row r="170" spans="1:80" ht="15.75">
      <c r="A170" s="5" t="str">
        <f t="shared" si="6"/>
        <v>191</v>
      </c>
      <c r="B170">
        <v>374</v>
      </c>
      <c r="C170" t="s">
        <v>1970</v>
      </c>
      <c r="E170" t="s">
        <v>2952</v>
      </c>
      <c r="H170" t="s">
        <v>1796</v>
      </c>
      <c r="R170" t="s">
        <v>1799</v>
      </c>
      <c r="U170" t="s">
        <v>1994</v>
      </c>
      <c r="AI170" t="s">
        <v>1805</v>
      </c>
      <c r="AN170" t="s">
        <v>1871</v>
      </c>
      <c r="AQ170" s="8">
        <v>30590</v>
      </c>
      <c r="AS170" t="s">
        <v>2953</v>
      </c>
      <c r="AU170" s="3">
        <v>39885</v>
      </c>
      <c r="AX170" t="s">
        <v>2953</v>
      </c>
      <c r="BD170" t="s">
        <v>2954</v>
      </c>
      <c r="BF170" t="s">
        <v>2955</v>
      </c>
      <c r="BH170" t="s">
        <v>1810</v>
      </c>
      <c r="BL170" t="s">
        <v>1811</v>
      </c>
      <c r="BN170" t="s">
        <v>1811</v>
      </c>
      <c r="BV170" t="s">
        <v>2956</v>
      </c>
      <c r="BY170" t="s">
        <v>2957</v>
      </c>
      <c r="BZ170" t="s">
        <v>2957</v>
      </c>
      <c r="CA170" s="4" t="str">
        <f t="shared" si="7"/>
        <v>03/28/2009</v>
      </c>
      <c r="CB170" s="5" t="str">
        <f t="shared" si="8"/>
        <v>191</v>
      </c>
    </row>
    <row r="171" spans="1:80" ht="15.75">
      <c r="A171" s="5" t="str">
        <f t="shared" si="6"/>
        <v>192</v>
      </c>
      <c r="B171">
        <v>376</v>
      </c>
      <c r="C171" t="s">
        <v>1970</v>
      </c>
      <c r="E171" t="s">
        <v>2958</v>
      </c>
      <c r="H171" t="s">
        <v>1796</v>
      </c>
      <c r="R171" t="s">
        <v>2117</v>
      </c>
      <c r="AI171" t="s">
        <v>1823</v>
      </c>
      <c r="AQ171" s="7">
        <v>23851</v>
      </c>
      <c r="AS171" t="s">
        <v>2959</v>
      </c>
      <c r="AU171" s="3">
        <v>39885</v>
      </c>
      <c r="AX171" t="s">
        <v>2959</v>
      </c>
      <c r="BD171" t="s">
        <v>2960</v>
      </c>
      <c r="BF171" t="s">
        <v>2961</v>
      </c>
      <c r="BH171" t="s">
        <v>2962</v>
      </c>
      <c r="BL171" t="s">
        <v>1811</v>
      </c>
      <c r="BN171" t="s">
        <v>1811</v>
      </c>
      <c r="BV171" t="s">
        <v>2963</v>
      </c>
      <c r="BY171" t="s">
        <v>2964</v>
      </c>
      <c r="BZ171" t="s">
        <v>2964</v>
      </c>
      <c r="CA171" s="4" t="str">
        <f t="shared" si="7"/>
        <v>03/28/2009</v>
      </c>
      <c r="CB171" s="5" t="str">
        <f t="shared" si="8"/>
        <v>192</v>
      </c>
    </row>
    <row r="172" spans="1:80" ht="15.75">
      <c r="A172" s="5" t="str">
        <f t="shared" si="6"/>
        <v>193</v>
      </c>
      <c r="B172">
        <v>353</v>
      </c>
      <c r="C172" t="s">
        <v>1970</v>
      </c>
      <c r="E172" t="s">
        <v>2965</v>
      </c>
      <c r="H172" t="s">
        <v>1796</v>
      </c>
      <c r="R172" t="s">
        <v>2966</v>
      </c>
      <c r="U172" t="s">
        <v>2967</v>
      </c>
      <c r="AI172" t="s">
        <v>2968</v>
      </c>
      <c r="AQ172">
        <v>1943</v>
      </c>
      <c r="AS172" t="s">
        <v>2969</v>
      </c>
      <c r="AU172" s="3">
        <v>39885</v>
      </c>
      <c r="AX172" t="s">
        <v>2969</v>
      </c>
      <c r="BD172" t="s">
        <v>2970</v>
      </c>
      <c r="BF172" t="s">
        <v>2971</v>
      </c>
      <c r="BH172" t="s">
        <v>1810</v>
      </c>
      <c r="BL172" t="s">
        <v>1811</v>
      </c>
      <c r="BN172" t="s">
        <v>1811</v>
      </c>
      <c r="BV172" t="s">
        <v>2972</v>
      </c>
      <c r="BY172" t="s">
        <v>2973</v>
      </c>
      <c r="BZ172" t="s">
        <v>2973</v>
      </c>
      <c r="CA172" s="4" t="str">
        <f t="shared" si="7"/>
        <v>03/28/2009</v>
      </c>
      <c r="CB172" s="5" t="str">
        <f t="shared" si="8"/>
        <v>193</v>
      </c>
    </row>
    <row r="173" spans="1:80" ht="15.75">
      <c r="A173" s="5" t="str">
        <f t="shared" si="6"/>
        <v>194</v>
      </c>
      <c r="B173">
        <v>341</v>
      </c>
      <c r="C173" t="s">
        <v>1970</v>
      </c>
      <c r="E173" t="s">
        <v>3121</v>
      </c>
      <c r="F173" t="s">
        <v>3121</v>
      </c>
      <c r="H173" t="s">
        <v>1796</v>
      </c>
      <c r="R173" t="s">
        <v>1960</v>
      </c>
      <c r="U173" t="s">
        <v>2268</v>
      </c>
      <c r="AI173" t="s">
        <v>1843</v>
      </c>
      <c r="AQ173">
        <v>1955</v>
      </c>
      <c r="AT173" t="s">
        <v>3122</v>
      </c>
      <c r="AV173" s="3">
        <v>39884</v>
      </c>
      <c r="AX173" t="s">
        <v>3122</v>
      </c>
      <c r="AY173" t="s">
        <v>3122</v>
      </c>
      <c r="BD173" t="s">
        <v>3123</v>
      </c>
      <c r="BF173" t="s">
        <v>3124</v>
      </c>
      <c r="BG173" t="s">
        <v>3124</v>
      </c>
      <c r="BL173" t="s">
        <v>1811</v>
      </c>
      <c r="BN173" t="s">
        <v>1811</v>
      </c>
      <c r="BV173" t="s">
        <v>3125</v>
      </c>
      <c r="BY173" t="s">
        <v>3126</v>
      </c>
      <c r="BZ173" t="s">
        <v>3126</v>
      </c>
      <c r="CA173" s="6" t="str">
        <f t="shared" si="7"/>
        <v>03/28/2009</v>
      </c>
      <c r="CB173" s="5" t="str">
        <f t="shared" si="8"/>
        <v>194</v>
      </c>
    </row>
    <row r="174" spans="1:80" ht="15.75">
      <c r="A174" s="5" t="str">
        <f t="shared" si="6"/>
        <v>195</v>
      </c>
      <c r="B174">
        <v>342</v>
      </c>
      <c r="C174" t="s">
        <v>1970</v>
      </c>
      <c r="E174" t="s">
        <v>3134</v>
      </c>
      <c r="F174" t="s">
        <v>3134</v>
      </c>
      <c r="H174" t="s">
        <v>1796</v>
      </c>
      <c r="R174" t="s">
        <v>1960</v>
      </c>
      <c r="U174" t="s">
        <v>2168</v>
      </c>
      <c r="AI174" t="s">
        <v>1843</v>
      </c>
      <c r="AQ174">
        <v>1985</v>
      </c>
      <c r="AT174" t="s">
        <v>3135</v>
      </c>
      <c r="AX174" t="s">
        <v>3135</v>
      </c>
      <c r="AY174" t="s">
        <v>3135</v>
      </c>
      <c r="BD174" t="s">
        <v>3136</v>
      </c>
      <c r="BF174" t="s">
        <v>3137</v>
      </c>
      <c r="BG174" t="s">
        <v>3137</v>
      </c>
      <c r="BL174" t="s">
        <v>1811</v>
      </c>
      <c r="BN174" t="s">
        <v>1811</v>
      </c>
      <c r="BV174" t="s">
        <v>3138</v>
      </c>
      <c r="BY174" t="s">
        <v>3139</v>
      </c>
      <c r="BZ174" t="s">
        <v>3139</v>
      </c>
      <c r="CA174" s="6" t="str">
        <f t="shared" si="7"/>
        <v>03/28/2009</v>
      </c>
      <c r="CB174" s="5" t="str">
        <f t="shared" si="8"/>
        <v>195</v>
      </c>
    </row>
    <row r="175" spans="1:80" ht="15.75">
      <c r="A175" s="5" t="str">
        <f t="shared" si="6"/>
        <v>196</v>
      </c>
      <c r="B175">
        <v>346</v>
      </c>
      <c r="C175" t="s">
        <v>1970</v>
      </c>
      <c r="E175" t="s">
        <v>3149</v>
      </c>
      <c r="F175" t="s">
        <v>3149</v>
      </c>
      <c r="H175" t="s">
        <v>1796</v>
      </c>
      <c r="R175" t="s">
        <v>1960</v>
      </c>
      <c r="U175" t="s">
        <v>3150</v>
      </c>
      <c r="AI175" t="s">
        <v>1843</v>
      </c>
      <c r="AQ175">
        <v>1946</v>
      </c>
      <c r="AT175" t="s">
        <v>3151</v>
      </c>
      <c r="AV175" s="3">
        <v>39884</v>
      </c>
      <c r="AX175" t="s">
        <v>3151</v>
      </c>
      <c r="AY175" t="s">
        <v>3151</v>
      </c>
      <c r="BD175" t="s">
        <v>3152</v>
      </c>
      <c r="BF175" t="s">
        <v>3153</v>
      </c>
      <c r="BG175" t="s">
        <v>3153</v>
      </c>
      <c r="BL175" t="s">
        <v>1811</v>
      </c>
      <c r="BN175" t="s">
        <v>1811</v>
      </c>
      <c r="BV175" t="s">
        <v>3154</v>
      </c>
      <c r="BY175" t="s">
        <v>3155</v>
      </c>
      <c r="BZ175" t="s">
        <v>3155</v>
      </c>
      <c r="CA175" s="6" t="str">
        <f t="shared" si="7"/>
        <v>03/28/2009</v>
      </c>
      <c r="CB175" s="5" t="str">
        <f t="shared" si="8"/>
        <v>196</v>
      </c>
    </row>
    <row r="176" spans="1:80" ht="15.75">
      <c r="A176" s="5" t="str">
        <f t="shared" si="6"/>
        <v>197</v>
      </c>
      <c r="B176">
        <v>354</v>
      </c>
      <c r="C176" t="s">
        <v>1970</v>
      </c>
      <c r="E176" t="s">
        <v>3156</v>
      </c>
      <c r="F176" t="s">
        <v>3156</v>
      </c>
      <c r="H176" t="s">
        <v>1796</v>
      </c>
      <c r="R176" t="s">
        <v>1960</v>
      </c>
      <c r="U176" t="s">
        <v>2870</v>
      </c>
      <c r="AI176" t="s">
        <v>1843</v>
      </c>
      <c r="AQ176">
        <v>1974</v>
      </c>
      <c r="AT176" t="s">
        <v>3157</v>
      </c>
      <c r="AV176" s="3">
        <v>39885</v>
      </c>
      <c r="AX176" t="s">
        <v>3157</v>
      </c>
      <c r="AY176" t="s">
        <v>3157</v>
      </c>
      <c r="BD176" t="s">
        <v>3158</v>
      </c>
      <c r="BF176" t="s">
        <v>3159</v>
      </c>
      <c r="BG176" t="s">
        <v>3159</v>
      </c>
      <c r="BL176" t="s">
        <v>1811</v>
      </c>
      <c r="BN176" t="s">
        <v>1811</v>
      </c>
      <c r="BV176" t="s">
        <v>3160</v>
      </c>
      <c r="BY176" t="s">
        <v>3161</v>
      </c>
      <c r="BZ176" t="s">
        <v>3161</v>
      </c>
      <c r="CA176" s="6" t="str">
        <f t="shared" si="7"/>
        <v>03/28/2009</v>
      </c>
      <c r="CB176" s="5" t="str">
        <f t="shared" si="8"/>
        <v>197</v>
      </c>
    </row>
    <row r="177" spans="1:80" ht="15.75">
      <c r="A177" s="5" t="str">
        <f t="shared" si="6"/>
        <v>198</v>
      </c>
      <c r="B177">
        <v>370</v>
      </c>
      <c r="C177" t="s">
        <v>1970</v>
      </c>
      <c r="E177" t="s">
        <v>2974</v>
      </c>
      <c r="H177" t="s">
        <v>1796</v>
      </c>
      <c r="R177" t="s">
        <v>2117</v>
      </c>
      <c r="AI177" t="s">
        <v>2975</v>
      </c>
      <c r="AQ177">
        <v>1959</v>
      </c>
      <c r="AS177" t="s">
        <v>2976</v>
      </c>
      <c r="AU177" s="3">
        <v>39884</v>
      </c>
      <c r="AX177" t="s">
        <v>2976</v>
      </c>
      <c r="BD177" t="s">
        <v>2977</v>
      </c>
      <c r="BF177" t="s">
        <v>2978</v>
      </c>
      <c r="BH177" t="s">
        <v>1810</v>
      </c>
      <c r="BL177" t="s">
        <v>1811</v>
      </c>
      <c r="BN177" t="s">
        <v>1811</v>
      </c>
      <c r="BV177" t="s">
        <v>2979</v>
      </c>
      <c r="BY177" t="s">
        <v>2980</v>
      </c>
      <c r="BZ177" t="s">
        <v>2980</v>
      </c>
      <c r="CA177" s="4" t="str">
        <f t="shared" si="7"/>
        <v>03/28/2009</v>
      </c>
      <c r="CB177" s="5" t="str">
        <f t="shared" si="8"/>
        <v>198</v>
      </c>
    </row>
    <row r="178" spans="1:80" ht="15.75">
      <c r="A178" s="5" t="str">
        <f t="shared" si="6"/>
        <v>199</v>
      </c>
      <c r="B178">
        <v>375</v>
      </c>
      <c r="C178" t="s">
        <v>1970</v>
      </c>
      <c r="E178" t="s">
        <v>2981</v>
      </c>
      <c r="H178" t="s">
        <v>1796</v>
      </c>
      <c r="R178" t="s">
        <v>1799</v>
      </c>
      <c r="U178" t="s">
        <v>2127</v>
      </c>
      <c r="AI178" t="s">
        <v>1823</v>
      </c>
      <c r="AQ178" s="7">
        <v>17541</v>
      </c>
      <c r="AS178" t="s">
        <v>2982</v>
      </c>
      <c r="AU178" s="3">
        <v>39885</v>
      </c>
      <c r="AX178" t="s">
        <v>2982</v>
      </c>
      <c r="BD178" t="s">
        <v>2983</v>
      </c>
      <c r="BF178" t="s">
        <v>2984</v>
      </c>
      <c r="BH178" t="s">
        <v>1810</v>
      </c>
      <c r="BL178" t="s">
        <v>1811</v>
      </c>
      <c r="BN178" t="s">
        <v>1811</v>
      </c>
      <c r="BV178" t="s">
        <v>2985</v>
      </c>
      <c r="BY178" t="s">
        <v>2986</v>
      </c>
      <c r="BZ178" t="s">
        <v>2986</v>
      </c>
      <c r="CA178" s="4" t="str">
        <f t="shared" si="7"/>
        <v>03/28/2009</v>
      </c>
      <c r="CB178" s="5" t="str">
        <f t="shared" si="8"/>
        <v>199</v>
      </c>
    </row>
    <row r="179" spans="1:80" ht="15.75">
      <c r="A179" s="5" t="str">
        <f t="shared" si="6"/>
        <v>200</v>
      </c>
      <c r="B179">
        <v>337</v>
      </c>
      <c r="C179" t="s">
        <v>1970</v>
      </c>
      <c r="H179" t="s">
        <v>1796</v>
      </c>
      <c r="R179" t="s">
        <v>1960</v>
      </c>
      <c r="AI179" t="s">
        <v>1833</v>
      </c>
      <c r="AQ179" t="s">
        <v>3204</v>
      </c>
      <c r="AT179" t="s">
        <v>3205</v>
      </c>
      <c r="AV179" s="3">
        <v>39886</v>
      </c>
      <c r="AX179" t="s">
        <v>3205</v>
      </c>
      <c r="AY179" t="s">
        <v>3205</v>
      </c>
      <c r="BD179" t="s">
        <v>3206</v>
      </c>
      <c r="BF179" t="s">
        <v>3207</v>
      </c>
      <c r="BG179" t="s">
        <v>3207</v>
      </c>
      <c r="BL179" t="s">
        <v>2578</v>
      </c>
      <c r="BN179" t="s">
        <v>2578</v>
      </c>
      <c r="BV179" t="s">
        <v>3208</v>
      </c>
      <c r="BY179" t="s">
        <v>3206</v>
      </c>
      <c r="BZ179" t="s">
        <v>3206</v>
      </c>
      <c r="CA179" s="6" t="str">
        <f t="shared" si="7"/>
        <v>03/28/2009</v>
      </c>
      <c r="CB179" s="5" t="str">
        <f t="shared" si="8"/>
        <v>200</v>
      </c>
    </row>
    <row r="180" spans="1:80" ht="15.75">
      <c r="A180" s="5" t="str">
        <f t="shared" si="6"/>
        <v>201</v>
      </c>
      <c r="B180">
        <v>339</v>
      </c>
      <c r="C180" t="s">
        <v>1970</v>
      </c>
      <c r="E180" t="s">
        <v>3191</v>
      </c>
      <c r="F180" t="s">
        <v>3191</v>
      </c>
      <c r="H180" t="s">
        <v>1796</v>
      </c>
      <c r="U180" t="s">
        <v>2308</v>
      </c>
      <c r="AI180" t="s">
        <v>1843</v>
      </c>
      <c r="AT180" t="s">
        <v>3192</v>
      </c>
      <c r="AV180" s="3">
        <v>39884</v>
      </c>
      <c r="AX180" t="s">
        <v>3192</v>
      </c>
      <c r="AY180" t="s">
        <v>3192</v>
      </c>
      <c r="BD180" t="s">
        <v>3193</v>
      </c>
      <c r="BF180" t="s">
        <v>3194</v>
      </c>
      <c r="BG180" t="s">
        <v>3194</v>
      </c>
      <c r="BL180" t="s">
        <v>1811</v>
      </c>
      <c r="BN180" t="s">
        <v>1811</v>
      </c>
      <c r="BV180" t="s">
        <v>3195</v>
      </c>
      <c r="BY180" t="s">
        <v>3196</v>
      </c>
      <c r="BZ180" t="s">
        <v>3196</v>
      </c>
      <c r="CA180" s="6" t="str">
        <f t="shared" si="7"/>
        <v>03/28/2009</v>
      </c>
      <c r="CB180" s="5" t="str">
        <f t="shared" si="8"/>
        <v>201</v>
      </c>
    </row>
    <row r="181" spans="1:80" ht="15.75">
      <c r="A181" s="5" t="str">
        <f t="shared" si="6"/>
        <v>202</v>
      </c>
      <c r="B181">
        <v>345</v>
      </c>
      <c r="C181" t="s">
        <v>1970</v>
      </c>
      <c r="E181" t="s">
        <v>3197</v>
      </c>
      <c r="F181" t="s">
        <v>3197</v>
      </c>
      <c r="H181" t="s">
        <v>1796</v>
      </c>
      <c r="R181" t="s">
        <v>1960</v>
      </c>
      <c r="U181" t="s">
        <v>3198</v>
      </c>
      <c r="AI181" t="s">
        <v>1843</v>
      </c>
      <c r="AQ181">
        <v>1958</v>
      </c>
      <c r="AT181" t="s">
        <v>3199</v>
      </c>
      <c r="AV181" s="3">
        <v>39884</v>
      </c>
      <c r="AX181" t="s">
        <v>3199</v>
      </c>
      <c r="AY181" t="s">
        <v>3199</v>
      </c>
      <c r="BD181" t="s">
        <v>3200</v>
      </c>
      <c r="BF181" t="s">
        <v>3201</v>
      </c>
      <c r="BG181" t="s">
        <v>3201</v>
      </c>
      <c r="BL181" t="s">
        <v>1811</v>
      </c>
      <c r="BN181" t="s">
        <v>1811</v>
      </c>
      <c r="BV181" t="s">
        <v>3202</v>
      </c>
      <c r="BY181" t="s">
        <v>3203</v>
      </c>
      <c r="BZ181" t="s">
        <v>3203</v>
      </c>
      <c r="CA181" s="6" t="str">
        <f t="shared" si="7"/>
        <v>03/28/2009</v>
      </c>
      <c r="CB181" s="5" t="str">
        <f t="shared" si="8"/>
        <v>202</v>
      </c>
    </row>
    <row r="182" spans="1:80" ht="15.75">
      <c r="A182" s="5" t="str">
        <f t="shared" si="6"/>
        <v>203</v>
      </c>
      <c r="B182">
        <v>351</v>
      </c>
      <c r="C182" t="s">
        <v>1970</v>
      </c>
      <c r="E182" t="s">
        <v>3183</v>
      </c>
      <c r="F182" t="s">
        <v>3183</v>
      </c>
      <c r="H182" t="s">
        <v>1796</v>
      </c>
      <c r="R182" t="s">
        <v>3184</v>
      </c>
      <c r="U182" t="s">
        <v>3185</v>
      </c>
      <c r="AI182" t="s">
        <v>1823</v>
      </c>
      <c r="AQ182" s="7">
        <v>23207</v>
      </c>
      <c r="AT182" t="s">
        <v>3186</v>
      </c>
      <c r="AV182" s="3">
        <v>39886</v>
      </c>
      <c r="AX182" t="s">
        <v>3186</v>
      </c>
      <c r="AY182" t="s">
        <v>3186</v>
      </c>
      <c r="BD182" t="s">
        <v>3187</v>
      </c>
      <c r="BF182" t="s">
        <v>3188</v>
      </c>
      <c r="BG182" t="s">
        <v>3188</v>
      </c>
      <c r="BH182" t="s">
        <v>1810</v>
      </c>
      <c r="BL182" t="s">
        <v>1811</v>
      </c>
      <c r="BN182" t="s">
        <v>1811</v>
      </c>
      <c r="BV182" t="s">
        <v>3189</v>
      </c>
      <c r="BY182" t="s">
        <v>3190</v>
      </c>
      <c r="BZ182" t="s">
        <v>3190</v>
      </c>
      <c r="CA182" s="6" t="str">
        <f t="shared" si="7"/>
        <v>03/28/2009</v>
      </c>
      <c r="CB182" s="5" t="str">
        <f t="shared" si="8"/>
        <v>203</v>
      </c>
    </row>
    <row r="183" spans="1:80" ht="15.75">
      <c r="A183" s="5" t="str">
        <f t="shared" si="6"/>
        <v>204</v>
      </c>
      <c r="B183">
        <v>361</v>
      </c>
      <c r="C183" t="s">
        <v>1970</v>
      </c>
      <c r="E183" t="s">
        <v>2987</v>
      </c>
      <c r="H183" t="s">
        <v>1796</v>
      </c>
      <c r="U183" t="s">
        <v>2308</v>
      </c>
      <c r="AI183" t="s">
        <v>1823</v>
      </c>
      <c r="AQ183" s="7">
        <v>29873</v>
      </c>
      <c r="AS183" t="s">
        <v>2988</v>
      </c>
      <c r="AU183" s="3">
        <v>39884</v>
      </c>
      <c r="AX183" t="s">
        <v>2988</v>
      </c>
      <c r="BD183" t="s">
        <v>2989</v>
      </c>
      <c r="BF183" t="s">
        <v>2990</v>
      </c>
      <c r="BH183" t="s">
        <v>1810</v>
      </c>
      <c r="BL183" t="s">
        <v>1811</v>
      </c>
      <c r="BN183" t="s">
        <v>1811</v>
      </c>
      <c r="BV183" t="s">
        <v>2991</v>
      </c>
      <c r="BY183" t="s">
        <v>2992</v>
      </c>
      <c r="BZ183" t="s">
        <v>2992</v>
      </c>
      <c r="CA183" s="4" t="str">
        <f t="shared" si="7"/>
        <v>03/28/2009</v>
      </c>
      <c r="CB183" s="5" t="str">
        <f t="shared" si="8"/>
        <v>204</v>
      </c>
    </row>
    <row r="184" spans="1:80" ht="15.75">
      <c r="A184" s="5" t="str">
        <f t="shared" si="6"/>
        <v>205</v>
      </c>
      <c r="B184">
        <v>365</v>
      </c>
      <c r="C184" t="s">
        <v>1970</v>
      </c>
      <c r="E184" t="s">
        <v>2993</v>
      </c>
      <c r="H184" t="s">
        <v>1796</v>
      </c>
      <c r="R184" t="s">
        <v>1844</v>
      </c>
      <c r="U184" t="s">
        <v>1961</v>
      </c>
      <c r="AI184" t="s">
        <v>1805</v>
      </c>
      <c r="AQ184" s="7">
        <v>28942</v>
      </c>
      <c r="AS184" t="s">
        <v>2994</v>
      </c>
      <c r="AU184" s="3">
        <v>39885</v>
      </c>
      <c r="AX184" t="s">
        <v>2994</v>
      </c>
      <c r="BD184" t="s">
        <v>2995</v>
      </c>
      <c r="BF184" t="s">
        <v>2996</v>
      </c>
      <c r="BH184" t="s">
        <v>1810</v>
      </c>
      <c r="BL184" t="s">
        <v>1811</v>
      </c>
      <c r="BN184" t="s">
        <v>1811</v>
      </c>
      <c r="BV184" t="s">
        <v>2997</v>
      </c>
      <c r="BY184" t="s">
        <v>2998</v>
      </c>
      <c r="BZ184" t="s">
        <v>2998</v>
      </c>
      <c r="CA184" s="4" t="str">
        <f t="shared" si="7"/>
        <v>03/28/2009</v>
      </c>
      <c r="CB184" s="5" t="str">
        <f t="shared" si="8"/>
        <v>205</v>
      </c>
    </row>
    <row r="185" spans="1:80" ht="15.75">
      <c r="A185" s="5" t="str">
        <f t="shared" si="6"/>
        <v>206</v>
      </c>
      <c r="B185">
        <v>366</v>
      </c>
      <c r="C185" t="s">
        <v>1970</v>
      </c>
      <c r="E185" t="s">
        <v>2999</v>
      </c>
      <c r="H185" t="s">
        <v>1796</v>
      </c>
      <c r="R185" t="s">
        <v>2117</v>
      </c>
      <c r="U185" t="s">
        <v>2308</v>
      </c>
      <c r="AI185" t="s">
        <v>1805</v>
      </c>
      <c r="AQ185">
        <v>1959</v>
      </c>
      <c r="AS185" t="s">
        <v>3000</v>
      </c>
      <c r="AU185" s="3">
        <v>39885</v>
      </c>
      <c r="AX185" t="s">
        <v>3000</v>
      </c>
      <c r="BD185" t="s">
        <v>3001</v>
      </c>
      <c r="BF185" t="s">
        <v>3002</v>
      </c>
      <c r="BH185" t="s">
        <v>1810</v>
      </c>
      <c r="BL185" t="s">
        <v>1811</v>
      </c>
      <c r="BN185" t="s">
        <v>1811</v>
      </c>
      <c r="BV185" t="s">
        <v>3003</v>
      </c>
      <c r="BY185" t="s">
        <v>3004</v>
      </c>
      <c r="BZ185" t="s">
        <v>3004</v>
      </c>
      <c r="CA185" s="4" t="str">
        <f t="shared" si="7"/>
        <v>03/28/2009</v>
      </c>
      <c r="CB185" s="5" t="str">
        <f t="shared" si="8"/>
        <v>206</v>
      </c>
    </row>
    <row r="186" spans="1:80" ht="15.75">
      <c r="A186" s="5" t="str">
        <f t="shared" si="6"/>
        <v>207</v>
      </c>
      <c r="B186">
        <v>340</v>
      </c>
      <c r="C186" t="s">
        <v>1970</v>
      </c>
      <c r="E186" t="s">
        <v>3127</v>
      </c>
      <c r="F186" t="s">
        <v>3127</v>
      </c>
      <c r="H186" t="s">
        <v>1796</v>
      </c>
      <c r="R186" t="s">
        <v>3128</v>
      </c>
      <c r="U186" t="s">
        <v>2308</v>
      </c>
      <c r="AI186" t="s">
        <v>1843</v>
      </c>
      <c r="AQ186">
        <v>1977</v>
      </c>
      <c r="AT186" t="s">
        <v>3129</v>
      </c>
      <c r="AV186" s="3">
        <v>39886</v>
      </c>
      <c r="AX186" t="s">
        <v>3129</v>
      </c>
      <c r="AY186" t="s">
        <v>3129</v>
      </c>
      <c r="BD186" t="s">
        <v>3130</v>
      </c>
      <c r="BF186" t="s">
        <v>3131</v>
      </c>
      <c r="BG186" t="s">
        <v>3131</v>
      </c>
      <c r="BL186" t="s">
        <v>1811</v>
      </c>
      <c r="BN186" t="s">
        <v>1811</v>
      </c>
      <c r="BV186" t="s">
        <v>3132</v>
      </c>
      <c r="BY186" t="s">
        <v>3133</v>
      </c>
      <c r="BZ186" t="s">
        <v>3133</v>
      </c>
      <c r="CA186" s="6" t="str">
        <f t="shared" si="7"/>
        <v>03/28/2009</v>
      </c>
      <c r="CB186" s="5" t="str">
        <f t="shared" si="8"/>
        <v>207</v>
      </c>
    </row>
    <row r="187" spans="1:80" ht="15.75">
      <c r="A187" s="5" t="str">
        <f t="shared" si="6"/>
        <v>208</v>
      </c>
      <c r="B187">
        <v>343</v>
      </c>
      <c r="C187" t="s">
        <v>1970</v>
      </c>
      <c r="E187" t="s">
        <v>3096</v>
      </c>
      <c r="F187" t="s">
        <v>3096</v>
      </c>
      <c r="H187" t="s">
        <v>1796</v>
      </c>
      <c r="R187" t="s">
        <v>1960</v>
      </c>
      <c r="U187" t="s">
        <v>3097</v>
      </c>
      <c r="AI187" t="s">
        <v>1843</v>
      </c>
      <c r="AQ187">
        <v>1965</v>
      </c>
      <c r="AT187" t="s">
        <v>3098</v>
      </c>
      <c r="AV187" s="3">
        <v>39884</v>
      </c>
      <c r="AX187" t="s">
        <v>3098</v>
      </c>
      <c r="AY187" t="s">
        <v>3098</v>
      </c>
      <c r="BD187" t="s">
        <v>3099</v>
      </c>
      <c r="BF187" t="s">
        <v>3100</v>
      </c>
      <c r="BG187" t="s">
        <v>3100</v>
      </c>
      <c r="BL187" t="s">
        <v>1811</v>
      </c>
      <c r="BN187" t="s">
        <v>1811</v>
      </c>
      <c r="BV187" t="s">
        <v>3101</v>
      </c>
      <c r="BY187" t="s">
        <v>3102</v>
      </c>
      <c r="BZ187" t="s">
        <v>3102</v>
      </c>
      <c r="CA187" s="6" t="str">
        <f t="shared" si="7"/>
        <v>03/28/2009</v>
      </c>
      <c r="CB187" s="5" t="str">
        <f t="shared" si="8"/>
        <v>208</v>
      </c>
    </row>
    <row r="188" spans="1:80" ht="15.75">
      <c r="A188" s="5" t="str">
        <f t="shared" si="6"/>
        <v>209</v>
      </c>
      <c r="B188">
        <v>355</v>
      </c>
      <c r="C188" t="s">
        <v>1970</v>
      </c>
      <c r="H188" t="s">
        <v>1796</v>
      </c>
      <c r="R188" t="s">
        <v>1960</v>
      </c>
      <c r="U188" t="s">
        <v>2870</v>
      </c>
      <c r="AI188" t="s">
        <v>3162</v>
      </c>
      <c r="AQ188">
        <v>1951</v>
      </c>
      <c r="AT188" t="s">
        <v>3163</v>
      </c>
      <c r="AV188" s="3">
        <v>39884</v>
      </c>
      <c r="AX188" t="s">
        <v>3163</v>
      </c>
      <c r="AY188" t="s">
        <v>3163</v>
      </c>
      <c r="BD188" t="s">
        <v>3164</v>
      </c>
      <c r="BF188" t="s">
        <v>3165</v>
      </c>
      <c r="BG188" t="s">
        <v>3165</v>
      </c>
      <c r="BL188" t="s">
        <v>1811</v>
      </c>
      <c r="BN188" t="s">
        <v>1811</v>
      </c>
      <c r="BV188" t="s">
        <v>3166</v>
      </c>
      <c r="BY188" t="s">
        <v>3167</v>
      </c>
      <c r="BZ188" t="s">
        <v>3167</v>
      </c>
      <c r="CA188" s="6" t="str">
        <f t="shared" si="7"/>
        <v>03/28/2009</v>
      </c>
      <c r="CB188" s="5" t="str">
        <f t="shared" si="8"/>
        <v>209</v>
      </c>
    </row>
    <row r="189" spans="1:80" ht="15.75">
      <c r="A189" s="5" t="str">
        <f t="shared" si="6"/>
        <v>210</v>
      </c>
      <c r="B189">
        <v>344</v>
      </c>
      <c r="C189" t="s">
        <v>1970</v>
      </c>
      <c r="H189" t="s">
        <v>1796</v>
      </c>
      <c r="U189" t="s">
        <v>3103</v>
      </c>
      <c r="AI189" t="s">
        <v>1843</v>
      </c>
      <c r="AQ189">
        <v>1968</v>
      </c>
      <c r="AT189" t="s">
        <v>3104</v>
      </c>
      <c r="AV189" s="3">
        <v>39885</v>
      </c>
      <c r="AX189" t="s">
        <v>3104</v>
      </c>
      <c r="AY189" t="s">
        <v>3104</v>
      </c>
      <c r="BD189" t="s">
        <v>3105</v>
      </c>
      <c r="BF189" t="s">
        <v>3106</v>
      </c>
      <c r="BG189" t="s">
        <v>3106</v>
      </c>
      <c r="BL189" t="s">
        <v>1811</v>
      </c>
      <c r="BN189" t="s">
        <v>1811</v>
      </c>
      <c r="BV189" t="s">
        <v>3107</v>
      </c>
      <c r="BY189" t="s">
        <v>3039</v>
      </c>
      <c r="BZ189" t="s">
        <v>3039</v>
      </c>
      <c r="CA189" s="6" t="str">
        <f t="shared" si="7"/>
        <v>03/28/2009</v>
      </c>
      <c r="CB189" s="5" t="str">
        <f t="shared" si="8"/>
        <v>210</v>
      </c>
    </row>
    <row r="190" spans="1:80" ht="15.75">
      <c r="A190" s="5" t="str">
        <f t="shared" si="6"/>
        <v>211</v>
      </c>
      <c r="B190">
        <v>307</v>
      </c>
      <c r="C190" t="s">
        <v>1970</v>
      </c>
      <c r="H190" t="s">
        <v>1796</v>
      </c>
      <c r="R190" t="s">
        <v>1960</v>
      </c>
      <c r="U190" t="s">
        <v>2704</v>
      </c>
      <c r="AI190" t="s">
        <v>1843</v>
      </c>
      <c r="AQ190">
        <v>1970</v>
      </c>
      <c r="AT190" t="s">
        <v>3047</v>
      </c>
      <c r="AV190" s="3">
        <v>39886</v>
      </c>
      <c r="AX190" t="s">
        <v>3047</v>
      </c>
      <c r="AY190" t="s">
        <v>3047</v>
      </c>
      <c r="BD190" t="s">
        <v>3048</v>
      </c>
      <c r="BF190" t="s">
        <v>3049</v>
      </c>
      <c r="BG190" t="s">
        <v>3049</v>
      </c>
      <c r="BL190" t="s">
        <v>1811</v>
      </c>
      <c r="BN190" t="s">
        <v>1811</v>
      </c>
      <c r="BV190" t="s">
        <v>2839</v>
      </c>
      <c r="BY190" t="s">
        <v>3050</v>
      </c>
      <c r="BZ190" t="s">
        <v>3050</v>
      </c>
      <c r="CA190" s="6" t="str">
        <f t="shared" si="7"/>
        <v>03/28/2009</v>
      </c>
      <c r="CB190" s="5" t="str">
        <f t="shared" si="8"/>
        <v>211</v>
      </c>
    </row>
    <row r="191" spans="1:80" ht="15.75">
      <c r="A191" s="5" t="str">
        <f t="shared" si="6"/>
        <v>212</v>
      </c>
      <c r="B191">
        <v>336</v>
      </c>
      <c r="C191" t="s">
        <v>1970</v>
      </c>
      <c r="E191" t="s">
        <v>3057</v>
      </c>
      <c r="F191" t="s">
        <v>3057</v>
      </c>
      <c r="H191" t="s">
        <v>1796</v>
      </c>
      <c r="R191" t="s">
        <v>3058</v>
      </c>
      <c r="U191" t="s">
        <v>2168</v>
      </c>
      <c r="AI191" t="s">
        <v>1843</v>
      </c>
      <c r="AQ191">
        <v>1977</v>
      </c>
      <c r="AT191" t="s">
        <v>3059</v>
      </c>
      <c r="AV191" s="3">
        <v>39884</v>
      </c>
      <c r="AX191" t="s">
        <v>3059</v>
      </c>
      <c r="AY191" t="s">
        <v>3059</v>
      </c>
      <c r="BD191" t="s">
        <v>3060</v>
      </c>
      <c r="BF191" t="s">
        <v>3061</v>
      </c>
      <c r="BG191" t="s">
        <v>3061</v>
      </c>
      <c r="BL191" t="s">
        <v>1811</v>
      </c>
      <c r="BN191" t="s">
        <v>1811</v>
      </c>
      <c r="BV191" t="s">
        <v>3062</v>
      </c>
      <c r="BY191" t="s">
        <v>3063</v>
      </c>
      <c r="BZ191" t="s">
        <v>3063</v>
      </c>
      <c r="CA191" s="6" t="str">
        <f t="shared" si="7"/>
        <v>03/28/2009</v>
      </c>
      <c r="CB191" s="5" t="str">
        <f t="shared" si="8"/>
        <v>212</v>
      </c>
    </row>
    <row r="192" spans="1:80" ht="15.75">
      <c r="A192" s="5" t="str">
        <f t="shared" si="6"/>
        <v>213</v>
      </c>
      <c r="B192">
        <v>367</v>
      </c>
      <c r="C192" t="s">
        <v>1970</v>
      </c>
      <c r="E192" t="s">
        <v>3005</v>
      </c>
      <c r="H192" t="s">
        <v>1796</v>
      </c>
      <c r="U192" t="s">
        <v>3006</v>
      </c>
      <c r="AI192" t="s">
        <v>1805</v>
      </c>
      <c r="AQ192" s="7">
        <v>22275</v>
      </c>
      <c r="AS192" t="s">
        <v>3007</v>
      </c>
      <c r="AU192" s="3">
        <v>39886</v>
      </c>
      <c r="AX192" t="s">
        <v>3007</v>
      </c>
      <c r="BD192" t="s">
        <v>3008</v>
      </c>
      <c r="BF192" t="s">
        <v>3009</v>
      </c>
      <c r="BH192" t="s">
        <v>1810</v>
      </c>
      <c r="BL192" t="s">
        <v>1811</v>
      </c>
      <c r="BN192" t="s">
        <v>1811</v>
      </c>
      <c r="BV192" t="s">
        <v>3010</v>
      </c>
      <c r="BY192" t="s">
        <v>3011</v>
      </c>
      <c r="BZ192" t="s">
        <v>3011</v>
      </c>
      <c r="CA192" s="4" t="str">
        <f t="shared" si="7"/>
        <v>03/28/2009</v>
      </c>
      <c r="CB192" s="5" t="str">
        <f t="shared" si="8"/>
        <v>213</v>
      </c>
    </row>
    <row r="193" spans="1:80" ht="15.75">
      <c r="A193" s="5" t="str">
        <f t="shared" si="6"/>
        <v>214</v>
      </c>
      <c r="B193">
        <v>338</v>
      </c>
      <c r="C193" t="s">
        <v>1970</v>
      </c>
      <c r="E193" t="s">
        <v>3168</v>
      </c>
      <c r="F193" t="s">
        <v>3168</v>
      </c>
      <c r="H193" t="s">
        <v>1796</v>
      </c>
      <c r="R193" t="s">
        <v>1960</v>
      </c>
      <c r="U193" t="s">
        <v>1831</v>
      </c>
      <c r="AI193" t="s">
        <v>1843</v>
      </c>
      <c r="AQ193">
        <v>1976</v>
      </c>
      <c r="AT193" t="s">
        <v>3169</v>
      </c>
      <c r="AV193" s="3">
        <v>39884</v>
      </c>
      <c r="AX193" t="s">
        <v>3169</v>
      </c>
      <c r="AY193" t="s">
        <v>3169</v>
      </c>
      <c r="BD193" t="s">
        <v>3170</v>
      </c>
      <c r="BF193" t="s">
        <v>3171</v>
      </c>
      <c r="BG193" t="s">
        <v>3171</v>
      </c>
      <c r="BL193" t="s">
        <v>1811</v>
      </c>
      <c r="BN193" t="s">
        <v>1811</v>
      </c>
      <c r="BV193" t="s">
        <v>2522</v>
      </c>
      <c r="BY193" t="s">
        <v>3170</v>
      </c>
      <c r="BZ193" t="s">
        <v>3170</v>
      </c>
      <c r="CA193" s="6" t="str">
        <f t="shared" si="7"/>
        <v>03/28/2009</v>
      </c>
      <c r="CB193" s="5" t="str">
        <f t="shared" si="8"/>
        <v>214</v>
      </c>
    </row>
    <row r="194" spans="1:80" ht="15.75">
      <c r="A194" s="5" t="str">
        <f aca="true" t="shared" si="9" ref="A194:A257">MID(BF194,33,4)</f>
        <v>215</v>
      </c>
      <c r="B194">
        <v>349</v>
      </c>
      <c r="C194" t="s">
        <v>1970</v>
      </c>
      <c r="E194" t="s">
        <v>3172</v>
      </c>
      <c r="F194" t="s">
        <v>3172</v>
      </c>
      <c r="H194" t="s">
        <v>1796</v>
      </c>
      <c r="R194" t="s">
        <v>1960</v>
      </c>
      <c r="U194" t="s">
        <v>2704</v>
      </c>
      <c r="AI194" t="s">
        <v>1843</v>
      </c>
      <c r="AQ194">
        <v>1964</v>
      </c>
      <c r="AT194" t="s">
        <v>3173</v>
      </c>
      <c r="AV194" s="3">
        <v>39886</v>
      </c>
      <c r="AX194" t="s">
        <v>3173</v>
      </c>
      <c r="AY194" t="s">
        <v>3173</v>
      </c>
      <c r="BD194" t="s">
        <v>3174</v>
      </c>
      <c r="BF194" t="s">
        <v>3175</v>
      </c>
      <c r="BG194" t="s">
        <v>3175</v>
      </c>
      <c r="BL194" t="s">
        <v>1811</v>
      </c>
      <c r="BN194" t="s">
        <v>1811</v>
      </c>
      <c r="BV194" t="s">
        <v>3176</v>
      </c>
      <c r="BY194" t="s">
        <v>3177</v>
      </c>
      <c r="BZ194" t="s">
        <v>3177</v>
      </c>
      <c r="CA194" s="6" t="str">
        <f aca="true" t="shared" si="10" ref="CA194:CA257">CONCATENATE(MID(AX194,6,2),"/",MID(AX194,9,2),"/",MID(AX194,1,4))</f>
        <v>03/28/2009</v>
      </c>
      <c r="CB194" s="5" t="str">
        <f aca="true" t="shared" si="11" ref="CB194:CB257">MID(BF194,33,4)</f>
        <v>215</v>
      </c>
    </row>
    <row r="195" spans="1:80" ht="15.75">
      <c r="A195" s="5" t="str">
        <f t="shared" si="9"/>
        <v>216</v>
      </c>
      <c r="B195">
        <v>352</v>
      </c>
      <c r="C195" t="s">
        <v>1970</v>
      </c>
      <c r="E195" t="s">
        <v>3140</v>
      </c>
      <c r="F195" t="s">
        <v>3140</v>
      </c>
      <c r="H195" t="s">
        <v>1796</v>
      </c>
      <c r="R195" t="s">
        <v>1960</v>
      </c>
      <c r="U195" t="s">
        <v>3141</v>
      </c>
      <c r="Z195" t="s">
        <v>3142</v>
      </c>
      <c r="AI195" t="s">
        <v>1843</v>
      </c>
      <c r="AQ195">
        <v>1943</v>
      </c>
      <c r="AT195" t="s">
        <v>3143</v>
      </c>
      <c r="AV195" s="3">
        <v>39885</v>
      </c>
      <c r="AX195" t="s">
        <v>3143</v>
      </c>
      <c r="AY195" t="s">
        <v>3143</v>
      </c>
      <c r="BD195" t="s">
        <v>3144</v>
      </c>
      <c r="BF195" t="s">
        <v>3145</v>
      </c>
      <c r="BG195" t="s">
        <v>3145</v>
      </c>
      <c r="BL195" t="s">
        <v>1811</v>
      </c>
      <c r="BN195" t="s">
        <v>1811</v>
      </c>
      <c r="BU195" t="s">
        <v>3146</v>
      </c>
      <c r="BV195" t="s">
        <v>3147</v>
      </c>
      <c r="BY195" t="s">
        <v>3148</v>
      </c>
      <c r="BZ195" t="s">
        <v>3148</v>
      </c>
      <c r="CA195" s="6" t="str">
        <f t="shared" si="10"/>
        <v>03/28/2009</v>
      </c>
      <c r="CB195" s="5" t="str">
        <f t="shared" si="11"/>
        <v>216</v>
      </c>
    </row>
    <row r="196" spans="1:80" ht="15.75">
      <c r="A196" s="5" t="str">
        <f t="shared" si="9"/>
        <v>217</v>
      </c>
      <c r="B196">
        <v>347</v>
      </c>
      <c r="C196" t="s">
        <v>1970</v>
      </c>
      <c r="E196" t="s">
        <v>3108</v>
      </c>
      <c r="F196" t="s">
        <v>3108</v>
      </c>
      <c r="H196" t="s">
        <v>1796</v>
      </c>
      <c r="R196" t="s">
        <v>1960</v>
      </c>
      <c r="U196" t="s">
        <v>1800</v>
      </c>
      <c r="AI196" t="s">
        <v>1843</v>
      </c>
      <c r="AQ196">
        <v>1984</v>
      </c>
      <c r="AT196" t="s">
        <v>3109</v>
      </c>
      <c r="AV196" s="3">
        <v>39886</v>
      </c>
      <c r="AX196" t="s">
        <v>3109</v>
      </c>
      <c r="AY196" t="s">
        <v>3109</v>
      </c>
      <c r="BD196" t="s">
        <v>3110</v>
      </c>
      <c r="BF196" t="s">
        <v>3111</v>
      </c>
      <c r="BG196" t="s">
        <v>3111</v>
      </c>
      <c r="BL196" t="s">
        <v>1811</v>
      </c>
      <c r="BN196" t="s">
        <v>1811</v>
      </c>
      <c r="BV196" t="s">
        <v>3112</v>
      </c>
      <c r="BY196" t="s">
        <v>3113</v>
      </c>
      <c r="BZ196" t="s">
        <v>3113</v>
      </c>
      <c r="CA196" s="6" t="str">
        <f t="shared" si="10"/>
        <v>03/28/2009</v>
      </c>
      <c r="CB196" s="5" t="str">
        <f t="shared" si="11"/>
        <v>217</v>
      </c>
    </row>
    <row r="197" spans="1:80" ht="15.75">
      <c r="A197" s="5" t="str">
        <f t="shared" si="9"/>
        <v>218</v>
      </c>
      <c r="B197">
        <v>348</v>
      </c>
      <c r="C197" t="s">
        <v>1970</v>
      </c>
      <c r="E197" t="s">
        <v>3072</v>
      </c>
      <c r="F197" t="s">
        <v>3072</v>
      </c>
      <c r="H197" t="s">
        <v>1796</v>
      </c>
      <c r="R197" t="s">
        <v>1960</v>
      </c>
      <c r="U197" t="s">
        <v>2268</v>
      </c>
      <c r="AI197" t="s">
        <v>1843</v>
      </c>
      <c r="AQ197">
        <v>1956</v>
      </c>
      <c r="AT197" t="s">
        <v>3073</v>
      </c>
      <c r="AV197" s="3">
        <v>39885</v>
      </c>
      <c r="AX197" t="s">
        <v>3073</v>
      </c>
      <c r="AY197" t="s">
        <v>3073</v>
      </c>
      <c r="BD197" t="s">
        <v>3074</v>
      </c>
      <c r="BF197" t="s">
        <v>3075</v>
      </c>
      <c r="BG197" t="s">
        <v>3075</v>
      </c>
      <c r="BL197" t="s">
        <v>1811</v>
      </c>
      <c r="BN197" t="s">
        <v>1811</v>
      </c>
      <c r="BV197" t="s">
        <v>3076</v>
      </c>
      <c r="BY197" t="s">
        <v>3077</v>
      </c>
      <c r="BZ197" t="s">
        <v>3077</v>
      </c>
      <c r="CA197" s="6" t="str">
        <f t="shared" si="10"/>
        <v>03/28/2009</v>
      </c>
      <c r="CB197" s="5" t="str">
        <f t="shared" si="11"/>
        <v>218</v>
      </c>
    </row>
    <row r="198" spans="1:80" ht="15.75">
      <c r="A198" s="5" t="str">
        <f t="shared" si="9"/>
        <v>219</v>
      </c>
      <c r="B198">
        <v>350</v>
      </c>
      <c r="C198" t="s">
        <v>1970</v>
      </c>
      <c r="E198" t="s">
        <v>3078</v>
      </c>
      <c r="F198" t="s">
        <v>3078</v>
      </c>
      <c r="H198" t="s">
        <v>1796</v>
      </c>
      <c r="R198" t="s">
        <v>1960</v>
      </c>
      <c r="U198" t="s">
        <v>2168</v>
      </c>
      <c r="AI198" t="s">
        <v>1833</v>
      </c>
      <c r="AQ198">
        <v>1962</v>
      </c>
      <c r="AT198" t="s">
        <v>3079</v>
      </c>
      <c r="AV198" s="3">
        <v>39886</v>
      </c>
      <c r="AX198" t="s">
        <v>3079</v>
      </c>
      <c r="AY198" t="s">
        <v>3079</v>
      </c>
      <c r="BD198" t="s">
        <v>3080</v>
      </c>
      <c r="BF198" t="s">
        <v>3081</v>
      </c>
      <c r="BG198" t="s">
        <v>3081</v>
      </c>
      <c r="BL198" t="s">
        <v>1811</v>
      </c>
      <c r="BN198" t="s">
        <v>1811</v>
      </c>
      <c r="BU198" t="s">
        <v>3082</v>
      </c>
      <c r="BV198" t="s">
        <v>3083</v>
      </c>
      <c r="BY198" t="s">
        <v>3084</v>
      </c>
      <c r="BZ198" t="s">
        <v>3084</v>
      </c>
      <c r="CA198" s="6" t="str">
        <f t="shared" si="10"/>
        <v>03/28/2009</v>
      </c>
      <c r="CB198" s="5" t="str">
        <f t="shared" si="11"/>
        <v>219</v>
      </c>
    </row>
    <row r="199" spans="1:80" ht="15.75">
      <c r="A199" s="5" t="str">
        <f t="shared" si="9"/>
        <v>220</v>
      </c>
      <c r="B199">
        <v>356</v>
      </c>
      <c r="C199" t="s">
        <v>1970</v>
      </c>
      <c r="H199" t="s">
        <v>1796</v>
      </c>
      <c r="R199" t="s">
        <v>1960</v>
      </c>
      <c r="AI199" t="s">
        <v>1843</v>
      </c>
      <c r="AQ199">
        <v>1961</v>
      </c>
      <c r="AT199" t="s">
        <v>3085</v>
      </c>
      <c r="AV199" s="3">
        <v>39885</v>
      </c>
      <c r="AX199" t="s">
        <v>3085</v>
      </c>
      <c r="AY199" t="s">
        <v>3085</v>
      </c>
      <c r="BD199" t="s">
        <v>3086</v>
      </c>
      <c r="BF199" t="s">
        <v>3087</v>
      </c>
      <c r="BG199" t="s">
        <v>3087</v>
      </c>
      <c r="BL199" t="s">
        <v>1811</v>
      </c>
      <c r="BN199" t="s">
        <v>1811</v>
      </c>
      <c r="BV199" t="s">
        <v>3088</v>
      </c>
      <c r="BY199" t="s">
        <v>3086</v>
      </c>
      <c r="BZ199" t="s">
        <v>3086</v>
      </c>
      <c r="CA199" s="6" t="str">
        <f t="shared" si="10"/>
        <v>03/28/2009</v>
      </c>
      <c r="CB199" s="5" t="str">
        <f t="shared" si="11"/>
        <v>220</v>
      </c>
    </row>
    <row r="200" spans="1:80" ht="15.75">
      <c r="A200" s="5" t="str">
        <f t="shared" si="9"/>
        <v>221</v>
      </c>
      <c r="B200">
        <v>377</v>
      </c>
      <c r="C200" t="s">
        <v>1970</v>
      </c>
      <c r="E200" t="s">
        <v>3012</v>
      </c>
      <c r="H200" t="s">
        <v>1796</v>
      </c>
      <c r="R200" t="s">
        <v>2117</v>
      </c>
      <c r="AI200" t="s">
        <v>1823</v>
      </c>
      <c r="AQ200">
        <v>1971</v>
      </c>
      <c r="AS200" t="s">
        <v>3013</v>
      </c>
      <c r="AU200" s="3">
        <v>39886</v>
      </c>
      <c r="AX200" t="s">
        <v>3013</v>
      </c>
      <c r="BD200" t="s">
        <v>3014</v>
      </c>
      <c r="BF200" t="s">
        <v>3015</v>
      </c>
      <c r="BH200" t="s">
        <v>3016</v>
      </c>
      <c r="BL200" t="s">
        <v>1811</v>
      </c>
      <c r="BN200" t="s">
        <v>1811</v>
      </c>
      <c r="BV200" t="s">
        <v>3017</v>
      </c>
      <c r="BY200" t="s">
        <v>3018</v>
      </c>
      <c r="BZ200" t="s">
        <v>3018</v>
      </c>
      <c r="CA200" s="4" t="str">
        <f t="shared" si="10"/>
        <v>03/28/2009</v>
      </c>
      <c r="CB200" s="5" t="str">
        <f t="shared" si="11"/>
        <v>221</v>
      </c>
    </row>
    <row r="201" spans="1:80" ht="15.75">
      <c r="A201" s="5" t="str">
        <f t="shared" si="9"/>
        <v>222</v>
      </c>
      <c r="B201">
        <v>378</v>
      </c>
      <c r="C201" t="s">
        <v>1970</v>
      </c>
      <c r="E201" t="s">
        <v>3019</v>
      </c>
      <c r="H201" t="s">
        <v>1796</v>
      </c>
      <c r="R201" t="s">
        <v>2117</v>
      </c>
      <c r="AI201" t="s">
        <v>1823</v>
      </c>
      <c r="AQ201">
        <v>1973</v>
      </c>
      <c r="AS201" t="s">
        <v>3020</v>
      </c>
      <c r="AU201" s="3">
        <v>39886</v>
      </c>
      <c r="AX201" t="s">
        <v>3020</v>
      </c>
      <c r="BD201" t="s">
        <v>3021</v>
      </c>
      <c r="BF201" t="s">
        <v>3022</v>
      </c>
      <c r="BH201" t="s">
        <v>1810</v>
      </c>
      <c r="BL201" t="s">
        <v>1811</v>
      </c>
      <c r="BN201" t="s">
        <v>1811</v>
      </c>
      <c r="BV201" t="s">
        <v>3023</v>
      </c>
      <c r="BY201" t="s">
        <v>3024</v>
      </c>
      <c r="BZ201" t="s">
        <v>3024</v>
      </c>
      <c r="CA201" s="4" t="str">
        <f t="shared" si="10"/>
        <v>03/28/2009</v>
      </c>
      <c r="CB201" s="5" t="str">
        <f t="shared" si="11"/>
        <v>222</v>
      </c>
    </row>
    <row r="202" spans="1:80" ht="15.75">
      <c r="A202" s="5" t="str">
        <f t="shared" si="9"/>
        <v>223</v>
      </c>
      <c r="B202">
        <v>379</v>
      </c>
      <c r="C202" t="s">
        <v>1970</v>
      </c>
      <c r="E202" t="s">
        <v>2888</v>
      </c>
      <c r="F202" t="s">
        <v>2888</v>
      </c>
      <c r="H202" t="s">
        <v>1796</v>
      </c>
      <c r="R202" t="s">
        <v>2117</v>
      </c>
      <c r="U202" t="s">
        <v>2704</v>
      </c>
      <c r="AI202" t="s">
        <v>1823</v>
      </c>
      <c r="AQ202">
        <v>1970</v>
      </c>
      <c r="AT202" t="s">
        <v>3178</v>
      </c>
      <c r="AV202" s="3">
        <v>39886</v>
      </c>
      <c r="AX202" t="s">
        <v>3178</v>
      </c>
      <c r="AY202" t="s">
        <v>3178</v>
      </c>
      <c r="BD202" t="s">
        <v>3179</v>
      </c>
      <c r="BF202" t="s">
        <v>3180</v>
      </c>
      <c r="BG202" t="s">
        <v>3180</v>
      </c>
      <c r="BH202" t="s">
        <v>1810</v>
      </c>
      <c r="BL202" t="s">
        <v>1811</v>
      </c>
      <c r="BN202" t="s">
        <v>1811</v>
      </c>
      <c r="BV202" t="s">
        <v>3181</v>
      </c>
      <c r="BY202" t="s">
        <v>3182</v>
      </c>
      <c r="BZ202" t="s">
        <v>3182</v>
      </c>
      <c r="CA202" s="6" t="str">
        <f t="shared" si="10"/>
        <v>03/28/2009</v>
      </c>
      <c r="CB202" s="5" t="str">
        <f t="shared" si="11"/>
        <v>223</v>
      </c>
    </row>
    <row r="203" spans="1:80" ht="15.75">
      <c r="A203" s="5" t="str">
        <f t="shared" si="9"/>
        <v>224</v>
      </c>
      <c r="B203">
        <v>380</v>
      </c>
      <c r="C203" t="s">
        <v>1970</v>
      </c>
      <c r="H203" t="s">
        <v>1796</v>
      </c>
      <c r="R203" t="s">
        <v>2117</v>
      </c>
      <c r="U203" t="s">
        <v>1994</v>
      </c>
      <c r="AI203" t="s">
        <v>1823</v>
      </c>
      <c r="AQ203">
        <v>1970</v>
      </c>
      <c r="AS203" t="s">
        <v>3025</v>
      </c>
      <c r="AU203" s="3">
        <v>39886</v>
      </c>
      <c r="AX203" t="s">
        <v>3025</v>
      </c>
      <c r="BD203" t="s">
        <v>3026</v>
      </c>
      <c r="BF203" t="s">
        <v>3027</v>
      </c>
      <c r="BH203" t="s">
        <v>1810</v>
      </c>
      <c r="BL203" t="s">
        <v>1811</v>
      </c>
      <c r="BN203" t="s">
        <v>1811</v>
      </c>
      <c r="BV203" t="s">
        <v>3028</v>
      </c>
      <c r="BY203" t="s">
        <v>2894</v>
      </c>
      <c r="BZ203" t="s">
        <v>2894</v>
      </c>
      <c r="CA203" s="4" t="str">
        <f t="shared" si="10"/>
        <v>03/28/2009</v>
      </c>
      <c r="CB203" s="5" t="str">
        <f t="shared" si="11"/>
        <v>224</v>
      </c>
    </row>
    <row r="204" spans="1:80" ht="15.75">
      <c r="A204" s="5" t="str">
        <f t="shared" si="9"/>
        <v>225</v>
      </c>
      <c r="B204">
        <v>381</v>
      </c>
      <c r="C204" t="s">
        <v>1970</v>
      </c>
      <c r="H204" t="s">
        <v>1796</v>
      </c>
      <c r="R204" t="s">
        <v>2117</v>
      </c>
      <c r="U204" t="s">
        <v>2543</v>
      </c>
      <c r="AI204" t="s">
        <v>1823</v>
      </c>
      <c r="AQ204">
        <v>1961</v>
      </c>
      <c r="AS204" t="s">
        <v>3029</v>
      </c>
      <c r="AU204" s="3">
        <v>39885</v>
      </c>
      <c r="AX204" t="s">
        <v>3029</v>
      </c>
      <c r="BD204" t="s">
        <v>3030</v>
      </c>
      <c r="BF204" t="s">
        <v>3031</v>
      </c>
      <c r="BH204" t="s">
        <v>1810</v>
      </c>
      <c r="BL204" t="s">
        <v>1811</v>
      </c>
      <c r="BN204" t="s">
        <v>1811</v>
      </c>
      <c r="BV204" t="s">
        <v>3032</v>
      </c>
      <c r="BY204" t="s">
        <v>3033</v>
      </c>
      <c r="BZ204" t="s">
        <v>3033</v>
      </c>
      <c r="CA204" s="4" t="str">
        <f t="shared" si="10"/>
        <v>03/28/2009</v>
      </c>
      <c r="CB204" s="5" t="str">
        <f t="shared" si="11"/>
        <v>225</v>
      </c>
    </row>
    <row r="205" spans="1:80" ht="15.75">
      <c r="A205" s="5" t="str">
        <f t="shared" si="9"/>
        <v>226</v>
      </c>
      <c r="B205">
        <v>382</v>
      </c>
      <c r="C205" t="s">
        <v>1970</v>
      </c>
      <c r="E205" t="s">
        <v>3089</v>
      </c>
      <c r="F205" t="s">
        <v>3089</v>
      </c>
      <c r="H205" t="s">
        <v>1796</v>
      </c>
      <c r="R205" t="s">
        <v>2117</v>
      </c>
      <c r="U205" t="s">
        <v>3090</v>
      </c>
      <c r="AI205" t="s">
        <v>1823</v>
      </c>
      <c r="AQ205">
        <v>1951</v>
      </c>
      <c r="AT205" t="s">
        <v>3091</v>
      </c>
      <c r="AV205" s="3">
        <v>39884</v>
      </c>
      <c r="AX205" t="s">
        <v>3091</v>
      </c>
      <c r="AY205" t="s">
        <v>3091</v>
      </c>
      <c r="BD205" t="s">
        <v>3092</v>
      </c>
      <c r="BF205" t="s">
        <v>3093</v>
      </c>
      <c r="BG205" t="s">
        <v>3093</v>
      </c>
      <c r="BH205" t="s">
        <v>1810</v>
      </c>
      <c r="BL205" t="s">
        <v>1811</v>
      </c>
      <c r="BN205" t="s">
        <v>1811</v>
      </c>
      <c r="BV205" t="s">
        <v>3094</v>
      </c>
      <c r="BY205" t="s">
        <v>3095</v>
      </c>
      <c r="BZ205" t="s">
        <v>3095</v>
      </c>
      <c r="CA205" s="6" t="str">
        <f t="shared" si="10"/>
        <v>03/28/2009</v>
      </c>
      <c r="CB205" s="5" t="str">
        <f t="shared" si="11"/>
        <v>226</v>
      </c>
    </row>
    <row r="206" spans="1:80" ht="15.75">
      <c r="A206" s="5" t="str">
        <f t="shared" si="9"/>
        <v>227</v>
      </c>
      <c r="B206">
        <v>383</v>
      </c>
      <c r="C206" t="s">
        <v>2125</v>
      </c>
      <c r="E206" t="s">
        <v>3034</v>
      </c>
      <c r="H206" t="s">
        <v>1796</v>
      </c>
      <c r="R206" t="s">
        <v>2117</v>
      </c>
      <c r="U206" t="s">
        <v>1819</v>
      </c>
      <c r="AI206" t="s">
        <v>1823</v>
      </c>
      <c r="AQ206">
        <v>1968</v>
      </c>
      <c r="AS206" t="s">
        <v>3035</v>
      </c>
      <c r="AU206" s="3">
        <v>39885</v>
      </c>
      <c r="AX206" t="s">
        <v>3035</v>
      </c>
      <c r="BD206" t="s">
        <v>3036</v>
      </c>
      <c r="BF206" t="s">
        <v>3037</v>
      </c>
      <c r="BH206" t="s">
        <v>1810</v>
      </c>
      <c r="BL206" t="s">
        <v>1811</v>
      </c>
      <c r="BN206" t="s">
        <v>1811</v>
      </c>
      <c r="BV206" t="s">
        <v>3038</v>
      </c>
      <c r="BY206" t="s">
        <v>3039</v>
      </c>
      <c r="BZ206" t="s">
        <v>3039</v>
      </c>
      <c r="CA206" s="4" t="str">
        <f t="shared" si="10"/>
        <v>03/28/2009</v>
      </c>
      <c r="CB206" s="5" t="str">
        <f t="shared" si="11"/>
        <v>227</v>
      </c>
    </row>
    <row r="207" spans="1:80" ht="15.75">
      <c r="A207" s="5" t="str">
        <f t="shared" si="9"/>
        <v>228</v>
      </c>
      <c r="B207">
        <v>384</v>
      </c>
      <c r="C207" t="s">
        <v>1970</v>
      </c>
      <c r="E207" t="s">
        <v>3209</v>
      </c>
      <c r="H207" t="s">
        <v>1796</v>
      </c>
      <c r="R207" t="s">
        <v>2117</v>
      </c>
      <c r="AS207" t="s">
        <v>3210</v>
      </c>
      <c r="AU207" s="3">
        <v>39886</v>
      </c>
      <c r="AX207" t="s">
        <v>3210</v>
      </c>
      <c r="BD207" t="s">
        <v>3211</v>
      </c>
      <c r="BF207" t="s">
        <v>3212</v>
      </c>
      <c r="BH207" t="s">
        <v>1810</v>
      </c>
      <c r="BL207" t="s">
        <v>1811</v>
      </c>
      <c r="BN207" t="s">
        <v>1811</v>
      </c>
      <c r="BV207" t="s">
        <v>3213</v>
      </c>
      <c r="BY207" t="s">
        <v>3214</v>
      </c>
      <c r="BZ207" t="s">
        <v>3214</v>
      </c>
      <c r="CA207" s="4" t="str">
        <f t="shared" si="10"/>
        <v>03/29/2009</v>
      </c>
      <c r="CB207" s="5" t="str">
        <f t="shared" si="11"/>
        <v>228</v>
      </c>
    </row>
    <row r="208" spans="1:80" ht="15.75">
      <c r="A208" s="5" t="str">
        <f t="shared" si="9"/>
        <v>229</v>
      </c>
      <c r="B208">
        <v>385</v>
      </c>
      <c r="C208" t="s">
        <v>1970</v>
      </c>
      <c r="E208" t="s">
        <v>1883</v>
      </c>
      <c r="H208" t="s">
        <v>1796</v>
      </c>
      <c r="R208" t="s">
        <v>2117</v>
      </c>
      <c r="U208" t="s">
        <v>2168</v>
      </c>
      <c r="AI208" t="s">
        <v>1823</v>
      </c>
      <c r="AQ208">
        <v>1955</v>
      </c>
      <c r="AS208" t="s">
        <v>3215</v>
      </c>
      <c r="AU208" s="3">
        <v>39885</v>
      </c>
      <c r="AX208" t="s">
        <v>3215</v>
      </c>
      <c r="BD208" t="s">
        <v>3216</v>
      </c>
      <c r="BF208" t="s">
        <v>3217</v>
      </c>
      <c r="BH208" t="s">
        <v>1810</v>
      </c>
      <c r="BL208" t="s">
        <v>1811</v>
      </c>
      <c r="BN208" t="s">
        <v>1811</v>
      </c>
      <c r="BV208" t="s">
        <v>3218</v>
      </c>
      <c r="BY208" t="s">
        <v>3219</v>
      </c>
      <c r="BZ208" t="s">
        <v>3219</v>
      </c>
      <c r="CA208" s="4" t="str">
        <f t="shared" si="10"/>
        <v>03/29/2009</v>
      </c>
      <c r="CB208" s="5" t="str">
        <f t="shared" si="11"/>
        <v>229</v>
      </c>
    </row>
    <row r="209" spans="1:80" ht="15.75">
      <c r="A209" s="5" t="str">
        <f t="shared" si="9"/>
        <v>230</v>
      </c>
      <c r="B209">
        <v>292</v>
      </c>
      <c r="C209" t="s">
        <v>1970</v>
      </c>
      <c r="E209" t="s">
        <v>3220</v>
      </c>
      <c r="H209" t="s">
        <v>1796</v>
      </c>
      <c r="U209" t="s">
        <v>3221</v>
      </c>
      <c r="AI209" t="s">
        <v>1823</v>
      </c>
      <c r="AQ209">
        <v>1930</v>
      </c>
      <c r="AS209" t="s">
        <v>3222</v>
      </c>
      <c r="AU209" s="3">
        <v>39885</v>
      </c>
      <c r="AX209" t="s">
        <v>3222</v>
      </c>
      <c r="BD209" t="s">
        <v>3223</v>
      </c>
      <c r="BF209" t="s">
        <v>3224</v>
      </c>
      <c r="BH209" t="s">
        <v>1810</v>
      </c>
      <c r="BL209" t="s">
        <v>1811</v>
      </c>
      <c r="BN209" t="s">
        <v>1811</v>
      </c>
      <c r="BY209" t="s">
        <v>3225</v>
      </c>
      <c r="BZ209" t="s">
        <v>3225</v>
      </c>
      <c r="CA209" s="4" t="str">
        <f t="shared" si="10"/>
        <v>03/29/2009</v>
      </c>
      <c r="CB209" s="5" t="str">
        <f t="shared" si="11"/>
        <v>230</v>
      </c>
    </row>
    <row r="210" spans="1:80" ht="15.75">
      <c r="A210" s="5" t="str">
        <f t="shared" si="9"/>
        <v>231</v>
      </c>
      <c r="B210">
        <v>372</v>
      </c>
      <c r="C210" t="s">
        <v>2125</v>
      </c>
      <c r="E210" t="s">
        <v>3226</v>
      </c>
      <c r="H210" t="s">
        <v>1796</v>
      </c>
      <c r="R210" t="s">
        <v>1799</v>
      </c>
      <c r="AI210" t="s">
        <v>1805</v>
      </c>
      <c r="AQ210" s="7">
        <v>26867</v>
      </c>
      <c r="AS210" t="s">
        <v>3227</v>
      </c>
      <c r="AU210" s="3">
        <v>39885</v>
      </c>
      <c r="AX210" t="s">
        <v>3227</v>
      </c>
      <c r="BD210" t="s">
        <v>3228</v>
      </c>
      <c r="BF210" t="s">
        <v>3229</v>
      </c>
      <c r="BH210" t="s">
        <v>1810</v>
      </c>
      <c r="BL210" t="s">
        <v>1811</v>
      </c>
      <c r="BN210" t="s">
        <v>1811</v>
      </c>
      <c r="BV210" t="s">
        <v>3230</v>
      </c>
      <c r="BY210" t="s">
        <v>3231</v>
      </c>
      <c r="BZ210" t="s">
        <v>3231</v>
      </c>
      <c r="CA210" s="4" t="str">
        <f t="shared" si="10"/>
        <v>03/29/2009</v>
      </c>
      <c r="CB210" s="5" t="str">
        <f t="shared" si="11"/>
        <v>231</v>
      </c>
    </row>
    <row r="211" spans="1:80" ht="15.75">
      <c r="A211" s="5" t="str">
        <f t="shared" si="9"/>
        <v>233</v>
      </c>
      <c r="B211">
        <v>389</v>
      </c>
      <c r="C211" t="s">
        <v>1970</v>
      </c>
      <c r="E211" t="s">
        <v>3240</v>
      </c>
      <c r="F211" t="s">
        <v>3240</v>
      </c>
      <c r="H211" t="s">
        <v>1796</v>
      </c>
      <c r="R211" t="s">
        <v>2117</v>
      </c>
      <c r="AI211" t="s">
        <v>1823</v>
      </c>
      <c r="AQ211">
        <v>1969</v>
      </c>
      <c r="AT211" t="s">
        <v>3241</v>
      </c>
      <c r="AV211" s="3">
        <v>39884</v>
      </c>
      <c r="AX211" t="s">
        <v>3241</v>
      </c>
      <c r="AY211" t="s">
        <v>3241</v>
      </c>
      <c r="BD211" t="s">
        <v>3242</v>
      </c>
      <c r="BF211" t="s">
        <v>3243</v>
      </c>
      <c r="BG211" t="s">
        <v>3243</v>
      </c>
      <c r="BH211" t="s">
        <v>1810</v>
      </c>
      <c r="BL211" t="s">
        <v>1811</v>
      </c>
      <c r="BN211" t="s">
        <v>1811</v>
      </c>
      <c r="BV211" t="s">
        <v>3244</v>
      </c>
      <c r="BY211" t="s">
        <v>3245</v>
      </c>
      <c r="BZ211" t="s">
        <v>3245</v>
      </c>
      <c r="CA211" s="6" t="str">
        <f t="shared" si="10"/>
        <v>03/31/2009</v>
      </c>
      <c r="CB211" s="5" t="str">
        <f t="shared" si="11"/>
        <v>233</v>
      </c>
    </row>
    <row r="212" spans="1:80" ht="15.75">
      <c r="A212" s="5" t="str">
        <f t="shared" si="9"/>
        <v>234</v>
      </c>
      <c r="B212">
        <v>390</v>
      </c>
      <c r="C212" t="s">
        <v>3232</v>
      </c>
      <c r="E212" t="s">
        <v>3233</v>
      </c>
      <c r="H212" t="s">
        <v>1796</v>
      </c>
      <c r="R212" t="s">
        <v>2117</v>
      </c>
      <c r="U212" t="s">
        <v>2453</v>
      </c>
      <c r="Z212" t="s">
        <v>3234</v>
      </c>
      <c r="AC212" t="s">
        <v>2108</v>
      </c>
      <c r="AI212" t="s">
        <v>1805</v>
      </c>
      <c r="AQ212">
        <v>1957</v>
      </c>
      <c r="AS212" t="s">
        <v>3235</v>
      </c>
      <c r="AU212" s="3">
        <v>39886</v>
      </c>
      <c r="AX212" t="s">
        <v>3235</v>
      </c>
      <c r="BD212" t="s">
        <v>3236</v>
      </c>
      <c r="BF212" t="s">
        <v>3237</v>
      </c>
      <c r="BH212" t="s">
        <v>1810</v>
      </c>
      <c r="BL212" t="s">
        <v>1811</v>
      </c>
      <c r="BN212" t="s">
        <v>1811</v>
      </c>
      <c r="BV212" t="s">
        <v>3238</v>
      </c>
      <c r="BY212" t="s">
        <v>3239</v>
      </c>
      <c r="BZ212" t="s">
        <v>3239</v>
      </c>
      <c r="CA212" s="4" t="str">
        <f t="shared" si="10"/>
        <v>03/31/2009</v>
      </c>
      <c r="CB212" s="5" t="str">
        <f t="shared" si="11"/>
        <v>234</v>
      </c>
    </row>
    <row r="213" spans="1:80" ht="15.75">
      <c r="A213" s="5" t="str">
        <f t="shared" si="9"/>
        <v>235</v>
      </c>
      <c r="B213">
        <v>392</v>
      </c>
      <c r="C213" t="s">
        <v>1970</v>
      </c>
      <c r="E213" t="s">
        <v>3246</v>
      </c>
      <c r="H213" t="s">
        <v>1796</v>
      </c>
      <c r="O213" t="s">
        <v>3247</v>
      </c>
      <c r="U213" t="s">
        <v>2308</v>
      </c>
      <c r="AF213" t="s">
        <v>3248</v>
      </c>
      <c r="AI213" t="s">
        <v>1843</v>
      </c>
      <c r="AS213" t="s">
        <v>3249</v>
      </c>
      <c r="AU213" s="3">
        <v>39904</v>
      </c>
      <c r="AX213" t="s">
        <v>3249</v>
      </c>
      <c r="BF213" t="s">
        <v>3250</v>
      </c>
      <c r="BL213" t="s">
        <v>1811</v>
      </c>
      <c r="BN213" t="s">
        <v>1811</v>
      </c>
      <c r="BY213" t="s">
        <v>3251</v>
      </c>
      <c r="BZ213" t="s">
        <v>3251</v>
      </c>
      <c r="CA213" s="4" t="str">
        <f t="shared" si="10"/>
        <v>04/01/2009</v>
      </c>
      <c r="CB213" s="5" t="str">
        <f t="shared" si="11"/>
        <v>235</v>
      </c>
    </row>
    <row r="214" spans="1:80" ht="15.75">
      <c r="A214" s="5" t="str">
        <f t="shared" si="9"/>
        <v>236</v>
      </c>
      <c r="B214">
        <v>393</v>
      </c>
      <c r="C214" t="s">
        <v>1970</v>
      </c>
      <c r="E214" t="s">
        <v>3252</v>
      </c>
      <c r="H214" t="s">
        <v>1796</v>
      </c>
      <c r="J214" t="s">
        <v>3253</v>
      </c>
      <c r="O214" t="s">
        <v>3254</v>
      </c>
      <c r="R214" t="s">
        <v>1799</v>
      </c>
      <c r="U214" t="s">
        <v>2168</v>
      </c>
      <c r="X214" t="s">
        <v>3255</v>
      </c>
      <c r="AC214" t="s">
        <v>3256</v>
      </c>
      <c r="AI214" t="s">
        <v>1805</v>
      </c>
      <c r="AQ214">
        <v>1983</v>
      </c>
      <c r="AS214" t="s">
        <v>3257</v>
      </c>
      <c r="AU214" s="3">
        <v>39904</v>
      </c>
      <c r="AX214" t="s">
        <v>3257</v>
      </c>
      <c r="BF214" t="s">
        <v>3258</v>
      </c>
      <c r="BH214" t="s">
        <v>1810</v>
      </c>
      <c r="BL214" t="s">
        <v>1811</v>
      </c>
      <c r="BN214" t="s">
        <v>1811</v>
      </c>
      <c r="BY214" t="s">
        <v>3259</v>
      </c>
      <c r="BZ214" t="s">
        <v>3259</v>
      </c>
      <c r="CA214" s="4" t="str">
        <f t="shared" si="10"/>
        <v>04/01/2009</v>
      </c>
      <c r="CB214" s="5" t="str">
        <f t="shared" si="11"/>
        <v>236</v>
      </c>
    </row>
    <row r="215" spans="1:80" ht="15.75">
      <c r="A215" s="5" t="str">
        <f t="shared" si="9"/>
        <v>239</v>
      </c>
      <c r="B215">
        <v>398</v>
      </c>
      <c r="C215" t="s">
        <v>1970</v>
      </c>
      <c r="H215" t="s">
        <v>1796</v>
      </c>
      <c r="R215" t="s">
        <v>2117</v>
      </c>
      <c r="U215" t="s">
        <v>2127</v>
      </c>
      <c r="AI215" t="s">
        <v>1805</v>
      </c>
      <c r="AQ215">
        <v>1946</v>
      </c>
      <c r="AS215" t="s">
        <v>3260</v>
      </c>
      <c r="AU215" s="3">
        <v>39884</v>
      </c>
      <c r="AX215" t="s">
        <v>3260</v>
      </c>
      <c r="BD215" t="s">
        <v>3261</v>
      </c>
      <c r="BF215" t="s">
        <v>3262</v>
      </c>
      <c r="BH215" t="s">
        <v>1810</v>
      </c>
      <c r="BL215" t="s">
        <v>1811</v>
      </c>
      <c r="BN215" t="s">
        <v>1811</v>
      </c>
      <c r="BV215" t="s">
        <v>3263</v>
      </c>
      <c r="BY215" t="s">
        <v>3264</v>
      </c>
      <c r="BZ215" t="s">
        <v>3264</v>
      </c>
      <c r="CA215" s="4" t="str">
        <f t="shared" si="10"/>
        <v>04/02/2009</v>
      </c>
      <c r="CB215" s="5" t="str">
        <f t="shared" si="11"/>
        <v>239</v>
      </c>
    </row>
    <row r="216" spans="1:80" ht="15.75">
      <c r="A216" s="5" t="str">
        <f t="shared" si="9"/>
        <v>240</v>
      </c>
      <c r="B216">
        <v>401</v>
      </c>
      <c r="C216" t="s">
        <v>1970</v>
      </c>
      <c r="E216" t="s">
        <v>1972</v>
      </c>
      <c r="F216" t="s">
        <v>1972</v>
      </c>
      <c r="H216" t="s">
        <v>1796</v>
      </c>
      <c r="R216" t="s">
        <v>2117</v>
      </c>
      <c r="U216" t="s">
        <v>3354</v>
      </c>
      <c r="AI216" t="s">
        <v>1823</v>
      </c>
      <c r="AT216" t="s">
        <v>3355</v>
      </c>
      <c r="AV216" s="3">
        <v>39907</v>
      </c>
      <c r="AX216" t="s">
        <v>3355</v>
      </c>
      <c r="AY216" t="s">
        <v>3355</v>
      </c>
      <c r="BD216" t="s">
        <v>3356</v>
      </c>
      <c r="BF216" t="s">
        <v>3357</v>
      </c>
      <c r="BG216" t="s">
        <v>3357</v>
      </c>
      <c r="BH216" t="s">
        <v>1810</v>
      </c>
      <c r="BL216" t="s">
        <v>1811</v>
      </c>
      <c r="BN216" t="s">
        <v>1811</v>
      </c>
      <c r="BU216" t="s">
        <v>3082</v>
      </c>
      <c r="BV216" t="s">
        <v>3358</v>
      </c>
      <c r="BY216" t="s">
        <v>3359</v>
      </c>
      <c r="BZ216" t="s">
        <v>3359</v>
      </c>
      <c r="CA216" s="6" t="str">
        <f t="shared" si="10"/>
        <v>04/04/2009</v>
      </c>
      <c r="CB216" s="5" t="str">
        <f t="shared" si="11"/>
        <v>240</v>
      </c>
    </row>
    <row r="217" spans="1:80" ht="15.75">
      <c r="A217" s="5" t="str">
        <f t="shared" si="9"/>
        <v>241</v>
      </c>
      <c r="B217">
        <v>400</v>
      </c>
      <c r="C217" t="s">
        <v>1970</v>
      </c>
      <c r="E217" t="s">
        <v>3265</v>
      </c>
      <c r="H217" t="s">
        <v>1796</v>
      </c>
      <c r="R217" t="s">
        <v>1869</v>
      </c>
      <c r="U217" t="s">
        <v>2168</v>
      </c>
      <c r="X217" t="s">
        <v>1801</v>
      </c>
      <c r="Z217" t="s">
        <v>3266</v>
      </c>
      <c r="AC217" t="s">
        <v>3066</v>
      </c>
      <c r="AF217" t="s">
        <v>3267</v>
      </c>
      <c r="AI217" t="s">
        <v>1823</v>
      </c>
      <c r="AN217" t="s">
        <v>1806</v>
      </c>
      <c r="AQ217">
        <v>1987</v>
      </c>
      <c r="AS217" t="s">
        <v>3268</v>
      </c>
      <c r="AU217" s="3">
        <v>39905</v>
      </c>
      <c r="AX217" t="s">
        <v>3268</v>
      </c>
      <c r="BF217" t="s">
        <v>3269</v>
      </c>
      <c r="BH217" t="s">
        <v>3270</v>
      </c>
      <c r="BL217" t="s">
        <v>1811</v>
      </c>
      <c r="BN217" t="s">
        <v>1811</v>
      </c>
      <c r="BY217" t="s">
        <v>3271</v>
      </c>
      <c r="BZ217" t="s">
        <v>3271</v>
      </c>
      <c r="CA217" s="4" t="str">
        <f t="shared" si="10"/>
        <v>04/04/2009</v>
      </c>
      <c r="CB217" s="5" t="str">
        <f t="shared" si="11"/>
        <v>241</v>
      </c>
    </row>
    <row r="218" spans="1:80" ht="15.75">
      <c r="A218" s="5" t="str">
        <f t="shared" si="9"/>
        <v>242</v>
      </c>
      <c r="B218">
        <v>402</v>
      </c>
      <c r="C218" t="s">
        <v>1970</v>
      </c>
      <c r="E218" t="s">
        <v>3360</v>
      </c>
      <c r="F218" t="s">
        <v>3360</v>
      </c>
      <c r="H218" t="s">
        <v>1796</v>
      </c>
      <c r="K218" t="s">
        <v>1817</v>
      </c>
      <c r="R218" t="s">
        <v>1799</v>
      </c>
      <c r="U218" t="s">
        <v>2168</v>
      </c>
      <c r="X218" t="s">
        <v>3361</v>
      </c>
      <c r="AF218" t="s">
        <v>1804</v>
      </c>
      <c r="AI218" t="s">
        <v>1823</v>
      </c>
      <c r="AN218" t="s">
        <v>1806</v>
      </c>
      <c r="AQ218">
        <v>1984</v>
      </c>
      <c r="AT218" t="s">
        <v>3362</v>
      </c>
      <c r="AV218" s="3">
        <v>39907</v>
      </c>
      <c r="AX218" t="s">
        <v>3362</v>
      </c>
      <c r="AY218" t="s">
        <v>3362</v>
      </c>
      <c r="BD218" t="s">
        <v>3363</v>
      </c>
      <c r="BF218" t="s">
        <v>3364</v>
      </c>
      <c r="BG218" t="s">
        <v>3364</v>
      </c>
      <c r="BL218" t="s">
        <v>1811</v>
      </c>
      <c r="BN218" t="s">
        <v>1811</v>
      </c>
      <c r="BV218" t="s">
        <v>3365</v>
      </c>
      <c r="BY218" t="s">
        <v>3366</v>
      </c>
      <c r="BZ218" t="s">
        <v>3366</v>
      </c>
      <c r="CA218" s="6" t="str">
        <f t="shared" si="10"/>
        <v>04/04/2009</v>
      </c>
      <c r="CB218" s="5" t="str">
        <f t="shared" si="11"/>
        <v>242</v>
      </c>
    </row>
    <row r="219" spans="1:80" ht="15.75">
      <c r="A219" s="5" t="str">
        <f t="shared" si="9"/>
        <v>243</v>
      </c>
      <c r="B219">
        <v>403</v>
      </c>
      <c r="C219" t="s">
        <v>1970</v>
      </c>
      <c r="E219" t="s">
        <v>3367</v>
      </c>
      <c r="F219" t="s">
        <v>3367</v>
      </c>
      <c r="H219" t="s">
        <v>1796</v>
      </c>
      <c r="K219" t="s">
        <v>3368</v>
      </c>
      <c r="AF219" t="s">
        <v>2197</v>
      </c>
      <c r="AI219" t="s">
        <v>1823</v>
      </c>
      <c r="AQ219">
        <v>1962</v>
      </c>
      <c r="AT219" t="s">
        <v>3369</v>
      </c>
      <c r="AX219" t="s">
        <v>3369</v>
      </c>
      <c r="AY219" t="s">
        <v>3369</v>
      </c>
      <c r="BF219" t="s">
        <v>3370</v>
      </c>
      <c r="BG219" t="s">
        <v>3370</v>
      </c>
      <c r="BL219" t="s">
        <v>1811</v>
      </c>
      <c r="BN219" t="s">
        <v>1811</v>
      </c>
      <c r="BS219" t="s">
        <v>3371</v>
      </c>
      <c r="BX219" t="s">
        <v>3372</v>
      </c>
      <c r="BY219" t="s">
        <v>3372</v>
      </c>
      <c r="BZ219" t="s">
        <v>3372</v>
      </c>
      <c r="CA219" s="6" t="str">
        <f t="shared" si="10"/>
        <v>04/04/2009</v>
      </c>
      <c r="CB219" s="5" t="str">
        <f t="shared" si="11"/>
        <v>243</v>
      </c>
    </row>
    <row r="220" spans="1:80" ht="15.75">
      <c r="A220" s="5" t="str">
        <f t="shared" si="9"/>
        <v>244</v>
      </c>
      <c r="B220">
        <v>404</v>
      </c>
      <c r="C220" t="s">
        <v>1970</v>
      </c>
      <c r="E220" t="s">
        <v>3272</v>
      </c>
      <c r="H220" t="s">
        <v>1796</v>
      </c>
      <c r="R220" t="s">
        <v>3273</v>
      </c>
      <c r="U220" t="s">
        <v>1831</v>
      </c>
      <c r="X220" t="s">
        <v>3274</v>
      </c>
      <c r="AI220" t="s">
        <v>1823</v>
      </c>
      <c r="AN220" t="s">
        <v>3275</v>
      </c>
      <c r="AQ220">
        <v>1982</v>
      </c>
      <c r="AS220" t="s">
        <v>3276</v>
      </c>
      <c r="AU220" s="3">
        <v>39907</v>
      </c>
      <c r="AX220" t="s">
        <v>3276</v>
      </c>
      <c r="BD220" t="s">
        <v>3277</v>
      </c>
      <c r="BF220" t="s">
        <v>3278</v>
      </c>
      <c r="BH220" t="s">
        <v>3273</v>
      </c>
      <c r="BL220" t="s">
        <v>1811</v>
      </c>
      <c r="BN220" t="s">
        <v>1811</v>
      </c>
      <c r="BV220" t="s">
        <v>3279</v>
      </c>
      <c r="BY220" t="s">
        <v>3280</v>
      </c>
      <c r="BZ220" t="s">
        <v>3280</v>
      </c>
      <c r="CA220" s="6" t="str">
        <f t="shared" si="10"/>
        <v>04/04/2009</v>
      </c>
      <c r="CB220" s="5" t="str">
        <f t="shared" si="11"/>
        <v>244</v>
      </c>
    </row>
    <row r="221" spans="1:80" ht="15.75">
      <c r="A221" s="5" t="str">
        <f t="shared" si="9"/>
        <v>245</v>
      </c>
      <c r="B221">
        <v>405</v>
      </c>
      <c r="C221" t="s">
        <v>1970</v>
      </c>
      <c r="E221" t="s">
        <v>3281</v>
      </c>
      <c r="H221" t="s">
        <v>1796</v>
      </c>
      <c r="J221" t="s">
        <v>3282</v>
      </c>
      <c r="R221" t="s">
        <v>1799</v>
      </c>
      <c r="U221" t="s">
        <v>1800</v>
      </c>
      <c r="X221" t="s">
        <v>1801</v>
      </c>
      <c r="AC221" t="s">
        <v>1803</v>
      </c>
      <c r="AF221" t="s">
        <v>1996</v>
      </c>
      <c r="AI221" t="s">
        <v>1823</v>
      </c>
      <c r="AN221" t="s">
        <v>1806</v>
      </c>
      <c r="AQ221" s="3">
        <v>32024</v>
      </c>
      <c r="AS221" t="s">
        <v>3283</v>
      </c>
      <c r="AU221" s="3">
        <v>39907</v>
      </c>
      <c r="AX221" t="s">
        <v>3283</v>
      </c>
      <c r="BD221" t="s">
        <v>3284</v>
      </c>
      <c r="BF221" t="s">
        <v>3285</v>
      </c>
      <c r="BL221" t="s">
        <v>1811</v>
      </c>
      <c r="BN221" t="s">
        <v>1811</v>
      </c>
      <c r="BV221" t="s">
        <v>3286</v>
      </c>
      <c r="BY221" t="s">
        <v>3287</v>
      </c>
      <c r="BZ221" t="s">
        <v>3287</v>
      </c>
      <c r="CA221" s="6" t="str">
        <f t="shared" si="10"/>
        <v>04/04/2009</v>
      </c>
      <c r="CB221" s="5" t="str">
        <f t="shared" si="11"/>
        <v>245</v>
      </c>
    </row>
    <row r="222" spans="1:80" ht="15.75">
      <c r="A222" s="5" t="str">
        <f t="shared" si="9"/>
        <v>246</v>
      </c>
      <c r="B222">
        <v>406</v>
      </c>
      <c r="C222" t="s">
        <v>1970</v>
      </c>
      <c r="E222" t="s">
        <v>3288</v>
      </c>
      <c r="H222" t="s">
        <v>1796</v>
      </c>
      <c r="R222" t="s">
        <v>1799</v>
      </c>
      <c r="U222" t="s">
        <v>1994</v>
      </c>
      <c r="X222" t="s">
        <v>1801</v>
      </c>
      <c r="Z222" t="s">
        <v>1854</v>
      </c>
      <c r="AC222" t="s">
        <v>3289</v>
      </c>
      <c r="AF222" t="s">
        <v>2119</v>
      </c>
      <c r="AI222" t="s">
        <v>1823</v>
      </c>
      <c r="AN222" t="s">
        <v>1806</v>
      </c>
      <c r="AQ222">
        <v>1988</v>
      </c>
      <c r="AS222" t="s">
        <v>3290</v>
      </c>
      <c r="AU222" s="3">
        <v>39907</v>
      </c>
      <c r="AX222" t="s">
        <v>3290</v>
      </c>
      <c r="BD222" t="s">
        <v>3291</v>
      </c>
      <c r="BF222" t="s">
        <v>3292</v>
      </c>
      <c r="BH222" t="s">
        <v>1810</v>
      </c>
      <c r="BL222" t="s">
        <v>1811</v>
      </c>
      <c r="BN222" t="s">
        <v>1811</v>
      </c>
      <c r="BV222" t="s">
        <v>3293</v>
      </c>
      <c r="BY222" t="s">
        <v>3294</v>
      </c>
      <c r="BZ222" t="s">
        <v>3294</v>
      </c>
      <c r="CA222" s="6" t="str">
        <f t="shared" si="10"/>
        <v>04/04/2009</v>
      </c>
      <c r="CB222" s="5" t="str">
        <f t="shared" si="11"/>
        <v>246</v>
      </c>
    </row>
    <row r="223" spans="1:80" ht="15.75">
      <c r="A223" s="5" t="str">
        <f t="shared" si="9"/>
        <v>247</v>
      </c>
      <c r="B223">
        <v>407</v>
      </c>
      <c r="C223" t="s">
        <v>1970</v>
      </c>
      <c r="E223" t="s">
        <v>3295</v>
      </c>
      <c r="H223" t="s">
        <v>1796</v>
      </c>
      <c r="R223" t="s">
        <v>1799</v>
      </c>
      <c r="U223" t="s">
        <v>2168</v>
      </c>
      <c r="X223" t="s">
        <v>3296</v>
      </c>
      <c r="AC223" t="s">
        <v>3297</v>
      </c>
      <c r="AF223" t="s">
        <v>3298</v>
      </c>
      <c r="AI223" t="s">
        <v>1805</v>
      </c>
      <c r="AN223" t="s">
        <v>1806</v>
      </c>
      <c r="AQ223">
        <v>1957</v>
      </c>
      <c r="AS223" t="s">
        <v>3299</v>
      </c>
      <c r="AU223" s="3">
        <v>39907</v>
      </c>
      <c r="AX223" t="s">
        <v>3299</v>
      </c>
      <c r="BD223" t="s">
        <v>3300</v>
      </c>
      <c r="BF223" t="s">
        <v>3301</v>
      </c>
      <c r="BL223" t="s">
        <v>1811</v>
      </c>
      <c r="BN223" t="s">
        <v>1811</v>
      </c>
      <c r="BV223" t="s">
        <v>3302</v>
      </c>
      <c r="BY223" t="s">
        <v>3302</v>
      </c>
      <c r="BZ223" t="s">
        <v>3302</v>
      </c>
      <c r="CA223" s="6" t="str">
        <f t="shared" si="10"/>
        <v>04/04/2009</v>
      </c>
      <c r="CB223" s="5" t="str">
        <f t="shared" si="11"/>
        <v>247</v>
      </c>
    </row>
    <row r="224" spans="1:80" ht="15.75">
      <c r="A224" s="5" t="str">
        <f t="shared" si="9"/>
        <v>248</v>
      </c>
      <c r="B224">
        <v>410</v>
      </c>
      <c r="C224" t="s">
        <v>1970</v>
      </c>
      <c r="E224" t="s">
        <v>3303</v>
      </c>
      <c r="H224" t="s">
        <v>1796</v>
      </c>
      <c r="J224" t="s">
        <v>1817</v>
      </c>
      <c r="U224" t="s">
        <v>1961</v>
      </c>
      <c r="X224" t="s">
        <v>3304</v>
      </c>
      <c r="AF224" t="s">
        <v>1832</v>
      </c>
      <c r="AI224" t="s">
        <v>1823</v>
      </c>
      <c r="AN224" t="s">
        <v>3305</v>
      </c>
      <c r="AQ224">
        <v>1977</v>
      </c>
      <c r="AS224" t="s">
        <v>3306</v>
      </c>
      <c r="AU224" s="3">
        <v>39907</v>
      </c>
      <c r="AX224" t="s">
        <v>3306</v>
      </c>
      <c r="BF224" t="s">
        <v>3307</v>
      </c>
      <c r="BH224" t="s">
        <v>1810</v>
      </c>
      <c r="BL224" t="s">
        <v>1811</v>
      </c>
      <c r="BN224" t="s">
        <v>1811</v>
      </c>
      <c r="BY224" t="s">
        <v>3308</v>
      </c>
      <c r="BZ224" t="s">
        <v>3308</v>
      </c>
      <c r="CA224" s="6" t="str">
        <f t="shared" si="10"/>
        <v>04/04/2009</v>
      </c>
      <c r="CB224" s="5" t="str">
        <f t="shared" si="11"/>
        <v>248</v>
      </c>
    </row>
    <row r="225" spans="1:80" ht="15.75">
      <c r="A225" s="5" t="str">
        <f t="shared" si="9"/>
        <v>249</v>
      </c>
      <c r="B225">
        <v>412</v>
      </c>
      <c r="C225" t="s">
        <v>1970</v>
      </c>
      <c r="E225" t="s">
        <v>3309</v>
      </c>
      <c r="H225" t="s">
        <v>1796</v>
      </c>
      <c r="M225" t="s">
        <v>3310</v>
      </c>
      <c r="U225" t="s">
        <v>1994</v>
      </c>
      <c r="X225" t="s">
        <v>3311</v>
      </c>
      <c r="AF225" t="s">
        <v>1832</v>
      </c>
      <c r="AI225" t="s">
        <v>3312</v>
      </c>
      <c r="AN225" t="s">
        <v>1844</v>
      </c>
      <c r="AQ225" t="s">
        <v>3313</v>
      </c>
      <c r="AS225" t="s">
        <v>3314</v>
      </c>
      <c r="AU225" s="3">
        <v>39907</v>
      </c>
      <c r="AX225" t="s">
        <v>3314</v>
      </c>
      <c r="BD225" t="s">
        <v>3315</v>
      </c>
      <c r="BF225" t="s">
        <v>3316</v>
      </c>
      <c r="BL225" t="s">
        <v>1811</v>
      </c>
      <c r="BN225" t="s">
        <v>1811</v>
      </c>
      <c r="BV225" t="s">
        <v>3317</v>
      </c>
      <c r="BY225" t="s">
        <v>3318</v>
      </c>
      <c r="BZ225" t="s">
        <v>3318</v>
      </c>
      <c r="CA225" s="6" t="str">
        <f t="shared" si="10"/>
        <v>04/04/2009</v>
      </c>
      <c r="CB225" s="5" t="str">
        <f t="shared" si="11"/>
        <v>249</v>
      </c>
    </row>
    <row r="226" spans="1:80" ht="15.75">
      <c r="A226" s="5" t="str">
        <f t="shared" si="9"/>
        <v>250</v>
      </c>
      <c r="B226">
        <v>411</v>
      </c>
      <c r="C226" t="s">
        <v>1970</v>
      </c>
      <c r="E226" t="s">
        <v>3319</v>
      </c>
      <c r="H226" t="s">
        <v>1796</v>
      </c>
      <c r="J226" t="s">
        <v>1886</v>
      </c>
      <c r="R226" t="s">
        <v>1799</v>
      </c>
      <c r="U226" t="s">
        <v>2339</v>
      </c>
      <c r="X226" t="s">
        <v>1801</v>
      </c>
      <c r="Z226" t="s">
        <v>3320</v>
      </c>
      <c r="AC226" t="s">
        <v>2108</v>
      </c>
      <c r="AF226" t="s">
        <v>3321</v>
      </c>
      <c r="AI226" t="s">
        <v>1805</v>
      </c>
      <c r="AN226" t="s">
        <v>1824</v>
      </c>
      <c r="AQ226">
        <v>1980</v>
      </c>
      <c r="AS226" t="s">
        <v>3322</v>
      </c>
      <c r="AU226" s="3">
        <v>39907</v>
      </c>
      <c r="AX226" t="s">
        <v>3322</v>
      </c>
      <c r="BD226" t="s">
        <v>3323</v>
      </c>
      <c r="BF226" t="s">
        <v>3324</v>
      </c>
      <c r="BH226" t="s">
        <v>3325</v>
      </c>
      <c r="BL226" t="s">
        <v>1811</v>
      </c>
      <c r="BN226" t="s">
        <v>1811</v>
      </c>
      <c r="BV226" t="s">
        <v>3326</v>
      </c>
      <c r="BY226" t="s">
        <v>3327</v>
      </c>
      <c r="BZ226" t="s">
        <v>3327</v>
      </c>
      <c r="CA226" s="6" t="str">
        <f t="shared" si="10"/>
        <v>04/04/2009</v>
      </c>
      <c r="CB226" s="5" t="str">
        <f t="shared" si="11"/>
        <v>250</v>
      </c>
    </row>
    <row r="227" spans="1:80" ht="15.75">
      <c r="A227" s="5" t="str">
        <f t="shared" si="9"/>
        <v>251</v>
      </c>
      <c r="B227">
        <v>413</v>
      </c>
      <c r="C227" t="s">
        <v>1970</v>
      </c>
      <c r="E227" t="s">
        <v>3328</v>
      </c>
      <c r="H227" t="s">
        <v>1796</v>
      </c>
      <c r="J227" t="s">
        <v>3329</v>
      </c>
      <c r="R227" t="s">
        <v>1869</v>
      </c>
      <c r="U227" t="s">
        <v>2168</v>
      </c>
      <c r="X227" t="s">
        <v>1801</v>
      </c>
      <c r="AC227" t="s">
        <v>1803</v>
      </c>
      <c r="AF227" t="s">
        <v>3330</v>
      </c>
      <c r="AI227" t="s">
        <v>1805</v>
      </c>
      <c r="AN227" t="s">
        <v>3331</v>
      </c>
      <c r="AQ227" s="3">
        <v>29406</v>
      </c>
      <c r="AS227" t="s">
        <v>3332</v>
      </c>
      <c r="AU227" s="3">
        <v>39907</v>
      </c>
      <c r="AX227" t="s">
        <v>3332</v>
      </c>
      <c r="BD227" t="s">
        <v>3333</v>
      </c>
      <c r="BF227" t="s">
        <v>3334</v>
      </c>
      <c r="BH227" t="s">
        <v>1810</v>
      </c>
      <c r="BL227" t="s">
        <v>1811</v>
      </c>
      <c r="BN227" t="s">
        <v>1811</v>
      </c>
      <c r="BV227" t="s">
        <v>3335</v>
      </c>
      <c r="BY227" t="s">
        <v>3336</v>
      </c>
      <c r="BZ227" t="s">
        <v>3336</v>
      </c>
      <c r="CA227" s="6" t="str">
        <f t="shared" si="10"/>
        <v>04/04/2009</v>
      </c>
      <c r="CB227" s="5" t="str">
        <f t="shared" si="11"/>
        <v>251</v>
      </c>
    </row>
    <row r="228" spans="1:80" ht="15.75">
      <c r="A228" s="5" t="str">
        <f t="shared" si="9"/>
        <v>252</v>
      </c>
      <c r="B228">
        <v>415</v>
      </c>
      <c r="C228" t="s">
        <v>1970</v>
      </c>
      <c r="E228" t="s">
        <v>3337</v>
      </c>
      <c r="H228" t="s">
        <v>1796</v>
      </c>
      <c r="J228" t="s">
        <v>2242</v>
      </c>
      <c r="O228" t="s">
        <v>2242</v>
      </c>
      <c r="R228" t="s">
        <v>1799</v>
      </c>
      <c r="U228" t="s">
        <v>2308</v>
      </c>
      <c r="X228" t="s">
        <v>1801</v>
      </c>
      <c r="AC228" t="s">
        <v>3338</v>
      </c>
      <c r="AF228" t="s">
        <v>2197</v>
      </c>
      <c r="AI228" t="s">
        <v>1805</v>
      </c>
      <c r="AN228" t="s">
        <v>1824</v>
      </c>
      <c r="AQ228">
        <v>1974</v>
      </c>
      <c r="AS228" t="s">
        <v>3339</v>
      </c>
      <c r="AU228" s="3">
        <v>39907</v>
      </c>
      <c r="AX228" t="s">
        <v>3339</v>
      </c>
      <c r="BD228" t="s">
        <v>3340</v>
      </c>
      <c r="BF228" t="s">
        <v>3341</v>
      </c>
      <c r="BH228" t="s">
        <v>1810</v>
      </c>
      <c r="BL228" t="s">
        <v>1811</v>
      </c>
      <c r="BN228" t="s">
        <v>1811</v>
      </c>
      <c r="BV228" t="s">
        <v>3342</v>
      </c>
      <c r="BY228" t="s">
        <v>3343</v>
      </c>
      <c r="BZ228" t="s">
        <v>3343</v>
      </c>
      <c r="CA228" s="6" t="str">
        <f t="shared" si="10"/>
        <v>04/04/2009</v>
      </c>
      <c r="CB228" s="5" t="str">
        <f t="shared" si="11"/>
        <v>252</v>
      </c>
    </row>
    <row r="229" spans="1:80" ht="15.75">
      <c r="A229" s="5" t="str">
        <f t="shared" si="9"/>
        <v>253</v>
      </c>
      <c r="B229">
        <v>417</v>
      </c>
      <c r="C229" t="s">
        <v>1970</v>
      </c>
      <c r="E229" t="s">
        <v>3329</v>
      </c>
      <c r="H229" t="s">
        <v>1796</v>
      </c>
      <c r="J229" t="s">
        <v>3337</v>
      </c>
      <c r="M229" t="s">
        <v>3344</v>
      </c>
      <c r="O229" t="s">
        <v>3345</v>
      </c>
      <c r="R229" t="s">
        <v>1869</v>
      </c>
      <c r="U229" t="s">
        <v>2127</v>
      </c>
      <c r="X229" t="s">
        <v>3346</v>
      </c>
      <c r="Z229" t="s">
        <v>1854</v>
      </c>
      <c r="AC229" t="s">
        <v>3347</v>
      </c>
      <c r="AF229" t="s">
        <v>3348</v>
      </c>
      <c r="AI229" t="s">
        <v>1805</v>
      </c>
      <c r="AN229" t="s">
        <v>3305</v>
      </c>
      <c r="AQ229">
        <v>1946</v>
      </c>
      <c r="AS229" t="s">
        <v>3349</v>
      </c>
      <c r="AU229" s="3">
        <v>39907</v>
      </c>
      <c r="AX229" t="s">
        <v>3349</v>
      </c>
      <c r="BD229" t="s">
        <v>3350</v>
      </c>
      <c r="BF229" t="s">
        <v>3351</v>
      </c>
      <c r="BH229" t="s">
        <v>1810</v>
      </c>
      <c r="BL229" t="s">
        <v>1811</v>
      </c>
      <c r="BN229" t="s">
        <v>1811</v>
      </c>
      <c r="BV229" t="s">
        <v>3352</v>
      </c>
      <c r="BY229" t="s">
        <v>3353</v>
      </c>
      <c r="BZ229" t="s">
        <v>3353</v>
      </c>
      <c r="CA229" s="6" t="str">
        <f t="shared" si="10"/>
        <v>04/04/2009</v>
      </c>
      <c r="CB229" s="5" t="str">
        <f t="shared" si="11"/>
        <v>253</v>
      </c>
    </row>
    <row r="230" spans="1:80" ht="15.75">
      <c r="A230" s="5" t="str">
        <f t="shared" si="9"/>
        <v>254</v>
      </c>
      <c r="B230">
        <v>418</v>
      </c>
      <c r="C230" t="s">
        <v>1970</v>
      </c>
      <c r="E230" t="s">
        <v>3373</v>
      </c>
      <c r="H230" t="s">
        <v>1796</v>
      </c>
      <c r="J230" t="s">
        <v>3374</v>
      </c>
      <c r="O230" t="s">
        <v>3375</v>
      </c>
      <c r="P230" t="s">
        <v>1818</v>
      </c>
      <c r="R230" t="s">
        <v>1960</v>
      </c>
      <c r="U230" t="s">
        <v>2127</v>
      </c>
      <c r="X230" t="s">
        <v>3376</v>
      </c>
      <c r="Z230" t="s">
        <v>3377</v>
      </c>
      <c r="AC230" t="s">
        <v>3347</v>
      </c>
      <c r="AF230" t="s">
        <v>3378</v>
      </c>
      <c r="AI230" t="s">
        <v>1843</v>
      </c>
      <c r="AN230" t="s">
        <v>3379</v>
      </c>
      <c r="AQ230">
        <v>1950</v>
      </c>
      <c r="AS230" t="s">
        <v>3380</v>
      </c>
      <c r="AU230" s="3">
        <v>39908</v>
      </c>
      <c r="AX230" t="s">
        <v>3380</v>
      </c>
      <c r="BD230" t="s">
        <v>3381</v>
      </c>
      <c r="BF230" t="s">
        <v>3382</v>
      </c>
      <c r="BH230" t="s">
        <v>3383</v>
      </c>
      <c r="BL230" t="s">
        <v>1811</v>
      </c>
      <c r="BN230" t="s">
        <v>1811</v>
      </c>
      <c r="BV230" t="s">
        <v>3384</v>
      </c>
      <c r="BY230" t="s">
        <v>3385</v>
      </c>
      <c r="BZ230" t="s">
        <v>3385</v>
      </c>
      <c r="CA230" s="6" t="str">
        <f t="shared" si="10"/>
        <v>04/05/2009</v>
      </c>
      <c r="CB230" s="5" t="str">
        <f t="shared" si="11"/>
        <v>254</v>
      </c>
    </row>
    <row r="231" spans="1:80" ht="15.75">
      <c r="A231" s="5" t="str">
        <f t="shared" si="9"/>
        <v>255</v>
      </c>
      <c r="B231">
        <v>419</v>
      </c>
      <c r="C231" t="s">
        <v>1970</v>
      </c>
      <c r="E231" t="s">
        <v>3386</v>
      </c>
      <c r="H231" t="s">
        <v>1796</v>
      </c>
      <c r="J231" t="s">
        <v>2242</v>
      </c>
      <c r="R231" t="s">
        <v>3387</v>
      </c>
      <c r="U231" t="s">
        <v>2127</v>
      </c>
      <c r="X231" t="s">
        <v>3388</v>
      </c>
      <c r="Z231" t="s">
        <v>3389</v>
      </c>
      <c r="AC231" t="s">
        <v>3390</v>
      </c>
      <c r="AF231" t="s">
        <v>3298</v>
      </c>
      <c r="AI231" t="s">
        <v>1823</v>
      </c>
      <c r="AN231" t="s">
        <v>3387</v>
      </c>
      <c r="AQ231">
        <v>1952</v>
      </c>
      <c r="AS231" t="s">
        <v>3391</v>
      </c>
      <c r="AU231" s="3">
        <v>39908</v>
      </c>
      <c r="AX231" t="s">
        <v>3391</v>
      </c>
      <c r="BD231" t="s">
        <v>3392</v>
      </c>
      <c r="BF231" t="s">
        <v>3393</v>
      </c>
      <c r="BH231" t="s">
        <v>3394</v>
      </c>
      <c r="BL231" t="s">
        <v>1811</v>
      </c>
      <c r="BN231" t="s">
        <v>1811</v>
      </c>
      <c r="BV231" t="s">
        <v>3395</v>
      </c>
      <c r="BY231" t="s">
        <v>3396</v>
      </c>
      <c r="BZ231" t="s">
        <v>3396</v>
      </c>
      <c r="CA231" s="6" t="str">
        <f t="shared" si="10"/>
        <v>04/05/2009</v>
      </c>
      <c r="CB231" s="5" t="str">
        <f t="shared" si="11"/>
        <v>255</v>
      </c>
    </row>
    <row r="232" spans="1:80" ht="15.75">
      <c r="A232" s="5" t="str">
        <f t="shared" si="9"/>
        <v>257</v>
      </c>
      <c r="B232">
        <v>421</v>
      </c>
      <c r="C232" t="s">
        <v>1970</v>
      </c>
      <c r="E232" t="s">
        <v>3397</v>
      </c>
      <c r="H232" t="s">
        <v>1796</v>
      </c>
      <c r="J232" t="s">
        <v>1993</v>
      </c>
      <c r="M232" t="s">
        <v>3398</v>
      </c>
      <c r="X232" t="s">
        <v>3399</v>
      </c>
      <c r="AI232" t="s">
        <v>1843</v>
      </c>
      <c r="AQ232">
        <v>1958</v>
      </c>
      <c r="AS232" t="s">
        <v>3400</v>
      </c>
      <c r="AU232" s="3">
        <v>21280</v>
      </c>
      <c r="AX232" t="s">
        <v>3400</v>
      </c>
      <c r="BD232" t="s">
        <v>3401</v>
      </c>
      <c r="BF232" t="s">
        <v>3402</v>
      </c>
      <c r="BH232" t="s">
        <v>1810</v>
      </c>
      <c r="BL232" t="s">
        <v>1811</v>
      </c>
      <c r="BN232" t="s">
        <v>1811</v>
      </c>
      <c r="BV232" t="s">
        <v>3403</v>
      </c>
      <c r="BY232" t="s">
        <v>3404</v>
      </c>
      <c r="BZ232" t="s">
        <v>3404</v>
      </c>
      <c r="CA232" s="6" t="str">
        <f t="shared" si="10"/>
        <v>04/05/2009</v>
      </c>
      <c r="CB232" s="5" t="str">
        <f t="shared" si="11"/>
        <v>257</v>
      </c>
    </row>
    <row r="233" spans="1:80" ht="15.75">
      <c r="A233" s="5" t="str">
        <f t="shared" si="9"/>
        <v>258</v>
      </c>
      <c r="B233">
        <v>422</v>
      </c>
      <c r="C233" t="s">
        <v>1970</v>
      </c>
      <c r="E233" t="s">
        <v>3397</v>
      </c>
      <c r="H233" t="s">
        <v>1796</v>
      </c>
      <c r="J233" t="s">
        <v>1993</v>
      </c>
      <c r="X233" t="s">
        <v>3399</v>
      </c>
      <c r="AI233" t="s">
        <v>1823</v>
      </c>
      <c r="AS233" t="s">
        <v>3405</v>
      </c>
      <c r="AU233" s="3">
        <v>39908</v>
      </c>
      <c r="AX233" t="s">
        <v>3405</v>
      </c>
      <c r="BD233" t="s">
        <v>3406</v>
      </c>
      <c r="BF233" t="s">
        <v>3407</v>
      </c>
      <c r="BH233" t="s">
        <v>1810</v>
      </c>
      <c r="BL233" t="s">
        <v>1811</v>
      </c>
      <c r="BN233" t="s">
        <v>1811</v>
      </c>
      <c r="BV233" t="s">
        <v>3408</v>
      </c>
      <c r="BY233" t="s">
        <v>3409</v>
      </c>
      <c r="BZ233" t="s">
        <v>3409</v>
      </c>
      <c r="CA233" s="6" t="str">
        <f t="shared" si="10"/>
        <v>04/05/2009</v>
      </c>
      <c r="CB233" s="5" t="str">
        <f t="shared" si="11"/>
        <v>258</v>
      </c>
    </row>
    <row r="234" spans="1:80" ht="15.75">
      <c r="A234" s="5" t="str">
        <f t="shared" si="9"/>
        <v>259</v>
      </c>
      <c r="B234">
        <v>423</v>
      </c>
      <c r="C234" t="s">
        <v>1970</v>
      </c>
      <c r="E234" t="s">
        <v>3410</v>
      </c>
      <c r="H234" t="s">
        <v>1796</v>
      </c>
      <c r="J234" t="s">
        <v>3411</v>
      </c>
      <c r="R234" t="s">
        <v>1960</v>
      </c>
      <c r="U234" t="s">
        <v>2127</v>
      </c>
      <c r="X234" t="s">
        <v>3412</v>
      </c>
      <c r="AC234" t="s">
        <v>1803</v>
      </c>
      <c r="AI234" t="s">
        <v>1843</v>
      </c>
      <c r="AN234" t="s">
        <v>1824</v>
      </c>
      <c r="AS234" t="s">
        <v>3413</v>
      </c>
      <c r="AU234" s="3">
        <v>39908</v>
      </c>
      <c r="AX234" t="s">
        <v>3413</v>
      </c>
      <c r="BD234" t="s">
        <v>3414</v>
      </c>
      <c r="BF234" t="s">
        <v>3415</v>
      </c>
      <c r="BH234" t="s">
        <v>1810</v>
      </c>
      <c r="BL234" t="s">
        <v>1811</v>
      </c>
      <c r="BN234" t="s">
        <v>1811</v>
      </c>
      <c r="BV234" t="s">
        <v>3416</v>
      </c>
      <c r="BY234" t="s">
        <v>3417</v>
      </c>
      <c r="BZ234" t="s">
        <v>3417</v>
      </c>
      <c r="CA234" s="6" t="str">
        <f t="shared" si="10"/>
        <v>04/05/2009</v>
      </c>
      <c r="CB234" s="5" t="str">
        <f t="shared" si="11"/>
        <v>259</v>
      </c>
    </row>
    <row r="235" spans="1:80" ht="15.75">
      <c r="A235" s="5" t="str">
        <f t="shared" si="9"/>
        <v>260</v>
      </c>
      <c r="B235">
        <v>424</v>
      </c>
      <c r="C235" t="s">
        <v>1970</v>
      </c>
      <c r="E235" t="s">
        <v>3418</v>
      </c>
      <c r="H235" t="s">
        <v>1796</v>
      </c>
      <c r="J235" t="s">
        <v>1993</v>
      </c>
      <c r="R235" t="s">
        <v>1960</v>
      </c>
      <c r="U235" t="s">
        <v>3419</v>
      </c>
      <c r="X235" t="s">
        <v>1801</v>
      </c>
      <c r="AC235" t="s">
        <v>1803</v>
      </c>
      <c r="AF235" t="s">
        <v>3348</v>
      </c>
      <c r="AI235" t="s">
        <v>1843</v>
      </c>
      <c r="AN235" t="s">
        <v>1824</v>
      </c>
      <c r="AQ235">
        <v>1953</v>
      </c>
      <c r="AS235" t="s">
        <v>3420</v>
      </c>
      <c r="AU235" s="3">
        <v>39908</v>
      </c>
      <c r="AX235" t="s">
        <v>3420</v>
      </c>
      <c r="BD235" t="s">
        <v>3421</v>
      </c>
      <c r="BF235" t="s">
        <v>3422</v>
      </c>
      <c r="BH235" t="s">
        <v>1810</v>
      </c>
      <c r="BL235" t="s">
        <v>1811</v>
      </c>
      <c r="BN235" t="s">
        <v>1811</v>
      </c>
      <c r="BV235" t="s">
        <v>3423</v>
      </c>
      <c r="BY235" t="s">
        <v>3424</v>
      </c>
      <c r="BZ235" t="s">
        <v>3424</v>
      </c>
      <c r="CA235" s="6" t="str">
        <f t="shared" si="10"/>
        <v>04/05/2009</v>
      </c>
      <c r="CB235" s="5" t="str">
        <f t="shared" si="11"/>
        <v>260</v>
      </c>
    </row>
    <row r="236" spans="1:80" ht="15.75">
      <c r="A236" s="5" t="str">
        <f t="shared" si="9"/>
        <v>261</v>
      </c>
      <c r="B236">
        <v>425</v>
      </c>
      <c r="C236" t="s">
        <v>1970</v>
      </c>
      <c r="E236" t="s">
        <v>3425</v>
      </c>
      <c r="H236" t="s">
        <v>1796</v>
      </c>
      <c r="R236" t="s">
        <v>2117</v>
      </c>
      <c r="U236" t="s">
        <v>2127</v>
      </c>
      <c r="X236" t="s">
        <v>1801</v>
      </c>
      <c r="Z236" t="s">
        <v>3426</v>
      </c>
      <c r="AC236" t="s">
        <v>1803</v>
      </c>
      <c r="AF236" t="s">
        <v>1804</v>
      </c>
      <c r="AI236" t="s">
        <v>1823</v>
      </c>
      <c r="AN236" t="s">
        <v>3427</v>
      </c>
      <c r="AQ236">
        <v>1952</v>
      </c>
      <c r="AS236" t="s">
        <v>3428</v>
      </c>
      <c r="AU236" s="3">
        <v>39908</v>
      </c>
      <c r="AX236" t="s">
        <v>3428</v>
      </c>
      <c r="BD236" t="s">
        <v>3429</v>
      </c>
      <c r="BF236" t="s">
        <v>3430</v>
      </c>
      <c r="BH236" t="s">
        <v>1810</v>
      </c>
      <c r="BL236" t="s">
        <v>1811</v>
      </c>
      <c r="BN236" t="s">
        <v>1811</v>
      </c>
      <c r="BY236" t="s">
        <v>3431</v>
      </c>
      <c r="BZ236" t="s">
        <v>3431</v>
      </c>
      <c r="CA236" s="6" t="str">
        <f t="shared" si="10"/>
        <v>04/05/2009</v>
      </c>
      <c r="CB236" s="5" t="str">
        <f t="shared" si="11"/>
        <v>261</v>
      </c>
    </row>
    <row r="237" spans="1:80" ht="15.75">
      <c r="A237" s="5" t="str">
        <f t="shared" si="9"/>
        <v>262</v>
      </c>
      <c r="B237">
        <v>426</v>
      </c>
      <c r="C237" t="s">
        <v>1970</v>
      </c>
      <c r="E237" t="s">
        <v>3432</v>
      </c>
      <c r="H237" t="s">
        <v>1796</v>
      </c>
      <c r="J237" t="s">
        <v>3433</v>
      </c>
      <c r="R237" t="s">
        <v>1799</v>
      </c>
      <c r="U237" t="s">
        <v>2704</v>
      </c>
      <c r="X237" t="s">
        <v>1801</v>
      </c>
      <c r="Z237" t="s">
        <v>3426</v>
      </c>
      <c r="AC237" t="s">
        <v>3434</v>
      </c>
      <c r="AF237" t="s">
        <v>2197</v>
      </c>
      <c r="AI237" t="s">
        <v>1823</v>
      </c>
      <c r="AN237" t="s">
        <v>3435</v>
      </c>
      <c r="AQ237">
        <v>1974</v>
      </c>
      <c r="AS237" t="s">
        <v>3436</v>
      </c>
      <c r="AU237" s="3">
        <v>39908</v>
      </c>
      <c r="AX237" t="s">
        <v>3436</v>
      </c>
      <c r="BD237" t="s">
        <v>3437</v>
      </c>
      <c r="BF237" t="s">
        <v>3438</v>
      </c>
      <c r="BH237" t="s">
        <v>1810</v>
      </c>
      <c r="BL237" t="s">
        <v>1811</v>
      </c>
      <c r="BN237" t="s">
        <v>1811</v>
      </c>
      <c r="BV237" t="s">
        <v>3439</v>
      </c>
      <c r="BY237" t="s">
        <v>3440</v>
      </c>
      <c r="BZ237" t="s">
        <v>3440</v>
      </c>
      <c r="CA237" s="6" t="str">
        <f t="shared" si="10"/>
        <v>04/05/2009</v>
      </c>
      <c r="CB237" s="5" t="str">
        <f t="shared" si="11"/>
        <v>262</v>
      </c>
    </row>
    <row r="238" spans="1:80" ht="15.75">
      <c r="A238" s="5" t="str">
        <f t="shared" si="9"/>
        <v>263</v>
      </c>
      <c r="B238">
        <v>428</v>
      </c>
      <c r="C238" t="s">
        <v>1970</v>
      </c>
      <c r="E238" t="s">
        <v>3441</v>
      </c>
      <c r="H238" t="s">
        <v>1796</v>
      </c>
      <c r="R238" t="s">
        <v>1799</v>
      </c>
      <c r="U238" t="s">
        <v>1831</v>
      </c>
      <c r="X238" t="s">
        <v>1801</v>
      </c>
      <c r="AC238" t="s">
        <v>2108</v>
      </c>
      <c r="AF238" t="s">
        <v>3298</v>
      </c>
      <c r="AI238" t="s">
        <v>1843</v>
      </c>
      <c r="AN238" t="s">
        <v>1824</v>
      </c>
      <c r="AQ238">
        <v>1980</v>
      </c>
      <c r="AS238" t="s">
        <v>3442</v>
      </c>
      <c r="AU238" s="3">
        <v>39908</v>
      </c>
      <c r="AX238" t="s">
        <v>3442</v>
      </c>
      <c r="BD238" t="s">
        <v>3443</v>
      </c>
      <c r="BF238" t="s">
        <v>3444</v>
      </c>
      <c r="BL238" t="s">
        <v>1811</v>
      </c>
      <c r="BN238" t="s">
        <v>1811</v>
      </c>
      <c r="BV238" t="s">
        <v>3445</v>
      </c>
      <c r="BY238" t="s">
        <v>3446</v>
      </c>
      <c r="BZ238" t="s">
        <v>3446</v>
      </c>
      <c r="CA238" s="6" t="str">
        <f t="shared" si="10"/>
        <v>04/05/2009</v>
      </c>
      <c r="CB238" s="5" t="str">
        <f t="shared" si="11"/>
        <v>263</v>
      </c>
    </row>
    <row r="239" spans="1:80" ht="15.75">
      <c r="A239" s="5" t="str">
        <f t="shared" si="9"/>
        <v>264</v>
      </c>
      <c r="B239">
        <v>429</v>
      </c>
      <c r="C239" t="s">
        <v>1970</v>
      </c>
      <c r="E239" t="s">
        <v>3447</v>
      </c>
      <c r="H239" t="s">
        <v>1796</v>
      </c>
      <c r="J239" t="s">
        <v>2242</v>
      </c>
      <c r="M239" t="s">
        <v>3448</v>
      </c>
      <c r="R239" t="s">
        <v>1799</v>
      </c>
      <c r="U239" t="s">
        <v>2168</v>
      </c>
      <c r="X239" t="s">
        <v>1801</v>
      </c>
      <c r="AC239" t="s">
        <v>1803</v>
      </c>
      <c r="AF239" t="s">
        <v>3449</v>
      </c>
      <c r="AI239" t="s">
        <v>1823</v>
      </c>
      <c r="AN239" t="s">
        <v>3305</v>
      </c>
      <c r="AQ239">
        <v>1982</v>
      </c>
      <c r="AS239" t="s">
        <v>3450</v>
      </c>
      <c r="AU239" s="3">
        <v>39908</v>
      </c>
      <c r="AX239" t="s">
        <v>3450</v>
      </c>
      <c r="BD239" t="s">
        <v>3451</v>
      </c>
      <c r="BF239" t="s">
        <v>3452</v>
      </c>
      <c r="BH239" t="s">
        <v>1810</v>
      </c>
      <c r="BL239" t="s">
        <v>1811</v>
      </c>
      <c r="BN239" t="s">
        <v>1811</v>
      </c>
      <c r="BV239" t="s">
        <v>3453</v>
      </c>
      <c r="BY239" t="s">
        <v>3454</v>
      </c>
      <c r="BZ239" t="s">
        <v>3454</v>
      </c>
      <c r="CA239" s="6" t="str">
        <f t="shared" si="10"/>
        <v>04/05/2009</v>
      </c>
      <c r="CB239" s="5" t="str">
        <f t="shared" si="11"/>
        <v>264</v>
      </c>
    </row>
    <row r="240" spans="1:80" ht="15.75">
      <c r="A240" s="5" t="str">
        <f t="shared" si="9"/>
        <v>265</v>
      </c>
      <c r="B240">
        <v>431</v>
      </c>
      <c r="C240" t="s">
        <v>1970</v>
      </c>
      <c r="E240" t="s">
        <v>3455</v>
      </c>
      <c r="H240" t="s">
        <v>1796</v>
      </c>
      <c r="J240" t="s">
        <v>2242</v>
      </c>
      <c r="R240" t="s">
        <v>1799</v>
      </c>
      <c r="U240" t="s">
        <v>3456</v>
      </c>
      <c r="X240" t="s">
        <v>3066</v>
      </c>
      <c r="Z240" t="s">
        <v>3457</v>
      </c>
      <c r="AC240" t="s">
        <v>3458</v>
      </c>
      <c r="AF240" t="s">
        <v>1832</v>
      </c>
      <c r="AI240" t="s">
        <v>1843</v>
      </c>
      <c r="AN240" t="s">
        <v>1806</v>
      </c>
      <c r="AQ240" s="3">
        <v>27701</v>
      </c>
      <c r="AS240" t="s">
        <v>3459</v>
      </c>
      <c r="AU240" s="3">
        <v>39908</v>
      </c>
      <c r="AX240" t="s">
        <v>3459</v>
      </c>
      <c r="BD240" t="s">
        <v>3460</v>
      </c>
      <c r="BF240" t="s">
        <v>3461</v>
      </c>
      <c r="BH240" t="s">
        <v>1810</v>
      </c>
      <c r="BL240" t="s">
        <v>1811</v>
      </c>
      <c r="BN240" t="s">
        <v>1811</v>
      </c>
      <c r="BV240" t="s">
        <v>3462</v>
      </c>
      <c r="BY240" t="s">
        <v>3463</v>
      </c>
      <c r="BZ240" t="s">
        <v>3463</v>
      </c>
      <c r="CA240" s="6" t="str">
        <f t="shared" si="10"/>
        <v>04/05/2009</v>
      </c>
      <c r="CB240" s="5" t="str">
        <f t="shared" si="11"/>
        <v>265</v>
      </c>
    </row>
    <row r="241" spans="1:80" ht="15.75">
      <c r="A241" s="5" t="str">
        <f t="shared" si="9"/>
        <v>266</v>
      </c>
      <c r="B241">
        <v>432</v>
      </c>
      <c r="C241" t="s">
        <v>1970</v>
      </c>
      <c r="E241" t="s">
        <v>3464</v>
      </c>
      <c r="H241" t="s">
        <v>1796</v>
      </c>
      <c r="R241" t="s">
        <v>2117</v>
      </c>
      <c r="U241" t="s">
        <v>2168</v>
      </c>
      <c r="AI241" t="s">
        <v>1843</v>
      </c>
      <c r="AQ241">
        <v>1983</v>
      </c>
      <c r="AS241" t="s">
        <v>3465</v>
      </c>
      <c r="AU241" s="3">
        <v>39907</v>
      </c>
      <c r="AX241" t="s">
        <v>3465</v>
      </c>
      <c r="BD241" t="s">
        <v>3466</v>
      </c>
      <c r="BF241" t="s">
        <v>3467</v>
      </c>
      <c r="BH241" t="s">
        <v>1810</v>
      </c>
      <c r="BL241" t="s">
        <v>1811</v>
      </c>
      <c r="BN241" t="s">
        <v>1811</v>
      </c>
      <c r="BV241" t="s">
        <v>3468</v>
      </c>
      <c r="BY241" t="s">
        <v>3469</v>
      </c>
      <c r="BZ241" t="s">
        <v>3469</v>
      </c>
      <c r="CA241" s="6" t="str">
        <f t="shared" si="10"/>
        <v>04/05/2009</v>
      </c>
      <c r="CB241" s="5" t="str">
        <f t="shared" si="11"/>
        <v>266</v>
      </c>
    </row>
    <row r="242" spans="1:80" ht="15.75">
      <c r="A242" s="5" t="str">
        <f t="shared" si="9"/>
        <v>269</v>
      </c>
      <c r="B242">
        <v>437</v>
      </c>
      <c r="C242" t="s">
        <v>1970</v>
      </c>
      <c r="E242" t="s">
        <v>3470</v>
      </c>
      <c r="H242" t="s">
        <v>1796</v>
      </c>
      <c r="AC242" t="s">
        <v>1803</v>
      </c>
      <c r="AF242" t="s">
        <v>1832</v>
      </c>
      <c r="AI242" t="s">
        <v>1823</v>
      </c>
      <c r="AN242" t="s">
        <v>3471</v>
      </c>
      <c r="AQ242">
        <v>1984</v>
      </c>
      <c r="AS242" t="s">
        <v>3472</v>
      </c>
      <c r="AU242" s="3">
        <v>39898</v>
      </c>
      <c r="AX242" t="s">
        <v>3472</v>
      </c>
      <c r="BF242" t="s">
        <v>3473</v>
      </c>
      <c r="BH242" t="s">
        <v>1810</v>
      </c>
      <c r="BL242" t="s">
        <v>1811</v>
      </c>
      <c r="BN242" t="s">
        <v>1811</v>
      </c>
      <c r="BY242" t="s">
        <v>3474</v>
      </c>
      <c r="BZ242" t="s">
        <v>3474</v>
      </c>
      <c r="CA242" s="6" t="str">
        <f t="shared" si="10"/>
        <v>04/09/2009</v>
      </c>
      <c r="CB242" s="5" t="str">
        <f t="shared" si="11"/>
        <v>269</v>
      </c>
    </row>
    <row r="243" spans="1:80" ht="15.75">
      <c r="A243" s="5" t="str">
        <f t="shared" si="9"/>
        <v>270</v>
      </c>
      <c r="B243">
        <v>438</v>
      </c>
      <c r="C243" t="s">
        <v>1970</v>
      </c>
      <c r="E243" t="s">
        <v>3475</v>
      </c>
      <c r="H243" t="s">
        <v>1796</v>
      </c>
      <c r="U243" t="s">
        <v>1800</v>
      </c>
      <c r="AC243" t="s">
        <v>1803</v>
      </c>
      <c r="AF243" t="s">
        <v>3449</v>
      </c>
      <c r="AI243" t="s">
        <v>1823</v>
      </c>
      <c r="AQ243">
        <v>1988</v>
      </c>
      <c r="AS243" t="s">
        <v>3476</v>
      </c>
      <c r="AU243" s="3">
        <v>39912</v>
      </c>
      <c r="AX243" t="s">
        <v>3476</v>
      </c>
      <c r="BD243" t="s">
        <v>3477</v>
      </c>
      <c r="BF243" t="s">
        <v>3478</v>
      </c>
      <c r="BL243" t="s">
        <v>1811</v>
      </c>
      <c r="BN243" t="s">
        <v>1811</v>
      </c>
      <c r="BV243" t="s">
        <v>3479</v>
      </c>
      <c r="BY243" t="s">
        <v>3480</v>
      </c>
      <c r="BZ243" t="s">
        <v>3480</v>
      </c>
      <c r="CA243" s="6" t="str">
        <f t="shared" si="10"/>
        <v>04/10/2009</v>
      </c>
      <c r="CB243" s="5" t="str">
        <f t="shared" si="11"/>
        <v>270</v>
      </c>
    </row>
    <row r="244" spans="1:80" ht="15.75">
      <c r="A244" s="5" t="str">
        <f t="shared" si="9"/>
        <v>271</v>
      </c>
      <c r="B244">
        <v>451</v>
      </c>
      <c r="C244" t="s">
        <v>1970</v>
      </c>
      <c r="E244" t="s">
        <v>3481</v>
      </c>
      <c r="H244" t="s">
        <v>1796</v>
      </c>
      <c r="R244" t="s">
        <v>1830</v>
      </c>
      <c r="U244" t="s">
        <v>2308</v>
      </c>
      <c r="X244" t="s">
        <v>3482</v>
      </c>
      <c r="AC244" t="s">
        <v>3483</v>
      </c>
      <c r="AI244" t="s">
        <v>1843</v>
      </c>
      <c r="AN244" t="s">
        <v>1824</v>
      </c>
      <c r="AQ244">
        <v>1983</v>
      </c>
      <c r="AS244" t="s">
        <v>3484</v>
      </c>
      <c r="AU244" s="3">
        <v>39913</v>
      </c>
      <c r="AX244" t="s">
        <v>3484</v>
      </c>
      <c r="BF244" t="s">
        <v>3485</v>
      </c>
      <c r="BL244" t="s">
        <v>1811</v>
      </c>
      <c r="BN244" t="s">
        <v>1811</v>
      </c>
      <c r="BV244" t="s">
        <v>3486</v>
      </c>
      <c r="BY244" t="s">
        <v>3487</v>
      </c>
      <c r="BZ244" t="s">
        <v>3487</v>
      </c>
      <c r="CA244" s="6" t="str">
        <f t="shared" si="10"/>
        <v>04/10/2009</v>
      </c>
      <c r="CB244" s="5" t="str">
        <f t="shared" si="11"/>
        <v>271</v>
      </c>
    </row>
    <row r="245" spans="1:80" ht="15.75">
      <c r="A245" s="5" t="str">
        <f t="shared" si="9"/>
        <v>272</v>
      </c>
      <c r="B245">
        <v>449</v>
      </c>
      <c r="C245" t="s">
        <v>1970</v>
      </c>
      <c r="H245" t="s">
        <v>1796</v>
      </c>
      <c r="U245" t="s">
        <v>1994</v>
      </c>
      <c r="AF245" t="s">
        <v>1832</v>
      </c>
      <c r="AI245" t="s">
        <v>1843</v>
      </c>
      <c r="AQ245">
        <v>1982</v>
      </c>
      <c r="AS245" t="s">
        <v>3488</v>
      </c>
      <c r="AU245" s="3">
        <v>39882</v>
      </c>
      <c r="AX245" t="s">
        <v>3488</v>
      </c>
      <c r="BF245" t="s">
        <v>3489</v>
      </c>
      <c r="BL245" t="s">
        <v>1811</v>
      </c>
      <c r="BN245" t="s">
        <v>1811</v>
      </c>
      <c r="BV245" t="s">
        <v>3490</v>
      </c>
      <c r="BY245" t="s">
        <v>3491</v>
      </c>
      <c r="BZ245" t="s">
        <v>3491</v>
      </c>
      <c r="CA245" s="6" t="str">
        <f t="shared" si="10"/>
        <v>04/10/2009</v>
      </c>
      <c r="CB245" s="5" t="str">
        <f t="shared" si="11"/>
        <v>272</v>
      </c>
    </row>
    <row r="246" spans="1:80" ht="15.75">
      <c r="A246" s="5" t="str">
        <f t="shared" si="9"/>
        <v>273</v>
      </c>
      <c r="B246">
        <v>450</v>
      </c>
      <c r="C246" t="s">
        <v>1970</v>
      </c>
      <c r="E246" t="s">
        <v>3492</v>
      </c>
      <c r="H246" t="s">
        <v>1796</v>
      </c>
      <c r="R246" t="s">
        <v>2117</v>
      </c>
      <c r="U246" t="s">
        <v>1994</v>
      </c>
      <c r="AI246" t="s">
        <v>1843</v>
      </c>
      <c r="AS246" t="s">
        <v>3493</v>
      </c>
      <c r="AU246" s="3">
        <v>39913</v>
      </c>
      <c r="AX246" t="s">
        <v>3493</v>
      </c>
      <c r="BD246" t="s">
        <v>3494</v>
      </c>
      <c r="BF246" t="s">
        <v>3495</v>
      </c>
      <c r="BH246" t="s">
        <v>1810</v>
      </c>
      <c r="BL246" t="s">
        <v>1811</v>
      </c>
      <c r="BN246" t="s">
        <v>1811</v>
      </c>
      <c r="BV246" t="s">
        <v>3496</v>
      </c>
      <c r="BY246" t="s">
        <v>3497</v>
      </c>
      <c r="BZ246" t="s">
        <v>3497</v>
      </c>
      <c r="CA246" s="6" t="str">
        <f t="shared" si="10"/>
        <v>04/10/2009</v>
      </c>
      <c r="CB246" s="5" t="str">
        <f t="shared" si="11"/>
        <v>273</v>
      </c>
    </row>
    <row r="247" spans="1:80" ht="15.75">
      <c r="A247" s="5" t="str">
        <f t="shared" si="9"/>
        <v>274</v>
      </c>
      <c r="B247">
        <v>448</v>
      </c>
      <c r="C247" t="s">
        <v>1970</v>
      </c>
      <c r="H247" t="s">
        <v>1796</v>
      </c>
      <c r="AQ247">
        <v>1989</v>
      </c>
      <c r="AS247" t="s">
        <v>3498</v>
      </c>
      <c r="AU247" s="3">
        <v>39913</v>
      </c>
      <c r="AX247" t="s">
        <v>3498</v>
      </c>
      <c r="BF247" t="s">
        <v>3499</v>
      </c>
      <c r="BL247" t="s">
        <v>1811</v>
      </c>
      <c r="BN247" t="s">
        <v>1811</v>
      </c>
      <c r="BY247" t="s">
        <v>3500</v>
      </c>
      <c r="BZ247" t="s">
        <v>3500</v>
      </c>
      <c r="CA247" s="6" t="str">
        <f t="shared" si="10"/>
        <v>04/10/2009</v>
      </c>
      <c r="CB247" s="5" t="str">
        <f t="shared" si="11"/>
        <v>274</v>
      </c>
    </row>
    <row r="248" spans="1:80" ht="15.75">
      <c r="A248" s="5" t="str">
        <f t="shared" si="9"/>
        <v>275</v>
      </c>
      <c r="B248">
        <v>447</v>
      </c>
      <c r="C248" t="s">
        <v>1970</v>
      </c>
      <c r="E248" t="s">
        <v>3501</v>
      </c>
      <c r="H248" t="s">
        <v>1796</v>
      </c>
      <c r="AI248" t="s">
        <v>1805</v>
      </c>
      <c r="AQ248">
        <v>1988</v>
      </c>
      <c r="AS248" t="s">
        <v>3502</v>
      </c>
      <c r="AX248" t="s">
        <v>3502</v>
      </c>
      <c r="BF248" t="s">
        <v>3503</v>
      </c>
      <c r="BL248" t="s">
        <v>1811</v>
      </c>
      <c r="BN248" t="s">
        <v>1811</v>
      </c>
      <c r="BY248" t="s">
        <v>3504</v>
      </c>
      <c r="BZ248" t="s">
        <v>3504</v>
      </c>
      <c r="CA248" s="6" t="str">
        <f t="shared" si="10"/>
        <v>04/10/2009</v>
      </c>
      <c r="CB248" s="5" t="str">
        <f t="shared" si="11"/>
        <v>275</v>
      </c>
    </row>
    <row r="249" spans="1:80" ht="15.75">
      <c r="A249" s="5" t="str">
        <f t="shared" si="9"/>
        <v>276</v>
      </c>
      <c r="B249">
        <v>446</v>
      </c>
      <c r="C249" t="s">
        <v>1970</v>
      </c>
      <c r="E249" t="s">
        <v>3505</v>
      </c>
      <c r="H249" t="s">
        <v>1796</v>
      </c>
      <c r="J249" t="s">
        <v>3506</v>
      </c>
      <c r="U249" t="s">
        <v>2168</v>
      </c>
      <c r="AI249" t="s">
        <v>1823</v>
      </c>
      <c r="AQ249">
        <v>1983</v>
      </c>
      <c r="AS249" t="s">
        <v>3507</v>
      </c>
      <c r="AU249" s="3">
        <v>39913</v>
      </c>
      <c r="AX249" t="s">
        <v>3507</v>
      </c>
      <c r="BD249" t="s">
        <v>3508</v>
      </c>
      <c r="BF249" t="s">
        <v>3509</v>
      </c>
      <c r="BL249" t="s">
        <v>1811</v>
      </c>
      <c r="BN249" t="s">
        <v>1811</v>
      </c>
      <c r="BV249" t="s">
        <v>3510</v>
      </c>
      <c r="BY249" t="s">
        <v>3511</v>
      </c>
      <c r="BZ249" t="s">
        <v>3511</v>
      </c>
      <c r="CA249" s="6" t="str">
        <f t="shared" si="10"/>
        <v>04/10/2009</v>
      </c>
      <c r="CB249" s="5" t="str">
        <f t="shared" si="11"/>
        <v>276</v>
      </c>
    </row>
    <row r="250" spans="1:80" ht="15.75">
      <c r="A250" s="5" t="str">
        <f t="shared" si="9"/>
        <v>277</v>
      </c>
      <c r="B250">
        <v>445</v>
      </c>
      <c r="C250" t="s">
        <v>1970</v>
      </c>
      <c r="E250" t="s">
        <v>3512</v>
      </c>
      <c r="H250" t="s">
        <v>1796</v>
      </c>
      <c r="R250" t="s">
        <v>3513</v>
      </c>
      <c r="U250" t="s">
        <v>2339</v>
      </c>
      <c r="X250" t="s">
        <v>2143</v>
      </c>
      <c r="AC250" t="s">
        <v>3514</v>
      </c>
      <c r="AF250" t="s">
        <v>1843</v>
      </c>
      <c r="AN250" t="s">
        <v>1824</v>
      </c>
      <c r="AQ250">
        <v>1988</v>
      </c>
      <c r="AS250" t="s">
        <v>3515</v>
      </c>
      <c r="AU250" s="3">
        <v>39913</v>
      </c>
      <c r="AX250" t="s">
        <v>3515</v>
      </c>
      <c r="BF250" t="s">
        <v>3516</v>
      </c>
      <c r="BH250" t="s">
        <v>1810</v>
      </c>
      <c r="BL250" t="s">
        <v>1811</v>
      </c>
      <c r="BN250" t="s">
        <v>1811</v>
      </c>
      <c r="BY250" t="s">
        <v>3517</v>
      </c>
      <c r="BZ250" t="s">
        <v>3517</v>
      </c>
      <c r="CA250" s="6" t="str">
        <f t="shared" si="10"/>
        <v>04/10/2009</v>
      </c>
      <c r="CB250" s="5" t="str">
        <f t="shared" si="11"/>
        <v>277</v>
      </c>
    </row>
    <row r="251" spans="1:80" ht="15.75">
      <c r="A251" s="5" t="str">
        <f t="shared" si="9"/>
        <v>278</v>
      </c>
      <c r="B251">
        <v>444</v>
      </c>
      <c r="C251" t="s">
        <v>1970</v>
      </c>
      <c r="E251" t="s">
        <v>3518</v>
      </c>
      <c r="H251" t="s">
        <v>1796</v>
      </c>
      <c r="R251" t="s">
        <v>3519</v>
      </c>
      <c r="U251" t="s">
        <v>2453</v>
      </c>
      <c r="AS251" t="s">
        <v>3520</v>
      </c>
      <c r="AU251" s="3">
        <v>39882</v>
      </c>
      <c r="AX251" t="s">
        <v>3520</v>
      </c>
      <c r="BF251" t="s">
        <v>3521</v>
      </c>
      <c r="BL251" t="s">
        <v>1811</v>
      </c>
      <c r="BN251" t="s">
        <v>1811</v>
      </c>
      <c r="BY251" t="s">
        <v>3522</v>
      </c>
      <c r="BZ251" t="s">
        <v>3522</v>
      </c>
      <c r="CA251" s="6" t="str">
        <f t="shared" si="10"/>
        <v>04/10/2009</v>
      </c>
      <c r="CB251" s="5" t="str">
        <f t="shared" si="11"/>
        <v>278</v>
      </c>
    </row>
    <row r="252" spans="1:80" ht="15.75">
      <c r="A252" s="5" t="str">
        <f t="shared" si="9"/>
        <v>279</v>
      </c>
      <c r="B252">
        <v>443</v>
      </c>
      <c r="C252" t="s">
        <v>1970</v>
      </c>
      <c r="E252" t="s">
        <v>3523</v>
      </c>
      <c r="H252" t="s">
        <v>1796</v>
      </c>
      <c r="J252" t="s">
        <v>3524</v>
      </c>
      <c r="O252" t="s">
        <v>3506</v>
      </c>
      <c r="U252" t="s">
        <v>2168</v>
      </c>
      <c r="X252" t="s">
        <v>2128</v>
      </c>
      <c r="AC252" t="s">
        <v>3525</v>
      </c>
      <c r="AF252" t="s">
        <v>3526</v>
      </c>
      <c r="AI252" t="s">
        <v>1823</v>
      </c>
      <c r="AN252" t="s">
        <v>1871</v>
      </c>
      <c r="AQ252">
        <v>1981</v>
      </c>
      <c r="AS252" t="s">
        <v>3527</v>
      </c>
      <c r="AU252" s="3">
        <v>39913</v>
      </c>
      <c r="AX252" t="s">
        <v>3527</v>
      </c>
      <c r="BD252" t="s">
        <v>3528</v>
      </c>
      <c r="BF252" t="s">
        <v>3529</v>
      </c>
      <c r="BH252" t="s">
        <v>1810</v>
      </c>
      <c r="BL252" t="s">
        <v>1811</v>
      </c>
      <c r="BN252" t="s">
        <v>1811</v>
      </c>
      <c r="BY252" t="s">
        <v>3530</v>
      </c>
      <c r="BZ252" t="s">
        <v>3530</v>
      </c>
      <c r="CA252" s="6" t="str">
        <f t="shared" si="10"/>
        <v>04/10/2009</v>
      </c>
      <c r="CB252" s="5" t="str">
        <f t="shared" si="11"/>
        <v>279</v>
      </c>
    </row>
    <row r="253" spans="1:80" ht="15.75">
      <c r="A253" s="5" t="str">
        <f t="shared" si="9"/>
        <v>280</v>
      </c>
      <c r="B253">
        <v>442</v>
      </c>
      <c r="C253" t="s">
        <v>1970</v>
      </c>
      <c r="E253" t="s">
        <v>3531</v>
      </c>
      <c r="H253" t="s">
        <v>1796</v>
      </c>
      <c r="J253" t="s">
        <v>3523</v>
      </c>
      <c r="AI253" t="s">
        <v>1823</v>
      </c>
      <c r="AN253" t="s">
        <v>1871</v>
      </c>
      <c r="AQ253">
        <v>1985</v>
      </c>
      <c r="AS253" t="s">
        <v>3532</v>
      </c>
      <c r="AU253" s="3">
        <v>39913</v>
      </c>
      <c r="AX253" t="s">
        <v>3532</v>
      </c>
      <c r="BD253" t="s">
        <v>3533</v>
      </c>
      <c r="BF253" t="s">
        <v>3534</v>
      </c>
      <c r="BH253" t="s">
        <v>1810</v>
      </c>
      <c r="BL253" t="s">
        <v>1811</v>
      </c>
      <c r="BN253" t="s">
        <v>1811</v>
      </c>
      <c r="BY253" t="s">
        <v>3535</v>
      </c>
      <c r="BZ253" t="s">
        <v>3535</v>
      </c>
      <c r="CA253" s="6" t="str">
        <f t="shared" si="10"/>
        <v>04/10/2009</v>
      </c>
      <c r="CB253" s="5" t="str">
        <f t="shared" si="11"/>
        <v>280</v>
      </c>
    </row>
    <row r="254" spans="1:80" ht="15.75">
      <c r="A254" s="5" t="str">
        <f t="shared" si="9"/>
        <v>281</v>
      </c>
      <c r="B254">
        <v>440</v>
      </c>
      <c r="C254" t="s">
        <v>1970</v>
      </c>
      <c r="E254" t="s">
        <v>3536</v>
      </c>
      <c r="H254" t="s">
        <v>1796</v>
      </c>
      <c r="AS254" t="s">
        <v>3537</v>
      </c>
      <c r="AX254" t="s">
        <v>3537</v>
      </c>
      <c r="BF254" t="s">
        <v>3538</v>
      </c>
      <c r="BL254" t="s">
        <v>1811</v>
      </c>
      <c r="BN254" t="s">
        <v>1811</v>
      </c>
      <c r="BY254" t="s">
        <v>3539</v>
      </c>
      <c r="BZ254" t="s">
        <v>3539</v>
      </c>
      <c r="CA254" s="6" t="str">
        <f t="shared" si="10"/>
        <v>04/10/2009</v>
      </c>
      <c r="CB254" s="5" t="str">
        <f t="shared" si="11"/>
        <v>281</v>
      </c>
    </row>
    <row r="255" spans="1:80" ht="15.75">
      <c r="A255" s="5" t="str">
        <f t="shared" si="9"/>
        <v>282</v>
      </c>
      <c r="B255">
        <v>132</v>
      </c>
      <c r="C255" t="s">
        <v>2040</v>
      </c>
      <c r="E255" t="s">
        <v>3548</v>
      </c>
      <c r="F255" t="s">
        <v>3548</v>
      </c>
      <c r="H255" t="s">
        <v>1796</v>
      </c>
      <c r="K255" t="s">
        <v>2049</v>
      </c>
      <c r="P255" t="s">
        <v>1886</v>
      </c>
      <c r="R255" t="s">
        <v>1960</v>
      </c>
      <c r="U255" t="s">
        <v>3549</v>
      </c>
      <c r="X255" t="s">
        <v>1938</v>
      </c>
      <c r="Z255" t="s">
        <v>2086</v>
      </c>
      <c r="AC255" t="s">
        <v>1963</v>
      </c>
      <c r="AI255" t="s">
        <v>1823</v>
      </c>
      <c r="AN255" t="s">
        <v>1964</v>
      </c>
      <c r="AT255" t="s">
        <v>3550</v>
      </c>
      <c r="AV255" s="3">
        <v>39518</v>
      </c>
      <c r="AX255" t="s">
        <v>3550</v>
      </c>
      <c r="AY255" t="s">
        <v>3550</v>
      </c>
      <c r="BD255" t="s">
        <v>3551</v>
      </c>
      <c r="BF255" t="s">
        <v>3552</v>
      </c>
      <c r="BG255" t="s">
        <v>3552</v>
      </c>
      <c r="BH255" t="s">
        <v>1810</v>
      </c>
      <c r="BL255" t="s">
        <v>1811</v>
      </c>
      <c r="BN255" t="s">
        <v>1811</v>
      </c>
      <c r="BQ255" t="s">
        <v>1812</v>
      </c>
      <c r="BV255" t="s">
        <v>3553</v>
      </c>
      <c r="BY255" t="s">
        <v>3554</v>
      </c>
      <c r="BZ255" t="s">
        <v>3554</v>
      </c>
      <c r="CA255" s="6" t="str">
        <f t="shared" si="10"/>
        <v>04/13/2009</v>
      </c>
      <c r="CB255" s="5" t="str">
        <f t="shared" si="11"/>
        <v>282</v>
      </c>
    </row>
    <row r="256" spans="1:80" ht="15.75">
      <c r="A256" s="5" t="str">
        <f t="shared" si="9"/>
        <v>284</v>
      </c>
      <c r="B256">
        <v>138</v>
      </c>
      <c r="C256" t="s">
        <v>2040</v>
      </c>
      <c r="E256" t="s">
        <v>3540</v>
      </c>
      <c r="H256" t="s">
        <v>1796</v>
      </c>
      <c r="J256" t="s">
        <v>1886</v>
      </c>
      <c r="R256" t="s">
        <v>1960</v>
      </c>
      <c r="U256" t="s">
        <v>1819</v>
      </c>
      <c r="X256" t="s">
        <v>3541</v>
      </c>
      <c r="AC256" t="s">
        <v>3542</v>
      </c>
      <c r="AF256" t="s">
        <v>2197</v>
      </c>
      <c r="AI256" t="s">
        <v>1823</v>
      </c>
      <c r="AN256" t="s">
        <v>1964</v>
      </c>
      <c r="AS256" t="s">
        <v>3543</v>
      </c>
      <c r="AU256" s="3">
        <v>39476</v>
      </c>
      <c r="AX256" t="s">
        <v>3543</v>
      </c>
      <c r="BD256" t="s">
        <v>3544</v>
      </c>
      <c r="BF256" t="s">
        <v>3545</v>
      </c>
      <c r="BH256" t="s">
        <v>1810</v>
      </c>
      <c r="BL256" t="s">
        <v>1811</v>
      </c>
      <c r="BN256" t="s">
        <v>1811</v>
      </c>
      <c r="BQ256" t="s">
        <v>1812</v>
      </c>
      <c r="BV256" t="s">
        <v>3546</v>
      </c>
      <c r="BY256" t="s">
        <v>3547</v>
      </c>
      <c r="BZ256" t="s">
        <v>3547</v>
      </c>
      <c r="CA256" s="6" t="str">
        <f t="shared" si="10"/>
        <v>04/13/2009</v>
      </c>
      <c r="CB256" s="5" t="str">
        <f t="shared" si="11"/>
        <v>284</v>
      </c>
    </row>
    <row r="257" spans="1:80" ht="15.75">
      <c r="A257" s="5" t="str">
        <f t="shared" si="9"/>
        <v>285</v>
      </c>
      <c r="B257">
        <v>436</v>
      </c>
      <c r="C257" t="s">
        <v>1970</v>
      </c>
      <c r="E257" t="s">
        <v>3555</v>
      </c>
      <c r="H257" t="s">
        <v>1796</v>
      </c>
      <c r="U257" t="s">
        <v>2339</v>
      </c>
      <c r="AI257" t="s">
        <v>1805</v>
      </c>
      <c r="AN257" t="s">
        <v>1871</v>
      </c>
      <c r="AQ257" t="s">
        <v>3556</v>
      </c>
      <c r="AS257" t="s">
        <v>3557</v>
      </c>
      <c r="AU257" s="3">
        <v>39905</v>
      </c>
      <c r="AX257" t="s">
        <v>3557</v>
      </c>
      <c r="BD257" t="s">
        <v>3558</v>
      </c>
      <c r="BF257" t="s">
        <v>3559</v>
      </c>
      <c r="BL257" t="s">
        <v>1811</v>
      </c>
      <c r="BN257" t="s">
        <v>1811</v>
      </c>
      <c r="BY257" t="s">
        <v>3560</v>
      </c>
      <c r="BZ257" t="s">
        <v>3560</v>
      </c>
      <c r="CA257" s="6" t="str">
        <f t="shared" si="10"/>
        <v>04/15/2009</v>
      </c>
      <c r="CB257" s="5" t="str">
        <f t="shared" si="11"/>
        <v>285</v>
      </c>
    </row>
    <row r="258" spans="1:80" ht="15.75">
      <c r="A258" s="5" t="str">
        <f aca="true" t="shared" si="12" ref="A258:A321">MID(BF258,33,4)</f>
        <v>286</v>
      </c>
      <c r="B258">
        <v>463</v>
      </c>
      <c r="C258" t="s">
        <v>1970</v>
      </c>
      <c r="E258" t="s">
        <v>3561</v>
      </c>
      <c r="H258" t="s">
        <v>1796</v>
      </c>
      <c r="X258" t="s">
        <v>1973</v>
      </c>
      <c r="AC258" t="s">
        <v>1803</v>
      </c>
      <c r="AS258" t="s">
        <v>3562</v>
      </c>
      <c r="AU258" s="3">
        <v>39920</v>
      </c>
      <c r="AX258" t="s">
        <v>3562</v>
      </c>
      <c r="BD258" t="s">
        <v>3563</v>
      </c>
      <c r="BF258" t="s">
        <v>3564</v>
      </c>
      <c r="BL258" t="s">
        <v>1811</v>
      </c>
      <c r="BN258" t="s">
        <v>1811</v>
      </c>
      <c r="BV258" t="s">
        <v>3565</v>
      </c>
      <c r="BY258" t="s">
        <v>3566</v>
      </c>
      <c r="BZ258" t="s">
        <v>3566</v>
      </c>
      <c r="CA258" s="6" t="str">
        <f aca="true" t="shared" si="13" ref="CA258:CA321">CONCATENATE(MID(AX258,6,2),"/",MID(AX258,9,2),"/",MID(AX258,1,4))</f>
        <v>04/19/2009</v>
      </c>
      <c r="CB258" s="5" t="str">
        <f aca="true" t="shared" si="14" ref="CB258:CB321">MID(BF258,33,4)</f>
        <v>286</v>
      </c>
    </row>
    <row r="259" spans="1:80" ht="15.75">
      <c r="A259" s="5" t="str">
        <f t="shared" si="12"/>
        <v>287</v>
      </c>
      <c r="B259">
        <v>467</v>
      </c>
      <c r="C259" t="s">
        <v>1970</v>
      </c>
      <c r="E259" t="s">
        <v>3567</v>
      </c>
      <c r="H259" t="s">
        <v>1796</v>
      </c>
      <c r="AS259" t="s">
        <v>3568</v>
      </c>
      <c r="AU259" s="3">
        <v>39920</v>
      </c>
      <c r="AX259" t="s">
        <v>3568</v>
      </c>
      <c r="BD259" t="s">
        <v>3569</v>
      </c>
      <c r="BF259" t="s">
        <v>3570</v>
      </c>
      <c r="BL259" t="s">
        <v>1811</v>
      </c>
      <c r="BN259" t="s">
        <v>1811</v>
      </c>
      <c r="BV259" t="s">
        <v>3571</v>
      </c>
      <c r="BY259" t="s">
        <v>3572</v>
      </c>
      <c r="BZ259" t="s">
        <v>3572</v>
      </c>
      <c r="CA259" s="6" t="str">
        <f t="shared" si="13"/>
        <v>04/19/2009</v>
      </c>
      <c r="CB259" s="5" t="str">
        <f t="shared" si="14"/>
        <v>287</v>
      </c>
    </row>
    <row r="260" spans="1:80" ht="15.75">
      <c r="A260" s="5" t="str">
        <f t="shared" si="12"/>
        <v>288</v>
      </c>
      <c r="B260">
        <v>465</v>
      </c>
      <c r="C260" t="s">
        <v>1970</v>
      </c>
      <c r="E260" t="s">
        <v>3573</v>
      </c>
      <c r="H260" t="s">
        <v>1796</v>
      </c>
      <c r="X260" t="s">
        <v>1973</v>
      </c>
      <c r="AC260" t="s">
        <v>3574</v>
      </c>
      <c r="AS260" t="s">
        <v>3575</v>
      </c>
      <c r="AU260" s="3">
        <v>39920</v>
      </c>
      <c r="AX260" t="s">
        <v>3575</v>
      </c>
      <c r="BD260" t="s">
        <v>3576</v>
      </c>
      <c r="BF260" t="s">
        <v>3577</v>
      </c>
      <c r="BL260" t="s">
        <v>1811</v>
      </c>
      <c r="BN260" t="s">
        <v>1811</v>
      </c>
      <c r="BV260" t="s">
        <v>3578</v>
      </c>
      <c r="BY260" t="s">
        <v>3579</v>
      </c>
      <c r="BZ260" t="s">
        <v>3579</v>
      </c>
      <c r="CA260" s="6" t="str">
        <f t="shared" si="13"/>
        <v>04/19/2009</v>
      </c>
      <c r="CB260" s="5" t="str">
        <f t="shared" si="14"/>
        <v>288</v>
      </c>
    </row>
    <row r="261" spans="1:80" ht="15.75">
      <c r="A261" s="5" t="str">
        <f t="shared" si="12"/>
        <v>289</v>
      </c>
      <c r="B261">
        <v>461</v>
      </c>
      <c r="C261" t="s">
        <v>1970</v>
      </c>
      <c r="E261" t="s">
        <v>3629</v>
      </c>
      <c r="F261" t="s">
        <v>3629</v>
      </c>
      <c r="H261" t="s">
        <v>1796</v>
      </c>
      <c r="X261" t="s">
        <v>1973</v>
      </c>
      <c r="AC261" t="s">
        <v>1803</v>
      </c>
      <c r="AT261" t="s">
        <v>3630</v>
      </c>
      <c r="AV261" s="3">
        <v>39920</v>
      </c>
      <c r="AX261" t="s">
        <v>3630</v>
      </c>
      <c r="AY261" t="s">
        <v>3630</v>
      </c>
      <c r="BD261" t="s">
        <v>3631</v>
      </c>
      <c r="BF261" t="s">
        <v>3632</v>
      </c>
      <c r="BG261" t="s">
        <v>3632</v>
      </c>
      <c r="BL261" t="s">
        <v>1811</v>
      </c>
      <c r="BN261" t="s">
        <v>1811</v>
      </c>
      <c r="BU261" t="s">
        <v>3633</v>
      </c>
      <c r="BV261" t="s">
        <v>3634</v>
      </c>
      <c r="BY261" t="s">
        <v>3635</v>
      </c>
      <c r="BZ261" t="s">
        <v>3635</v>
      </c>
      <c r="CA261" s="6" t="str">
        <f t="shared" si="13"/>
        <v>04/19/2009</v>
      </c>
      <c r="CB261" s="5" t="str">
        <f t="shared" si="14"/>
        <v>289</v>
      </c>
    </row>
    <row r="262" spans="1:80" ht="15.75">
      <c r="A262" s="5" t="str">
        <f t="shared" si="12"/>
        <v>290</v>
      </c>
      <c r="B262">
        <v>464</v>
      </c>
      <c r="C262" t="s">
        <v>1970</v>
      </c>
      <c r="E262" t="s">
        <v>3580</v>
      </c>
      <c r="H262" t="s">
        <v>1796</v>
      </c>
      <c r="X262" t="s">
        <v>1973</v>
      </c>
      <c r="AC262" t="s">
        <v>1803</v>
      </c>
      <c r="AS262" t="s">
        <v>3581</v>
      </c>
      <c r="AU262" s="3">
        <v>39920</v>
      </c>
      <c r="AX262" t="s">
        <v>3581</v>
      </c>
      <c r="BD262" t="s">
        <v>3582</v>
      </c>
      <c r="BF262" t="s">
        <v>3583</v>
      </c>
      <c r="BL262" t="s">
        <v>1811</v>
      </c>
      <c r="BN262" t="s">
        <v>1811</v>
      </c>
      <c r="BV262" t="s">
        <v>3584</v>
      </c>
      <c r="BY262" t="s">
        <v>3585</v>
      </c>
      <c r="BZ262" t="s">
        <v>3585</v>
      </c>
      <c r="CA262" s="6" t="str">
        <f t="shared" si="13"/>
        <v>04/19/2009</v>
      </c>
      <c r="CB262" s="5" t="str">
        <f t="shared" si="14"/>
        <v>290</v>
      </c>
    </row>
    <row r="263" spans="1:80" ht="15.75">
      <c r="A263" s="5" t="str">
        <f t="shared" si="12"/>
        <v>291</v>
      </c>
      <c r="B263">
        <v>462</v>
      </c>
      <c r="C263" t="s">
        <v>1970</v>
      </c>
      <c r="E263" t="s">
        <v>3586</v>
      </c>
      <c r="H263" t="s">
        <v>1796</v>
      </c>
      <c r="X263" t="s">
        <v>1973</v>
      </c>
      <c r="AC263" t="s">
        <v>1803</v>
      </c>
      <c r="AS263" t="s">
        <v>3587</v>
      </c>
      <c r="AU263" s="3">
        <v>39920</v>
      </c>
      <c r="AX263" t="s">
        <v>3587</v>
      </c>
      <c r="BD263" t="s">
        <v>3588</v>
      </c>
      <c r="BF263" t="s">
        <v>3589</v>
      </c>
      <c r="BL263" t="s">
        <v>1811</v>
      </c>
      <c r="BN263" t="s">
        <v>1811</v>
      </c>
      <c r="BV263" t="s">
        <v>3590</v>
      </c>
      <c r="BY263" t="s">
        <v>3591</v>
      </c>
      <c r="BZ263" t="s">
        <v>3591</v>
      </c>
      <c r="CA263" s="6" t="str">
        <f t="shared" si="13"/>
        <v>04/19/2009</v>
      </c>
      <c r="CB263" s="5" t="str">
        <f t="shared" si="14"/>
        <v>291</v>
      </c>
    </row>
    <row r="264" spans="1:80" ht="15.75">
      <c r="A264" s="5" t="str">
        <f t="shared" si="12"/>
        <v>292</v>
      </c>
      <c r="B264">
        <v>456</v>
      </c>
      <c r="C264" t="s">
        <v>1970</v>
      </c>
      <c r="E264" t="s">
        <v>3592</v>
      </c>
      <c r="H264" t="s">
        <v>1796</v>
      </c>
      <c r="U264" t="s">
        <v>2308</v>
      </c>
      <c r="X264" t="s">
        <v>1973</v>
      </c>
      <c r="AC264" t="s">
        <v>1803</v>
      </c>
      <c r="AS264" t="s">
        <v>3593</v>
      </c>
      <c r="AU264" s="3">
        <v>39920</v>
      </c>
      <c r="AX264" t="s">
        <v>3593</v>
      </c>
      <c r="BD264" t="s">
        <v>3594</v>
      </c>
      <c r="BF264" t="s">
        <v>3595</v>
      </c>
      <c r="BL264" t="s">
        <v>1811</v>
      </c>
      <c r="BN264" t="s">
        <v>1811</v>
      </c>
      <c r="BV264" t="s">
        <v>3596</v>
      </c>
      <c r="BY264" t="s">
        <v>3597</v>
      </c>
      <c r="BZ264" t="s">
        <v>3597</v>
      </c>
      <c r="CA264" s="6" t="str">
        <f t="shared" si="13"/>
        <v>04/19/2009</v>
      </c>
      <c r="CB264" s="5" t="str">
        <f t="shared" si="14"/>
        <v>292</v>
      </c>
    </row>
    <row r="265" spans="1:80" ht="15.75">
      <c r="A265" s="5" t="str">
        <f t="shared" si="12"/>
        <v>293</v>
      </c>
      <c r="B265">
        <v>459</v>
      </c>
      <c r="C265" t="s">
        <v>1970</v>
      </c>
      <c r="E265" t="s">
        <v>3598</v>
      </c>
      <c r="H265" t="s">
        <v>1796</v>
      </c>
      <c r="U265" t="s">
        <v>2127</v>
      </c>
      <c r="X265" t="s">
        <v>1973</v>
      </c>
      <c r="AC265" t="s">
        <v>1803</v>
      </c>
      <c r="AS265" t="s">
        <v>3599</v>
      </c>
      <c r="AX265" t="s">
        <v>3599</v>
      </c>
      <c r="BD265" t="s">
        <v>3600</v>
      </c>
      <c r="BF265" t="s">
        <v>3601</v>
      </c>
      <c r="BL265" t="s">
        <v>1811</v>
      </c>
      <c r="BN265" t="s">
        <v>1811</v>
      </c>
      <c r="BV265" t="s">
        <v>3602</v>
      </c>
      <c r="BY265" t="s">
        <v>3603</v>
      </c>
      <c r="BZ265" t="s">
        <v>3603</v>
      </c>
      <c r="CA265" s="6" t="str">
        <f t="shared" si="13"/>
        <v>04/19/2009</v>
      </c>
      <c r="CB265" s="5" t="str">
        <f t="shared" si="14"/>
        <v>293</v>
      </c>
    </row>
    <row r="266" spans="1:80" ht="15.75">
      <c r="A266" s="5" t="str">
        <f t="shared" si="12"/>
        <v>294</v>
      </c>
      <c r="B266">
        <v>458</v>
      </c>
      <c r="C266" t="s">
        <v>1970</v>
      </c>
      <c r="E266" t="s">
        <v>3604</v>
      </c>
      <c r="H266" t="s">
        <v>1796</v>
      </c>
      <c r="U266" t="s">
        <v>2308</v>
      </c>
      <c r="X266" t="s">
        <v>1973</v>
      </c>
      <c r="AC266" t="s">
        <v>1803</v>
      </c>
      <c r="AS266" t="s">
        <v>3605</v>
      </c>
      <c r="AU266" s="3">
        <v>39920</v>
      </c>
      <c r="AX266" t="s">
        <v>3605</v>
      </c>
      <c r="BD266" t="s">
        <v>3606</v>
      </c>
      <c r="BF266" t="s">
        <v>3607</v>
      </c>
      <c r="BL266" t="s">
        <v>1811</v>
      </c>
      <c r="BN266" t="s">
        <v>1811</v>
      </c>
      <c r="BV266" t="s">
        <v>3608</v>
      </c>
      <c r="BY266" t="s">
        <v>3609</v>
      </c>
      <c r="BZ266" t="s">
        <v>3609</v>
      </c>
      <c r="CA266" s="6" t="str">
        <f t="shared" si="13"/>
        <v>04/19/2009</v>
      </c>
      <c r="CB266" s="5" t="str">
        <f t="shared" si="14"/>
        <v>294</v>
      </c>
    </row>
    <row r="267" spans="1:80" ht="15.75">
      <c r="A267" s="5" t="str">
        <f t="shared" si="12"/>
        <v>295</v>
      </c>
      <c r="B267">
        <v>457</v>
      </c>
      <c r="C267" t="s">
        <v>1970</v>
      </c>
      <c r="E267" t="s">
        <v>3610</v>
      </c>
      <c r="H267" t="s">
        <v>1796</v>
      </c>
      <c r="U267" t="s">
        <v>2168</v>
      </c>
      <c r="X267" t="s">
        <v>1973</v>
      </c>
      <c r="AC267" t="s">
        <v>1803</v>
      </c>
      <c r="AI267" t="s">
        <v>1833</v>
      </c>
      <c r="AS267" t="s">
        <v>3611</v>
      </c>
      <c r="AU267" s="3">
        <v>39920</v>
      </c>
      <c r="AX267" t="s">
        <v>3611</v>
      </c>
      <c r="BD267" t="s">
        <v>3612</v>
      </c>
      <c r="BF267" t="s">
        <v>3613</v>
      </c>
      <c r="BH267" t="s">
        <v>3383</v>
      </c>
      <c r="BL267" t="s">
        <v>1811</v>
      </c>
      <c r="BN267" t="s">
        <v>1811</v>
      </c>
      <c r="BV267" t="s">
        <v>3614</v>
      </c>
      <c r="BY267" t="s">
        <v>3615</v>
      </c>
      <c r="BZ267" t="s">
        <v>3615</v>
      </c>
      <c r="CA267" s="6" t="str">
        <f t="shared" si="13"/>
        <v>04/19/2009</v>
      </c>
      <c r="CB267" s="5" t="str">
        <f t="shared" si="14"/>
        <v>295</v>
      </c>
    </row>
    <row r="268" spans="1:80" ht="15.75">
      <c r="A268" s="5" t="str">
        <f t="shared" si="12"/>
        <v>296</v>
      </c>
      <c r="B268">
        <v>460</v>
      </c>
      <c r="C268" t="s">
        <v>1970</v>
      </c>
      <c r="E268" t="s">
        <v>3616</v>
      </c>
      <c r="H268" t="s">
        <v>1796</v>
      </c>
      <c r="U268" t="s">
        <v>2308</v>
      </c>
      <c r="X268" t="s">
        <v>1973</v>
      </c>
      <c r="AC268" t="s">
        <v>1803</v>
      </c>
      <c r="AS268" t="s">
        <v>3617</v>
      </c>
      <c r="AU268" s="3">
        <v>40285</v>
      </c>
      <c r="AX268" t="s">
        <v>3617</v>
      </c>
      <c r="BD268" t="s">
        <v>3618</v>
      </c>
      <c r="BF268" t="s">
        <v>3619</v>
      </c>
      <c r="BL268" t="s">
        <v>1811</v>
      </c>
      <c r="BN268" t="s">
        <v>1811</v>
      </c>
      <c r="BV268" t="s">
        <v>3618</v>
      </c>
      <c r="BY268" t="s">
        <v>3620</v>
      </c>
      <c r="BZ268" t="s">
        <v>3620</v>
      </c>
      <c r="CA268" s="6" t="str">
        <f t="shared" si="13"/>
        <v>04/19/2009</v>
      </c>
      <c r="CB268" s="5" t="str">
        <f t="shared" si="14"/>
        <v>296</v>
      </c>
    </row>
    <row r="269" spans="1:80" ht="15.75">
      <c r="A269" s="5" t="str">
        <f t="shared" si="12"/>
        <v>297</v>
      </c>
      <c r="B269">
        <v>468</v>
      </c>
      <c r="C269" t="s">
        <v>1970</v>
      </c>
      <c r="E269" t="s">
        <v>3621</v>
      </c>
      <c r="H269" t="s">
        <v>1796</v>
      </c>
      <c r="O269" t="s">
        <v>3622</v>
      </c>
      <c r="P269" t="s">
        <v>1818</v>
      </c>
      <c r="U269" t="s">
        <v>2518</v>
      </c>
      <c r="X269" t="s">
        <v>3482</v>
      </c>
      <c r="AC269" t="s">
        <v>3623</v>
      </c>
      <c r="AS269" t="s">
        <v>3624</v>
      </c>
      <c r="AU269" s="3">
        <v>39922</v>
      </c>
      <c r="AX269" t="s">
        <v>3624</v>
      </c>
      <c r="BD269" t="s">
        <v>3625</v>
      </c>
      <c r="BF269" t="s">
        <v>3626</v>
      </c>
      <c r="BH269" t="s">
        <v>1810</v>
      </c>
      <c r="BL269" t="s">
        <v>1811</v>
      </c>
      <c r="BN269" t="s">
        <v>1811</v>
      </c>
      <c r="BV269" t="s">
        <v>3627</v>
      </c>
      <c r="BY269" t="s">
        <v>3628</v>
      </c>
      <c r="BZ269" t="s">
        <v>3628</v>
      </c>
      <c r="CA269" s="6" t="str">
        <f t="shared" si="13"/>
        <v>04/19/2009</v>
      </c>
      <c r="CB269" s="5" t="str">
        <f t="shared" si="14"/>
        <v>297</v>
      </c>
    </row>
    <row r="270" spans="1:80" ht="15.75">
      <c r="A270" s="5" t="str">
        <f t="shared" si="12"/>
        <v>298</v>
      </c>
      <c r="B270">
        <v>469</v>
      </c>
      <c r="C270" t="s">
        <v>1970</v>
      </c>
      <c r="E270" t="s">
        <v>3636</v>
      </c>
      <c r="H270" t="s">
        <v>1796</v>
      </c>
      <c r="AS270" t="s">
        <v>3637</v>
      </c>
      <c r="AU270" s="3">
        <v>39920</v>
      </c>
      <c r="AX270" t="s">
        <v>3637</v>
      </c>
      <c r="BD270" t="s">
        <v>3638</v>
      </c>
      <c r="BF270" t="s">
        <v>3639</v>
      </c>
      <c r="BL270" t="s">
        <v>1811</v>
      </c>
      <c r="BN270" t="s">
        <v>1811</v>
      </c>
      <c r="BV270" t="s">
        <v>3640</v>
      </c>
      <c r="BY270" t="s">
        <v>3641</v>
      </c>
      <c r="BZ270" t="s">
        <v>3641</v>
      </c>
      <c r="CA270" s="6" t="str">
        <f t="shared" si="13"/>
        <v>04/20/2009</v>
      </c>
      <c r="CB270" s="5" t="str">
        <f t="shared" si="14"/>
        <v>298</v>
      </c>
    </row>
    <row r="271" spans="1:80" ht="15.75">
      <c r="A271" s="5" t="str">
        <f t="shared" si="12"/>
        <v>299</v>
      </c>
      <c r="B271">
        <v>471</v>
      </c>
      <c r="C271" t="s">
        <v>1970</v>
      </c>
      <c r="E271" t="s">
        <v>3642</v>
      </c>
      <c r="H271" t="s">
        <v>1796</v>
      </c>
      <c r="J271" t="s">
        <v>3282</v>
      </c>
      <c r="U271" t="s">
        <v>2168</v>
      </c>
      <c r="Z271" t="s">
        <v>2086</v>
      </c>
      <c r="AC271" t="s">
        <v>1803</v>
      </c>
      <c r="AF271" t="s">
        <v>1832</v>
      </c>
      <c r="AI271" t="s">
        <v>1823</v>
      </c>
      <c r="AN271" t="s">
        <v>1806</v>
      </c>
      <c r="AQ271">
        <v>1976</v>
      </c>
      <c r="AS271" t="s">
        <v>3643</v>
      </c>
      <c r="AU271" s="3">
        <v>39924</v>
      </c>
      <c r="AX271" t="s">
        <v>3643</v>
      </c>
      <c r="BF271" t="s">
        <v>3644</v>
      </c>
      <c r="BH271" t="s">
        <v>1810</v>
      </c>
      <c r="BL271" t="s">
        <v>1811</v>
      </c>
      <c r="BN271" t="s">
        <v>1811</v>
      </c>
      <c r="BY271" t="s">
        <v>3645</v>
      </c>
      <c r="BZ271" t="s">
        <v>3645</v>
      </c>
      <c r="CA271" s="6" t="str">
        <f t="shared" si="13"/>
        <v>04/21/2009</v>
      </c>
      <c r="CB271" s="5" t="str">
        <f t="shared" si="14"/>
        <v>299</v>
      </c>
    </row>
    <row r="272" spans="1:80" ht="15.75">
      <c r="A272" s="5" t="str">
        <f t="shared" si="12"/>
        <v>300</v>
      </c>
      <c r="B272">
        <v>470</v>
      </c>
      <c r="C272" t="s">
        <v>1970</v>
      </c>
      <c r="E272" t="s">
        <v>3646</v>
      </c>
      <c r="H272" t="s">
        <v>1796</v>
      </c>
      <c r="J272" t="s">
        <v>3647</v>
      </c>
      <c r="M272" t="s">
        <v>2242</v>
      </c>
      <c r="U272" t="s">
        <v>1831</v>
      </c>
      <c r="AC272" t="s">
        <v>3648</v>
      </c>
      <c r="AI272" t="s">
        <v>1805</v>
      </c>
      <c r="AM272" t="s">
        <v>3649</v>
      </c>
      <c r="AQ272">
        <v>1979</v>
      </c>
      <c r="AS272" t="s">
        <v>3650</v>
      </c>
      <c r="AU272" s="3">
        <v>39721</v>
      </c>
      <c r="AX272" t="s">
        <v>3650</v>
      </c>
      <c r="BF272" t="s">
        <v>3651</v>
      </c>
      <c r="BH272" t="s">
        <v>1810</v>
      </c>
      <c r="BL272" t="s">
        <v>1811</v>
      </c>
      <c r="BN272" t="s">
        <v>1811</v>
      </c>
      <c r="BV272" t="s">
        <v>3652</v>
      </c>
      <c r="BY272" t="s">
        <v>3653</v>
      </c>
      <c r="BZ272" t="s">
        <v>3653</v>
      </c>
      <c r="CA272" s="6" t="str">
        <f t="shared" si="13"/>
        <v>04/21/2009</v>
      </c>
      <c r="CB272" s="5" t="str">
        <f t="shared" si="14"/>
        <v>300</v>
      </c>
    </row>
    <row r="273" spans="1:80" ht="15.75">
      <c r="A273" s="5" t="str">
        <f t="shared" si="12"/>
        <v>301</v>
      </c>
      <c r="B273">
        <v>476</v>
      </c>
      <c r="C273" t="s">
        <v>1970</v>
      </c>
      <c r="H273" t="s">
        <v>1796</v>
      </c>
      <c r="U273" t="s">
        <v>2339</v>
      </c>
      <c r="AT273" t="s">
        <v>3692</v>
      </c>
      <c r="AV273" s="3">
        <v>39888</v>
      </c>
      <c r="AX273" t="s">
        <v>3692</v>
      </c>
      <c r="AY273" t="s">
        <v>3692</v>
      </c>
      <c r="BF273" t="s">
        <v>3693</v>
      </c>
      <c r="BG273" t="s">
        <v>3693</v>
      </c>
      <c r="BL273" t="s">
        <v>2578</v>
      </c>
      <c r="BN273" t="s">
        <v>2578</v>
      </c>
      <c r="BU273" t="s">
        <v>3656</v>
      </c>
      <c r="BV273" t="s">
        <v>3657</v>
      </c>
      <c r="BY273" t="s">
        <v>1837</v>
      </c>
      <c r="BZ273" t="s">
        <v>1837</v>
      </c>
      <c r="CA273" s="6" t="str">
        <f t="shared" si="13"/>
        <v>04/21/2009</v>
      </c>
      <c r="CB273" s="5" t="str">
        <f t="shared" si="14"/>
        <v>301</v>
      </c>
    </row>
    <row r="274" spans="1:80" ht="15.75">
      <c r="A274" s="5" t="str">
        <f t="shared" si="12"/>
        <v>302</v>
      </c>
      <c r="B274">
        <v>474</v>
      </c>
      <c r="C274" t="s">
        <v>1970</v>
      </c>
      <c r="H274" t="s">
        <v>1796</v>
      </c>
      <c r="U274" t="s">
        <v>2339</v>
      </c>
      <c r="AS274" t="s">
        <v>3654</v>
      </c>
      <c r="AU274" s="3">
        <v>39889</v>
      </c>
      <c r="AX274" t="s">
        <v>3654</v>
      </c>
      <c r="BF274" t="s">
        <v>3655</v>
      </c>
      <c r="BL274" t="s">
        <v>2578</v>
      </c>
      <c r="BN274" t="s">
        <v>2578</v>
      </c>
      <c r="BU274" t="s">
        <v>3656</v>
      </c>
      <c r="BV274" t="s">
        <v>3657</v>
      </c>
      <c r="BY274" t="s">
        <v>1837</v>
      </c>
      <c r="BZ274" t="s">
        <v>1837</v>
      </c>
      <c r="CA274" s="6" t="str">
        <f t="shared" si="13"/>
        <v>04/21/2009</v>
      </c>
      <c r="CB274" s="5" t="str">
        <f t="shared" si="14"/>
        <v>302</v>
      </c>
    </row>
    <row r="275" spans="1:80" ht="15.75">
      <c r="A275" s="5" t="str">
        <f t="shared" si="12"/>
        <v>303</v>
      </c>
      <c r="B275">
        <v>475</v>
      </c>
      <c r="C275" t="s">
        <v>1970</v>
      </c>
      <c r="E275" t="s">
        <v>3694</v>
      </c>
      <c r="F275" t="s">
        <v>3694</v>
      </c>
      <c r="H275" t="s">
        <v>1796</v>
      </c>
      <c r="U275" t="s">
        <v>2339</v>
      </c>
      <c r="AT275" t="s">
        <v>3695</v>
      </c>
      <c r="AV275" s="3">
        <v>39888</v>
      </c>
      <c r="AX275" t="s">
        <v>3695</v>
      </c>
      <c r="AY275" t="s">
        <v>3695</v>
      </c>
      <c r="BF275" t="s">
        <v>3696</v>
      </c>
      <c r="BG275" t="s">
        <v>3696</v>
      </c>
      <c r="BL275" t="s">
        <v>2578</v>
      </c>
      <c r="BN275" t="s">
        <v>2578</v>
      </c>
      <c r="BV275" t="s">
        <v>3657</v>
      </c>
      <c r="BY275" t="s">
        <v>3697</v>
      </c>
      <c r="BZ275" t="s">
        <v>3697</v>
      </c>
      <c r="CA275" s="6" t="str">
        <f t="shared" si="13"/>
        <v>04/21/2009</v>
      </c>
      <c r="CB275" s="5" t="str">
        <f t="shared" si="14"/>
        <v>303</v>
      </c>
    </row>
    <row r="276" spans="1:80" ht="15.75">
      <c r="A276" s="5" t="str">
        <f t="shared" si="12"/>
        <v>304</v>
      </c>
      <c r="B276">
        <v>477</v>
      </c>
      <c r="C276" t="s">
        <v>1970</v>
      </c>
      <c r="H276" t="s">
        <v>1796</v>
      </c>
      <c r="U276" t="s">
        <v>2339</v>
      </c>
      <c r="AT276" t="s">
        <v>3698</v>
      </c>
      <c r="AV276" s="3">
        <v>39888</v>
      </c>
      <c r="AX276" t="s">
        <v>3698</v>
      </c>
      <c r="AY276" t="s">
        <v>3698</v>
      </c>
      <c r="BF276" t="s">
        <v>3699</v>
      </c>
      <c r="BG276" t="s">
        <v>3699</v>
      </c>
      <c r="BL276" t="s">
        <v>2578</v>
      </c>
      <c r="BN276" t="s">
        <v>2578</v>
      </c>
      <c r="BV276" t="s">
        <v>3657</v>
      </c>
      <c r="BY276" t="s">
        <v>1837</v>
      </c>
      <c r="BZ276" t="s">
        <v>1837</v>
      </c>
      <c r="CA276" s="6" t="str">
        <f t="shared" si="13"/>
        <v>04/21/2009</v>
      </c>
      <c r="CB276" s="5" t="str">
        <f t="shared" si="14"/>
        <v>304</v>
      </c>
    </row>
    <row r="277" spans="1:80" ht="15.75">
      <c r="A277" s="5" t="str">
        <f t="shared" si="12"/>
        <v>305</v>
      </c>
      <c r="B277">
        <v>479</v>
      </c>
      <c r="C277" t="s">
        <v>1970</v>
      </c>
      <c r="E277" t="s">
        <v>3658</v>
      </c>
      <c r="H277" t="s">
        <v>1796</v>
      </c>
      <c r="U277" t="s">
        <v>2339</v>
      </c>
      <c r="AS277" t="s">
        <v>3659</v>
      </c>
      <c r="AU277" s="3">
        <v>39888</v>
      </c>
      <c r="AX277" t="s">
        <v>3659</v>
      </c>
      <c r="BF277" t="s">
        <v>3660</v>
      </c>
      <c r="BL277" t="s">
        <v>2578</v>
      </c>
      <c r="BN277" t="s">
        <v>2578</v>
      </c>
      <c r="BU277" t="s">
        <v>3656</v>
      </c>
      <c r="BV277" t="s">
        <v>3657</v>
      </c>
      <c r="BY277" t="s">
        <v>1837</v>
      </c>
      <c r="BZ277" t="s">
        <v>1837</v>
      </c>
      <c r="CA277" s="6" t="str">
        <f t="shared" si="13"/>
        <v>04/21/2009</v>
      </c>
      <c r="CB277" s="5" t="str">
        <f t="shared" si="14"/>
        <v>305</v>
      </c>
    </row>
    <row r="278" spans="1:80" ht="15.75">
      <c r="A278" s="5" t="str">
        <f t="shared" si="12"/>
        <v>306</v>
      </c>
      <c r="B278">
        <v>478</v>
      </c>
      <c r="C278" t="s">
        <v>1970</v>
      </c>
      <c r="H278" t="s">
        <v>1796</v>
      </c>
      <c r="U278" t="s">
        <v>2339</v>
      </c>
      <c r="AS278" t="s">
        <v>3661</v>
      </c>
      <c r="AU278" s="3">
        <v>39888</v>
      </c>
      <c r="AX278" t="s">
        <v>3661</v>
      </c>
      <c r="BF278" t="s">
        <v>3662</v>
      </c>
      <c r="BL278" t="s">
        <v>2578</v>
      </c>
      <c r="BN278" t="s">
        <v>2578</v>
      </c>
      <c r="BY278" t="s">
        <v>1837</v>
      </c>
      <c r="BZ278" t="s">
        <v>1837</v>
      </c>
      <c r="CA278" s="6" t="str">
        <f t="shared" si="13"/>
        <v>04/21/2009</v>
      </c>
      <c r="CB278" s="5" t="str">
        <f t="shared" si="14"/>
        <v>306</v>
      </c>
    </row>
    <row r="279" spans="1:80" ht="15.75">
      <c r="A279" s="5" t="str">
        <f t="shared" si="12"/>
        <v>307</v>
      </c>
      <c r="B279">
        <v>480</v>
      </c>
      <c r="C279" t="s">
        <v>1970</v>
      </c>
      <c r="E279" t="s">
        <v>3663</v>
      </c>
      <c r="H279" t="s">
        <v>1796</v>
      </c>
      <c r="AI279" t="s">
        <v>1823</v>
      </c>
      <c r="AQ279" t="s">
        <v>3664</v>
      </c>
      <c r="AS279" t="s">
        <v>3665</v>
      </c>
      <c r="AU279" s="3">
        <v>39924</v>
      </c>
      <c r="AX279" t="s">
        <v>3665</v>
      </c>
      <c r="BF279" t="s">
        <v>3666</v>
      </c>
      <c r="BL279" t="s">
        <v>1811</v>
      </c>
      <c r="BN279" t="s">
        <v>1811</v>
      </c>
      <c r="BY279" t="s">
        <v>3667</v>
      </c>
      <c r="BZ279" t="s">
        <v>3667</v>
      </c>
      <c r="CA279" s="6" t="str">
        <f t="shared" si="13"/>
        <v>04/21/2009</v>
      </c>
      <c r="CB279" s="5" t="str">
        <f t="shared" si="14"/>
        <v>307</v>
      </c>
    </row>
    <row r="280" spans="1:80" ht="15.75">
      <c r="A280" s="5" t="str">
        <f t="shared" si="12"/>
        <v>308</v>
      </c>
      <c r="B280">
        <v>481</v>
      </c>
      <c r="C280" t="s">
        <v>1970</v>
      </c>
      <c r="E280" t="s">
        <v>2242</v>
      </c>
      <c r="H280" t="s">
        <v>1796</v>
      </c>
      <c r="R280" t="s">
        <v>2117</v>
      </c>
      <c r="AI280" t="s">
        <v>1843</v>
      </c>
      <c r="AQ280">
        <v>1951</v>
      </c>
      <c r="AS280" t="s">
        <v>3668</v>
      </c>
      <c r="AU280" s="3">
        <v>39924</v>
      </c>
      <c r="AX280" t="s">
        <v>3668</v>
      </c>
      <c r="BD280" t="s">
        <v>3669</v>
      </c>
      <c r="BF280" t="s">
        <v>3670</v>
      </c>
      <c r="BH280" t="s">
        <v>1810</v>
      </c>
      <c r="BL280" t="s">
        <v>1811</v>
      </c>
      <c r="BN280" t="s">
        <v>1811</v>
      </c>
      <c r="BV280" t="s">
        <v>3671</v>
      </c>
      <c r="BY280" t="s">
        <v>3672</v>
      </c>
      <c r="BZ280" t="s">
        <v>3672</v>
      </c>
      <c r="CA280" s="6" t="str">
        <f t="shared" si="13"/>
        <v>04/21/2009</v>
      </c>
      <c r="CB280" s="5" t="str">
        <f t="shared" si="14"/>
        <v>308</v>
      </c>
    </row>
    <row r="281" spans="1:80" ht="15.75">
      <c r="A281" s="5" t="str">
        <f t="shared" si="12"/>
        <v>309</v>
      </c>
      <c r="B281">
        <v>483</v>
      </c>
      <c r="C281" t="s">
        <v>1970</v>
      </c>
      <c r="E281" t="s">
        <v>3673</v>
      </c>
      <c r="H281" t="s">
        <v>1796</v>
      </c>
      <c r="R281" t="s">
        <v>1799</v>
      </c>
      <c r="U281" t="s">
        <v>2308</v>
      </c>
      <c r="X281" t="s">
        <v>2269</v>
      </c>
      <c r="Z281" t="s">
        <v>3674</v>
      </c>
      <c r="AC281" t="s">
        <v>3675</v>
      </c>
      <c r="AF281" t="s">
        <v>1832</v>
      </c>
      <c r="AI281" t="s">
        <v>1805</v>
      </c>
      <c r="AN281" t="s">
        <v>1824</v>
      </c>
      <c r="AQ281">
        <v>1978</v>
      </c>
      <c r="AS281" t="s">
        <v>3676</v>
      </c>
      <c r="AX281" t="s">
        <v>3676</v>
      </c>
      <c r="BD281" t="s">
        <v>3677</v>
      </c>
      <c r="BF281" t="s">
        <v>3678</v>
      </c>
      <c r="BH281" t="s">
        <v>1810</v>
      </c>
      <c r="BL281" t="s">
        <v>1811</v>
      </c>
      <c r="BN281" t="s">
        <v>1811</v>
      </c>
      <c r="BV281" t="s">
        <v>3679</v>
      </c>
      <c r="BY281" t="s">
        <v>3680</v>
      </c>
      <c r="BZ281" t="s">
        <v>3680</v>
      </c>
      <c r="CA281" s="6" t="str">
        <f t="shared" si="13"/>
        <v>04/21/2009</v>
      </c>
      <c r="CB281" s="5" t="str">
        <f t="shared" si="14"/>
        <v>309</v>
      </c>
    </row>
    <row r="282" spans="1:80" ht="15.75">
      <c r="A282" s="5" t="str">
        <f t="shared" si="12"/>
        <v>310</v>
      </c>
      <c r="B282">
        <v>484</v>
      </c>
      <c r="C282" t="s">
        <v>1970</v>
      </c>
      <c r="E282" t="s">
        <v>3681</v>
      </c>
      <c r="H282" t="s">
        <v>1796</v>
      </c>
      <c r="P282" t="s">
        <v>1818</v>
      </c>
      <c r="U282" t="s">
        <v>2127</v>
      </c>
      <c r="X282" t="s">
        <v>3482</v>
      </c>
      <c r="AC282" t="s">
        <v>2608</v>
      </c>
      <c r="AI282" t="s">
        <v>1833</v>
      </c>
      <c r="AS282" t="s">
        <v>3682</v>
      </c>
      <c r="AU282" s="3">
        <v>39924</v>
      </c>
      <c r="AX282" t="s">
        <v>3682</v>
      </c>
      <c r="BD282" t="s">
        <v>3683</v>
      </c>
      <c r="BF282" t="s">
        <v>3684</v>
      </c>
      <c r="BH282" t="s">
        <v>1810</v>
      </c>
      <c r="BL282" t="s">
        <v>1811</v>
      </c>
      <c r="BN282" t="s">
        <v>1811</v>
      </c>
      <c r="BV282" t="s">
        <v>3685</v>
      </c>
      <c r="BY282" t="s">
        <v>3686</v>
      </c>
      <c r="BZ282" t="s">
        <v>3686</v>
      </c>
      <c r="CA282" s="6" t="str">
        <f t="shared" si="13"/>
        <v>04/21/2009</v>
      </c>
      <c r="CB282" s="5" t="str">
        <f t="shared" si="14"/>
        <v>310</v>
      </c>
    </row>
    <row r="283" spans="1:80" ht="15.75">
      <c r="A283" s="5" t="str">
        <f t="shared" si="12"/>
        <v>311</v>
      </c>
      <c r="B283">
        <v>485</v>
      </c>
      <c r="C283" t="s">
        <v>1970</v>
      </c>
      <c r="E283" t="s">
        <v>3687</v>
      </c>
      <c r="H283" t="s">
        <v>1796</v>
      </c>
      <c r="P283" t="s">
        <v>1818</v>
      </c>
      <c r="U283" t="s">
        <v>2168</v>
      </c>
      <c r="X283" t="s">
        <v>3482</v>
      </c>
      <c r="AC283" t="s">
        <v>3623</v>
      </c>
      <c r="AI283" t="s">
        <v>1805</v>
      </c>
      <c r="AQ283">
        <v>1987</v>
      </c>
      <c r="AS283" t="s">
        <v>3688</v>
      </c>
      <c r="AU283" s="3">
        <v>39924</v>
      </c>
      <c r="AX283" t="s">
        <v>3688</v>
      </c>
      <c r="BD283" t="s">
        <v>3689</v>
      </c>
      <c r="BF283" t="s">
        <v>3690</v>
      </c>
      <c r="BL283" t="s">
        <v>1811</v>
      </c>
      <c r="BN283" t="s">
        <v>1811</v>
      </c>
      <c r="BV283" t="s">
        <v>3685</v>
      </c>
      <c r="BY283" t="s">
        <v>3691</v>
      </c>
      <c r="BZ283" t="s">
        <v>3691</v>
      </c>
      <c r="CA283" s="6" t="str">
        <f t="shared" si="13"/>
        <v>04/21/2009</v>
      </c>
      <c r="CB283" s="5" t="str">
        <f t="shared" si="14"/>
        <v>311</v>
      </c>
    </row>
    <row r="284" spans="1:80" ht="15.75">
      <c r="A284" s="5" t="str">
        <f t="shared" si="12"/>
        <v>312</v>
      </c>
      <c r="B284">
        <v>486</v>
      </c>
      <c r="C284" t="s">
        <v>1970</v>
      </c>
      <c r="E284" t="s">
        <v>3700</v>
      </c>
      <c r="H284" t="s">
        <v>1796</v>
      </c>
      <c r="P284" t="s">
        <v>1818</v>
      </c>
      <c r="U284" t="s">
        <v>2268</v>
      </c>
      <c r="X284" t="s">
        <v>3482</v>
      </c>
      <c r="AC284" t="s">
        <v>3701</v>
      </c>
      <c r="AI284" t="s">
        <v>1823</v>
      </c>
      <c r="AQ284">
        <v>1948</v>
      </c>
      <c r="AS284" t="s">
        <v>3702</v>
      </c>
      <c r="AU284" s="3">
        <v>39924</v>
      </c>
      <c r="AX284" t="s">
        <v>3702</v>
      </c>
      <c r="BD284" t="s">
        <v>3703</v>
      </c>
      <c r="BF284" t="s">
        <v>3704</v>
      </c>
      <c r="BL284" t="s">
        <v>1811</v>
      </c>
      <c r="BN284" t="s">
        <v>1811</v>
      </c>
      <c r="BV284" t="s">
        <v>3685</v>
      </c>
      <c r="BY284" t="s">
        <v>3705</v>
      </c>
      <c r="BZ284" t="s">
        <v>3705</v>
      </c>
      <c r="CA284" s="6" t="str">
        <f t="shared" si="13"/>
        <v>04/22/2009</v>
      </c>
      <c r="CB284" s="5" t="str">
        <f t="shared" si="14"/>
        <v>312</v>
      </c>
    </row>
    <row r="285" spans="1:80" ht="15.75">
      <c r="A285" s="5" t="str">
        <f t="shared" si="12"/>
        <v>313</v>
      </c>
      <c r="B285">
        <v>489</v>
      </c>
      <c r="C285" t="s">
        <v>1970</v>
      </c>
      <c r="E285" t="s">
        <v>3706</v>
      </c>
      <c r="H285" t="s">
        <v>1796</v>
      </c>
      <c r="P285" t="s">
        <v>1818</v>
      </c>
      <c r="U285" t="s">
        <v>2339</v>
      </c>
      <c r="X285" t="s">
        <v>3482</v>
      </c>
      <c r="AC285" t="s">
        <v>3623</v>
      </c>
      <c r="AS285" t="s">
        <v>3707</v>
      </c>
      <c r="AU285" s="3">
        <v>39925</v>
      </c>
      <c r="AX285" t="s">
        <v>3707</v>
      </c>
      <c r="BD285" t="s">
        <v>3708</v>
      </c>
      <c r="BF285" t="s">
        <v>3709</v>
      </c>
      <c r="BL285" t="s">
        <v>1811</v>
      </c>
      <c r="BN285" t="s">
        <v>1811</v>
      </c>
      <c r="BV285" t="s">
        <v>3685</v>
      </c>
      <c r="BY285" t="s">
        <v>3710</v>
      </c>
      <c r="BZ285" t="s">
        <v>3710</v>
      </c>
      <c r="CA285" s="6" t="str">
        <f t="shared" si="13"/>
        <v>04/22/2009</v>
      </c>
      <c r="CB285" s="5" t="str">
        <f t="shared" si="14"/>
        <v>313</v>
      </c>
    </row>
    <row r="286" spans="1:80" ht="15.75">
      <c r="A286" s="5" t="str">
        <f t="shared" si="12"/>
        <v>314</v>
      </c>
      <c r="B286">
        <v>490</v>
      </c>
      <c r="C286" t="s">
        <v>1970</v>
      </c>
      <c r="E286" t="s">
        <v>3711</v>
      </c>
      <c r="H286" t="s">
        <v>1796</v>
      </c>
      <c r="P286" t="s">
        <v>1818</v>
      </c>
      <c r="U286" t="s">
        <v>1831</v>
      </c>
      <c r="X286" t="s">
        <v>3304</v>
      </c>
      <c r="AC286" t="s">
        <v>3712</v>
      </c>
      <c r="AI286" t="s">
        <v>1833</v>
      </c>
      <c r="AN286" t="s">
        <v>1844</v>
      </c>
      <c r="AQ286" s="3">
        <v>31116</v>
      </c>
      <c r="AS286" t="s">
        <v>3713</v>
      </c>
      <c r="AX286" t="s">
        <v>3713</v>
      </c>
      <c r="BF286" t="s">
        <v>3714</v>
      </c>
      <c r="BH286" t="s">
        <v>1810</v>
      </c>
      <c r="BL286" t="s">
        <v>1811</v>
      </c>
      <c r="BN286" t="s">
        <v>1811</v>
      </c>
      <c r="BV286" t="s">
        <v>3715</v>
      </c>
      <c r="BY286" t="s">
        <v>3716</v>
      </c>
      <c r="BZ286" t="s">
        <v>3716</v>
      </c>
      <c r="CA286" s="6" t="str">
        <f t="shared" si="13"/>
        <v>04/22/2009</v>
      </c>
      <c r="CB286" s="5" t="str">
        <f t="shared" si="14"/>
        <v>314</v>
      </c>
    </row>
    <row r="287" spans="1:80" ht="15.75">
      <c r="A287" s="5" t="str">
        <f t="shared" si="12"/>
        <v>315</v>
      </c>
      <c r="B287">
        <v>488</v>
      </c>
      <c r="C287" t="s">
        <v>1970</v>
      </c>
      <c r="E287" t="s">
        <v>3717</v>
      </c>
      <c r="H287" t="s">
        <v>1796</v>
      </c>
      <c r="P287" t="s">
        <v>1818</v>
      </c>
      <c r="U287" t="s">
        <v>2168</v>
      </c>
      <c r="X287" t="s">
        <v>3482</v>
      </c>
      <c r="AC287" t="s">
        <v>3718</v>
      </c>
      <c r="AF287" t="s">
        <v>3719</v>
      </c>
      <c r="AI287" t="s">
        <v>1823</v>
      </c>
      <c r="AQ287">
        <v>1989</v>
      </c>
      <c r="AS287" t="s">
        <v>3720</v>
      </c>
      <c r="AU287" s="3">
        <v>39925</v>
      </c>
      <c r="AX287" t="s">
        <v>3720</v>
      </c>
      <c r="BD287" t="s">
        <v>3721</v>
      </c>
      <c r="BF287" t="s">
        <v>3722</v>
      </c>
      <c r="BL287" t="s">
        <v>1811</v>
      </c>
      <c r="BN287" t="s">
        <v>1811</v>
      </c>
      <c r="BV287" t="s">
        <v>3723</v>
      </c>
      <c r="BY287" t="s">
        <v>3724</v>
      </c>
      <c r="BZ287" t="s">
        <v>3724</v>
      </c>
      <c r="CA287" s="6" t="str">
        <f t="shared" si="13"/>
        <v>04/22/2009</v>
      </c>
      <c r="CB287" s="5" t="str">
        <f t="shared" si="14"/>
        <v>315</v>
      </c>
    </row>
    <row r="288" spans="1:80" ht="15.75">
      <c r="A288" s="5" t="str">
        <f t="shared" si="12"/>
        <v>316</v>
      </c>
      <c r="B288">
        <v>487</v>
      </c>
      <c r="C288" t="s">
        <v>1970</v>
      </c>
      <c r="E288" t="s">
        <v>3725</v>
      </c>
      <c r="H288" t="s">
        <v>1796</v>
      </c>
      <c r="P288" t="s">
        <v>1818</v>
      </c>
      <c r="U288" t="s">
        <v>2168</v>
      </c>
      <c r="X288" t="s">
        <v>3482</v>
      </c>
      <c r="AC288" t="s">
        <v>3347</v>
      </c>
      <c r="AI288" t="s">
        <v>1805</v>
      </c>
      <c r="AQ288">
        <v>1987</v>
      </c>
      <c r="AS288" t="s">
        <v>3726</v>
      </c>
      <c r="AU288" s="3">
        <v>39925</v>
      </c>
      <c r="AX288" t="s">
        <v>3726</v>
      </c>
      <c r="BD288" t="s">
        <v>3727</v>
      </c>
      <c r="BF288" t="s">
        <v>3728</v>
      </c>
      <c r="BH288" t="s">
        <v>1810</v>
      </c>
      <c r="BL288" t="s">
        <v>1811</v>
      </c>
      <c r="BN288" t="s">
        <v>1811</v>
      </c>
      <c r="BV288" t="s">
        <v>3685</v>
      </c>
      <c r="BY288" t="s">
        <v>3729</v>
      </c>
      <c r="BZ288" t="s">
        <v>3729</v>
      </c>
      <c r="CA288" s="6" t="str">
        <f t="shared" si="13"/>
        <v>04/22/2009</v>
      </c>
      <c r="CB288" s="5" t="str">
        <f t="shared" si="14"/>
        <v>316</v>
      </c>
    </row>
    <row r="289" spans="1:80" ht="15.75">
      <c r="A289" s="5" t="str">
        <f t="shared" si="12"/>
        <v>317</v>
      </c>
      <c r="B289">
        <v>491</v>
      </c>
      <c r="C289" t="s">
        <v>1970</v>
      </c>
      <c r="E289" t="s">
        <v>3730</v>
      </c>
      <c r="H289" t="s">
        <v>1796</v>
      </c>
      <c r="R289" t="s">
        <v>1869</v>
      </c>
      <c r="U289" t="s">
        <v>2518</v>
      </c>
      <c r="X289" t="s">
        <v>3482</v>
      </c>
      <c r="Z289" t="s">
        <v>3731</v>
      </c>
      <c r="AC289" t="s">
        <v>3623</v>
      </c>
      <c r="AF289" t="s">
        <v>1804</v>
      </c>
      <c r="AI289" t="s">
        <v>1823</v>
      </c>
      <c r="AN289" t="s">
        <v>1871</v>
      </c>
      <c r="AQ289">
        <v>1958</v>
      </c>
      <c r="AS289" t="s">
        <v>3732</v>
      </c>
      <c r="AU289" s="3">
        <v>38610</v>
      </c>
      <c r="AX289" t="s">
        <v>3732</v>
      </c>
      <c r="BD289" t="s">
        <v>3733</v>
      </c>
      <c r="BF289" t="s">
        <v>3734</v>
      </c>
      <c r="BH289" t="s">
        <v>1810</v>
      </c>
      <c r="BL289" t="s">
        <v>1811</v>
      </c>
      <c r="BN289" t="s">
        <v>1811</v>
      </c>
      <c r="BV289" t="s">
        <v>3735</v>
      </c>
      <c r="BY289" t="s">
        <v>3736</v>
      </c>
      <c r="BZ289" t="s">
        <v>3736</v>
      </c>
      <c r="CA289" s="6" t="str">
        <f t="shared" si="13"/>
        <v>04/22/2009</v>
      </c>
      <c r="CB289" s="5" t="str">
        <f t="shared" si="14"/>
        <v>317</v>
      </c>
    </row>
    <row r="290" spans="1:80" ht="15.75">
      <c r="A290" s="5" t="str">
        <f t="shared" si="12"/>
        <v>318</v>
      </c>
      <c r="B290">
        <v>500</v>
      </c>
      <c r="C290" t="s">
        <v>1970</v>
      </c>
      <c r="E290" t="s">
        <v>3737</v>
      </c>
      <c r="H290" t="s">
        <v>1796</v>
      </c>
      <c r="P290" t="s">
        <v>1818</v>
      </c>
      <c r="U290" t="s">
        <v>2339</v>
      </c>
      <c r="X290" t="s">
        <v>3482</v>
      </c>
      <c r="AC290" t="s">
        <v>3623</v>
      </c>
      <c r="AF290" t="s">
        <v>2197</v>
      </c>
      <c r="AI290" t="s">
        <v>1843</v>
      </c>
      <c r="AN290" t="s">
        <v>1824</v>
      </c>
      <c r="AQ290">
        <v>1982</v>
      </c>
      <c r="AS290" t="s">
        <v>3738</v>
      </c>
      <c r="AU290" s="3">
        <v>39925</v>
      </c>
      <c r="AX290" t="s">
        <v>3738</v>
      </c>
      <c r="BD290" t="s">
        <v>3739</v>
      </c>
      <c r="BF290" t="s">
        <v>3740</v>
      </c>
      <c r="BL290" t="s">
        <v>1811</v>
      </c>
      <c r="BN290" t="s">
        <v>1811</v>
      </c>
      <c r="BV290" t="s">
        <v>3741</v>
      </c>
      <c r="BY290" t="s">
        <v>3742</v>
      </c>
      <c r="BZ290" t="s">
        <v>3742</v>
      </c>
      <c r="CA290" s="6" t="str">
        <f t="shared" si="13"/>
        <v>04/22/2009</v>
      </c>
      <c r="CB290" s="5" t="str">
        <f t="shared" si="14"/>
        <v>318</v>
      </c>
    </row>
    <row r="291" spans="1:80" ht="15.75">
      <c r="A291" s="5" t="str">
        <f t="shared" si="12"/>
        <v>319</v>
      </c>
      <c r="B291">
        <v>501</v>
      </c>
      <c r="C291" t="s">
        <v>1970</v>
      </c>
      <c r="E291" t="s">
        <v>3743</v>
      </c>
      <c r="H291" t="s">
        <v>1796</v>
      </c>
      <c r="P291" t="s">
        <v>1818</v>
      </c>
      <c r="U291" t="s">
        <v>2339</v>
      </c>
      <c r="X291" t="s">
        <v>3482</v>
      </c>
      <c r="AC291" t="s">
        <v>3623</v>
      </c>
      <c r="AI291" t="s">
        <v>1805</v>
      </c>
      <c r="AN291" t="s">
        <v>3744</v>
      </c>
      <c r="AQ291">
        <v>1990</v>
      </c>
      <c r="AS291" t="s">
        <v>3745</v>
      </c>
      <c r="AU291" s="3">
        <v>39925</v>
      </c>
      <c r="AX291" t="s">
        <v>3745</v>
      </c>
      <c r="BF291" t="s">
        <v>3746</v>
      </c>
      <c r="BL291" t="s">
        <v>1811</v>
      </c>
      <c r="BN291" t="s">
        <v>1811</v>
      </c>
      <c r="BV291" t="s">
        <v>3685</v>
      </c>
      <c r="BY291" t="s">
        <v>3747</v>
      </c>
      <c r="BZ291" t="s">
        <v>3747</v>
      </c>
      <c r="CA291" s="6" t="str">
        <f t="shared" si="13"/>
        <v>04/22/2009</v>
      </c>
      <c r="CB291" s="5" t="str">
        <f t="shared" si="14"/>
        <v>319</v>
      </c>
    </row>
    <row r="292" spans="1:80" ht="15.75">
      <c r="A292" s="5" t="str">
        <f t="shared" si="12"/>
        <v>320</v>
      </c>
      <c r="B292">
        <v>498</v>
      </c>
      <c r="C292" t="s">
        <v>1970</v>
      </c>
      <c r="E292" t="s">
        <v>3748</v>
      </c>
      <c r="H292" t="s">
        <v>1796</v>
      </c>
      <c r="P292" t="s">
        <v>1818</v>
      </c>
      <c r="U292" t="s">
        <v>2339</v>
      </c>
      <c r="X292" t="s">
        <v>3482</v>
      </c>
      <c r="AC292" t="s">
        <v>3623</v>
      </c>
      <c r="AS292" t="s">
        <v>3749</v>
      </c>
      <c r="AU292" s="3">
        <v>39925</v>
      </c>
      <c r="AX292" t="s">
        <v>3749</v>
      </c>
      <c r="BD292" t="s">
        <v>3750</v>
      </c>
      <c r="BF292" t="s">
        <v>3751</v>
      </c>
      <c r="BL292" t="s">
        <v>1811</v>
      </c>
      <c r="BN292" t="s">
        <v>1811</v>
      </c>
      <c r="BV292" t="s">
        <v>3685</v>
      </c>
      <c r="BY292" t="s">
        <v>3750</v>
      </c>
      <c r="BZ292" t="s">
        <v>3750</v>
      </c>
      <c r="CA292" s="6" t="str">
        <f t="shared" si="13"/>
        <v>04/22/2009</v>
      </c>
      <c r="CB292" s="5" t="str">
        <f t="shared" si="14"/>
        <v>320</v>
      </c>
    </row>
    <row r="293" spans="1:80" ht="15.75">
      <c r="A293" s="5" t="str">
        <f t="shared" si="12"/>
        <v>321</v>
      </c>
      <c r="B293">
        <v>499</v>
      </c>
      <c r="C293" t="s">
        <v>1970</v>
      </c>
      <c r="E293" t="s">
        <v>3752</v>
      </c>
      <c r="H293" t="s">
        <v>1796</v>
      </c>
      <c r="P293" t="s">
        <v>1818</v>
      </c>
      <c r="U293" t="s">
        <v>2339</v>
      </c>
      <c r="X293" t="s">
        <v>3482</v>
      </c>
      <c r="AC293" t="s">
        <v>3753</v>
      </c>
      <c r="AS293" t="s">
        <v>3754</v>
      </c>
      <c r="AU293" s="3">
        <v>39925</v>
      </c>
      <c r="AX293" t="s">
        <v>3754</v>
      </c>
      <c r="BD293" t="s">
        <v>1860</v>
      </c>
      <c r="BF293" t="s">
        <v>3755</v>
      </c>
      <c r="BL293" t="s">
        <v>1811</v>
      </c>
      <c r="BN293" t="s">
        <v>1811</v>
      </c>
      <c r="BV293" t="s">
        <v>3756</v>
      </c>
      <c r="BY293" t="s">
        <v>3757</v>
      </c>
      <c r="BZ293" t="s">
        <v>3757</v>
      </c>
      <c r="CA293" s="6" t="str">
        <f t="shared" si="13"/>
        <v>04/22/2009</v>
      </c>
      <c r="CB293" s="5" t="str">
        <f t="shared" si="14"/>
        <v>321</v>
      </c>
    </row>
    <row r="294" spans="1:80" ht="15.75">
      <c r="A294" s="5" t="str">
        <f t="shared" si="12"/>
        <v>322</v>
      </c>
      <c r="B294">
        <v>496</v>
      </c>
      <c r="C294" t="s">
        <v>1970</v>
      </c>
      <c r="E294" t="s">
        <v>3758</v>
      </c>
      <c r="H294" t="s">
        <v>1796</v>
      </c>
      <c r="P294" t="s">
        <v>1818</v>
      </c>
      <c r="U294" t="s">
        <v>2339</v>
      </c>
      <c r="X294" t="s">
        <v>3482</v>
      </c>
      <c r="AC294" t="s">
        <v>3623</v>
      </c>
      <c r="AQ294">
        <v>1990</v>
      </c>
      <c r="AS294" t="s">
        <v>3759</v>
      </c>
      <c r="AU294" s="3">
        <v>39925</v>
      </c>
      <c r="AX294" t="s">
        <v>3759</v>
      </c>
      <c r="BD294" t="s">
        <v>3760</v>
      </c>
      <c r="BF294" t="s">
        <v>3761</v>
      </c>
      <c r="BL294" t="s">
        <v>1811</v>
      </c>
      <c r="BN294" t="s">
        <v>1811</v>
      </c>
      <c r="BV294" t="s">
        <v>3685</v>
      </c>
      <c r="BY294" t="s">
        <v>3762</v>
      </c>
      <c r="BZ294" t="s">
        <v>3762</v>
      </c>
      <c r="CA294" s="6" t="str">
        <f t="shared" si="13"/>
        <v>04/22/2009</v>
      </c>
      <c r="CB294" s="5" t="str">
        <f t="shared" si="14"/>
        <v>322</v>
      </c>
    </row>
    <row r="295" spans="1:80" ht="15.75">
      <c r="A295" s="5" t="str">
        <f t="shared" si="12"/>
        <v>323</v>
      </c>
      <c r="B295">
        <v>497</v>
      </c>
      <c r="C295" t="s">
        <v>1970</v>
      </c>
      <c r="E295" t="s">
        <v>3763</v>
      </c>
      <c r="H295" t="s">
        <v>1796</v>
      </c>
      <c r="R295" t="s">
        <v>1869</v>
      </c>
      <c r="U295" t="s">
        <v>2268</v>
      </c>
      <c r="X295" t="s">
        <v>3304</v>
      </c>
      <c r="Z295" t="s">
        <v>3764</v>
      </c>
      <c r="AC295" t="s">
        <v>2063</v>
      </c>
      <c r="AI295" t="s">
        <v>2374</v>
      </c>
      <c r="AN295" t="s">
        <v>1824</v>
      </c>
      <c r="AQ295">
        <v>1951</v>
      </c>
      <c r="AS295" t="s">
        <v>3765</v>
      </c>
      <c r="AU295" s="3">
        <v>39925</v>
      </c>
      <c r="AX295" t="s">
        <v>3765</v>
      </c>
      <c r="BD295" t="s">
        <v>3766</v>
      </c>
      <c r="BF295" t="s">
        <v>3767</v>
      </c>
      <c r="BH295" t="s">
        <v>3768</v>
      </c>
      <c r="BL295" t="s">
        <v>1811</v>
      </c>
      <c r="BN295" t="s">
        <v>1811</v>
      </c>
      <c r="BV295" t="s">
        <v>3769</v>
      </c>
      <c r="BY295" t="s">
        <v>3770</v>
      </c>
      <c r="BZ295" t="s">
        <v>3770</v>
      </c>
      <c r="CA295" s="6" t="str">
        <f t="shared" si="13"/>
        <v>04/22/2009</v>
      </c>
      <c r="CB295" s="5" t="str">
        <f t="shared" si="14"/>
        <v>323</v>
      </c>
    </row>
    <row r="296" spans="1:80" ht="15.75">
      <c r="A296" s="5" t="str">
        <f t="shared" si="12"/>
        <v>324</v>
      </c>
      <c r="B296">
        <v>495</v>
      </c>
      <c r="C296" t="s">
        <v>1970</v>
      </c>
      <c r="E296" t="s">
        <v>3771</v>
      </c>
      <c r="H296" t="s">
        <v>1796</v>
      </c>
      <c r="P296" t="s">
        <v>1818</v>
      </c>
      <c r="U296" t="s">
        <v>2543</v>
      </c>
      <c r="X296" t="s">
        <v>3482</v>
      </c>
      <c r="AC296" t="s">
        <v>3623</v>
      </c>
      <c r="AI296" t="s">
        <v>1833</v>
      </c>
      <c r="AS296" t="s">
        <v>3772</v>
      </c>
      <c r="AU296" s="3">
        <v>39925</v>
      </c>
      <c r="AX296" t="s">
        <v>3772</v>
      </c>
      <c r="BD296" t="s">
        <v>3773</v>
      </c>
      <c r="BF296" t="s">
        <v>3774</v>
      </c>
      <c r="BH296" t="s">
        <v>1810</v>
      </c>
      <c r="BL296" t="s">
        <v>1811</v>
      </c>
      <c r="BN296" t="s">
        <v>1811</v>
      </c>
      <c r="BV296" t="s">
        <v>3685</v>
      </c>
      <c r="BY296" t="s">
        <v>2945</v>
      </c>
      <c r="BZ296" t="s">
        <v>2945</v>
      </c>
      <c r="CA296" s="6" t="str">
        <f t="shared" si="13"/>
        <v>04/22/2009</v>
      </c>
      <c r="CB296" s="5" t="str">
        <f t="shared" si="14"/>
        <v>324</v>
      </c>
    </row>
    <row r="297" spans="1:80" ht="15.75">
      <c r="A297" s="5" t="str">
        <f t="shared" si="12"/>
        <v>325</v>
      </c>
      <c r="B297">
        <v>493</v>
      </c>
      <c r="C297" t="s">
        <v>1970</v>
      </c>
      <c r="E297" t="s">
        <v>3775</v>
      </c>
      <c r="H297" t="s">
        <v>1796</v>
      </c>
      <c r="P297" t="s">
        <v>1818</v>
      </c>
      <c r="U297" t="s">
        <v>2339</v>
      </c>
      <c r="X297" t="s">
        <v>3482</v>
      </c>
      <c r="AC297" t="s">
        <v>3623</v>
      </c>
      <c r="AS297" t="s">
        <v>3776</v>
      </c>
      <c r="AU297" s="3">
        <v>39925</v>
      </c>
      <c r="AX297" t="s">
        <v>3776</v>
      </c>
      <c r="BD297" t="s">
        <v>3777</v>
      </c>
      <c r="BF297" t="s">
        <v>3778</v>
      </c>
      <c r="BL297" t="s">
        <v>1811</v>
      </c>
      <c r="BN297" t="s">
        <v>1811</v>
      </c>
      <c r="BV297" t="s">
        <v>3685</v>
      </c>
      <c r="BY297" t="s">
        <v>3777</v>
      </c>
      <c r="BZ297" t="s">
        <v>3777</v>
      </c>
      <c r="CA297" s="6" t="str">
        <f t="shared" si="13"/>
        <v>04/22/2009</v>
      </c>
      <c r="CB297" s="5" t="str">
        <f t="shared" si="14"/>
        <v>325</v>
      </c>
    </row>
    <row r="298" spans="1:80" ht="15.75">
      <c r="A298" s="5" t="str">
        <f t="shared" si="12"/>
        <v>326</v>
      </c>
      <c r="B298">
        <v>494</v>
      </c>
      <c r="C298" t="s">
        <v>1970</v>
      </c>
      <c r="E298" t="s">
        <v>3779</v>
      </c>
      <c r="H298" t="s">
        <v>1796</v>
      </c>
      <c r="P298" t="s">
        <v>1818</v>
      </c>
      <c r="R298" t="s">
        <v>1799</v>
      </c>
      <c r="U298" t="s">
        <v>2967</v>
      </c>
      <c r="X298" t="s">
        <v>3482</v>
      </c>
      <c r="AC298" t="s">
        <v>3780</v>
      </c>
      <c r="AI298" t="s">
        <v>1823</v>
      </c>
      <c r="AQ298">
        <v>1942</v>
      </c>
      <c r="AS298" t="s">
        <v>3781</v>
      </c>
      <c r="AU298" s="3">
        <v>39925</v>
      </c>
      <c r="AX298" t="s">
        <v>3781</v>
      </c>
      <c r="BD298" t="s">
        <v>3782</v>
      </c>
      <c r="BF298" t="s">
        <v>3783</v>
      </c>
      <c r="BH298" t="s">
        <v>1810</v>
      </c>
      <c r="BL298" t="s">
        <v>1811</v>
      </c>
      <c r="BN298" t="s">
        <v>1811</v>
      </c>
      <c r="BV298" t="s">
        <v>3685</v>
      </c>
      <c r="BY298" t="s">
        <v>3784</v>
      </c>
      <c r="BZ298" t="s">
        <v>3784</v>
      </c>
      <c r="CA298" s="6" t="str">
        <f t="shared" si="13"/>
        <v>04/22/2009</v>
      </c>
      <c r="CB298" s="5" t="str">
        <f t="shared" si="14"/>
        <v>326</v>
      </c>
    </row>
    <row r="299" spans="1:80" ht="15.75">
      <c r="A299" s="5" t="str">
        <f t="shared" si="12"/>
        <v>327</v>
      </c>
      <c r="B299">
        <v>492</v>
      </c>
      <c r="C299" t="s">
        <v>1970</v>
      </c>
      <c r="E299" t="s">
        <v>3785</v>
      </c>
      <c r="H299" t="s">
        <v>1796</v>
      </c>
      <c r="P299" t="s">
        <v>1818</v>
      </c>
      <c r="U299" t="s">
        <v>2339</v>
      </c>
      <c r="X299" t="s">
        <v>3482</v>
      </c>
      <c r="AC299" t="s">
        <v>3623</v>
      </c>
      <c r="AI299" t="s">
        <v>1843</v>
      </c>
      <c r="AQ299" s="3">
        <v>32786</v>
      </c>
      <c r="AS299" t="s">
        <v>3786</v>
      </c>
      <c r="AU299" s="3">
        <v>39925</v>
      </c>
      <c r="AX299" t="s">
        <v>3786</v>
      </c>
      <c r="BD299" t="s">
        <v>3787</v>
      </c>
      <c r="BF299" t="s">
        <v>3788</v>
      </c>
      <c r="BL299" t="s">
        <v>1811</v>
      </c>
      <c r="BN299" t="s">
        <v>1811</v>
      </c>
      <c r="BV299" t="s">
        <v>3685</v>
      </c>
      <c r="BY299" t="s">
        <v>3787</v>
      </c>
      <c r="BZ299" t="s">
        <v>3787</v>
      </c>
      <c r="CA299" s="6" t="str">
        <f t="shared" si="13"/>
        <v>04/22/2009</v>
      </c>
      <c r="CB299" s="5" t="str">
        <f t="shared" si="14"/>
        <v>327</v>
      </c>
    </row>
    <row r="300" spans="1:80" ht="15.75">
      <c r="A300" s="5" t="str">
        <f t="shared" si="12"/>
        <v>328</v>
      </c>
      <c r="B300">
        <v>503</v>
      </c>
      <c r="C300" t="s">
        <v>1970</v>
      </c>
      <c r="E300" t="s">
        <v>3789</v>
      </c>
      <c r="H300" t="s">
        <v>1796</v>
      </c>
      <c r="P300" t="s">
        <v>1818</v>
      </c>
      <c r="R300" t="s">
        <v>1799</v>
      </c>
      <c r="U300" t="s">
        <v>2339</v>
      </c>
      <c r="X300" t="s">
        <v>3482</v>
      </c>
      <c r="Z300" t="s">
        <v>3790</v>
      </c>
      <c r="AC300" t="s">
        <v>3623</v>
      </c>
      <c r="AF300" t="s">
        <v>3791</v>
      </c>
      <c r="AI300" t="s">
        <v>1805</v>
      </c>
      <c r="AN300" t="s">
        <v>1850</v>
      </c>
      <c r="AQ300">
        <v>1989</v>
      </c>
      <c r="AS300" t="s">
        <v>3792</v>
      </c>
      <c r="AU300" s="3">
        <v>39925</v>
      </c>
      <c r="AX300" t="s">
        <v>3792</v>
      </c>
      <c r="BD300" t="s">
        <v>3793</v>
      </c>
      <c r="BF300" t="s">
        <v>3794</v>
      </c>
      <c r="BH300" t="s">
        <v>1810</v>
      </c>
      <c r="BL300" t="s">
        <v>1811</v>
      </c>
      <c r="BN300" t="s">
        <v>1811</v>
      </c>
      <c r="BV300" t="s">
        <v>3685</v>
      </c>
      <c r="BY300" t="s">
        <v>3795</v>
      </c>
      <c r="BZ300" t="s">
        <v>3795</v>
      </c>
      <c r="CA300" s="6" t="str">
        <f t="shared" si="13"/>
        <v>04/22/2009</v>
      </c>
      <c r="CB300" s="5" t="str">
        <f t="shared" si="14"/>
        <v>328</v>
      </c>
    </row>
    <row r="301" spans="1:80" ht="15.75">
      <c r="A301" s="5" t="str">
        <f t="shared" si="12"/>
        <v>329</v>
      </c>
      <c r="B301">
        <v>502</v>
      </c>
      <c r="C301" t="s">
        <v>1970</v>
      </c>
      <c r="E301" t="s">
        <v>3796</v>
      </c>
      <c r="H301" t="s">
        <v>1796</v>
      </c>
      <c r="P301" t="s">
        <v>1818</v>
      </c>
      <c r="U301" t="s">
        <v>2453</v>
      </c>
      <c r="X301" t="s">
        <v>3482</v>
      </c>
      <c r="AC301" t="s">
        <v>3623</v>
      </c>
      <c r="AI301" t="s">
        <v>1805</v>
      </c>
      <c r="AN301" t="s">
        <v>1871</v>
      </c>
      <c r="AQ301">
        <v>1976</v>
      </c>
      <c r="AS301" t="s">
        <v>3797</v>
      </c>
      <c r="AU301" s="3">
        <v>39925</v>
      </c>
      <c r="AX301" t="s">
        <v>3797</v>
      </c>
      <c r="BD301" t="s">
        <v>3798</v>
      </c>
      <c r="BF301" t="s">
        <v>3799</v>
      </c>
      <c r="BL301" t="s">
        <v>1811</v>
      </c>
      <c r="BN301" t="s">
        <v>1811</v>
      </c>
      <c r="BV301" t="s">
        <v>3685</v>
      </c>
      <c r="BY301" t="s">
        <v>3800</v>
      </c>
      <c r="BZ301" t="s">
        <v>3800</v>
      </c>
      <c r="CA301" s="6" t="str">
        <f t="shared" si="13"/>
        <v>04/22/2009</v>
      </c>
      <c r="CB301" s="5" t="str">
        <f t="shared" si="14"/>
        <v>329</v>
      </c>
    </row>
    <row r="302" spans="1:80" ht="15.75">
      <c r="A302" s="5" t="str">
        <f t="shared" si="12"/>
        <v>330</v>
      </c>
      <c r="B302">
        <v>504</v>
      </c>
      <c r="C302" t="s">
        <v>1970</v>
      </c>
      <c r="E302" t="s">
        <v>3801</v>
      </c>
      <c r="H302" t="s">
        <v>1796</v>
      </c>
      <c r="J302" t="s">
        <v>3687</v>
      </c>
      <c r="P302" t="s">
        <v>1818</v>
      </c>
      <c r="U302" t="s">
        <v>2453</v>
      </c>
      <c r="X302" t="s">
        <v>3482</v>
      </c>
      <c r="AC302" t="s">
        <v>3623</v>
      </c>
      <c r="AF302" t="s">
        <v>3802</v>
      </c>
      <c r="AI302" t="s">
        <v>1805</v>
      </c>
      <c r="AN302" t="s">
        <v>3803</v>
      </c>
      <c r="AQ302">
        <v>1967</v>
      </c>
      <c r="AS302" t="s">
        <v>3804</v>
      </c>
      <c r="AU302" s="3">
        <v>39925</v>
      </c>
      <c r="AX302" t="s">
        <v>3804</v>
      </c>
      <c r="BD302" t="s">
        <v>3805</v>
      </c>
      <c r="BF302" t="s">
        <v>3806</v>
      </c>
      <c r="BL302" t="s">
        <v>1811</v>
      </c>
      <c r="BN302" t="s">
        <v>1811</v>
      </c>
      <c r="BV302" t="s">
        <v>3685</v>
      </c>
      <c r="BY302" t="s">
        <v>3805</v>
      </c>
      <c r="BZ302" t="s">
        <v>3805</v>
      </c>
      <c r="CA302" s="6" t="str">
        <f t="shared" si="13"/>
        <v>04/22/2009</v>
      </c>
      <c r="CB302" s="5" t="str">
        <f t="shared" si="14"/>
        <v>330</v>
      </c>
    </row>
    <row r="303" spans="1:80" ht="15.75">
      <c r="A303" s="5" t="str">
        <f t="shared" si="12"/>
        <v>331</v>
      </c>
      <c r="B303">
        <v>505</v>
      </c>
      <c r="C303" t="s">
        <v>1970</v>
      </c>
      <c r="E303" t="s">
        <v>3807</v>
      </c>
      <c r="H303" t="s">
        <v>1796</v>
      </c>
      <c r="U303" t="s">
        <v>2168</v>
      </c>
      <c r="X303" t="s">
        <v>3482</v>
      </c>
      <c r="AC303" t="s">
        <v>3623</v>
      </c>
      <c r="AI303" t="s">
        <v>1805</v>
      </c>
      <c r="AN303" t="s">
        <v>2438</v>
      </c>
      <c r="AQ303">
        <v>1989</v>
      </c>
      <c r="AS303" t="s">
        <v>3808</v>
      </c>
      <c r="AU303" s="3">
        <v>39925</v>
      </c>
      <c r="AX303" t="s">
        <v>3808</v>
      </c>
      <c r="BD303" t="s">
        <v>3809</v>
      </c>
      <c r="BF303" t="s">
        <v>3810</v>
      </c>
      <c r="BL303" t="s">
        <v>1811</v>
      </c>
      <c r="BN303" t="s">
        <v>1811</v>
      </c>
      <c r="BV303" t="s">
        <v>3811</v>
      </c>
      <c r="BY303" t="s">
        <v>3809</v>
      </c>
      <c r="BZ303" t="s">
        <v>3809</v>
      </c>
      <c r="CA303" s="6" t="str">
        <f t="shared" si="13"/>
        <v>04/22/2009</v>
      </c>
      <c r="CB303" s="5" t="str">
        <f t="shared" si="14"/>
        <v>331</v>
      </c>
    </row>
    <row r="304" spans="1:80" ht="15.75">
      <c r="A304" s="5" t="str">
        <f t="shared" si="12"/>
        <v>332</v>
      </c>
      <c r="B304">
        <v>507</v>
      </c>
      <c r="C304" t="s">
        <v>1970</v>
      </c>
      <c r="E304" t="s">
        <v>3812</v>
      </c>
      <c r="H304" t="s">
        <v>1796</v>
      </c>
      <c r="P304" t="s">
        <v>1818</v>
      </c>
      <c r="R304" t="s">
        <v>1799</v>
      </c>
      <c r="U304" t="s">
        <v>2168</v>
      </c>
      <c r="X304" t="s">
        <v>3813</v>
      </c>
      <c r="Z304" t="s">
        <v>3426</v>
      </c>
      <c r="AC304" t="s">
        <v>3712</v>
      </c>
      <c r="AF304" t="s">
        <v>3814</v>
      </c>
      <c r="AI304" t="s">
        <v>1833</v>
      </c>
      <c r="AN304" t="s">
        <v>1871</v>
      </c>
      <c r="AQ304">
        <v>1983</v>
      </c>
      <c r="AS304" t="s">
        <v>3815</v>
      </c>
      <c r="AU304" s="3">
        <v>39925</v>
      </c>
      <c r="AX304" t="s">
        <v>3815</v>
      </c>
      <c r="BF304" t="s">
        <v>3816</v>
      </c>
      <c r="BH304" t="s">
        <v>3383</v>
      </c>
      <c r="BL304" t="s">
        <v>1811</v>
      </c>
      <c r="BN304" t="s">
        <v>1811</v>
      </c>
      <c r="BV304" t="s">
        <v>3817</v>
      </c>
      <c r="BY304" t="s">
        <v>3818</v>
      </c>
      <c r="BZ304" t="s">
        <v>3818</v>
      </c>
      <c r="CA304" s="6" t="str">
        <f t="shared" si="13"/>
        <v>04/22/2009</v>
      </c>
      <c r="CB304" s="5" t="str">
        <f t="shared" si="14"/>
        <v>332</v>
      </c>
    </row>
    <row r="305" spans="1:80" ht="15.75">
      <c r="A305" s="5" t="str">
        <f t="shared" si="12"/>
        <v>333</v>
      </c>
      <c r="B305">
        <v>506</v>
      </c>
      <c r="C305" t="s">
        <v>1970</v>
      </c>
      <c r="E305" t="s">
        <v>3819</v>
      </c>
      <c r="H305" t="s">
        <v>1796</v>
      </c>
      <c r="P305" t="s">
        <v>1818</v>
      </c>
      <c r="U305" t="s">
        <v>3820</v>
      </c>
      <c r="X305" t="s">
        <v>3482</v>
      </c>
      <c r="AC305" t="s">
        <v>3821</v>
      </c>
      <c r="AF305" t="s">
        <v>2119</v>
      </c>
      <c r="AI305" t="s">
        <v>1805</v>
      </c>
      <c r="AN305" t="s">
        <v>1806</v>
      </c>
      <c r="AQ305" s="3">
        <v>17627</v>
      </c>
      <c r="AS305" t="s">
        <v>3822</v>
      </c>
      <c r="AU305" s="3">
        <v>39925</v>
      </c>
      <c r="AX305" t="s">
        <v>3822</v>
      </c>
      <c r="BD305" t="s">
        <v>3823</v>
      </c>
      <c r="BF305" t="s">
        <v>3824</v>
      </c>
      <c r="BL305" t="s">
        <v>1811</v>
      </c>
      <c r="BN305" t="s">
        <v>1811</v>
      </c>
      <c r="BV305" t="s">
        <v>3685</v>
      </c>
      <c r="BY305" t="s">
        <v>3825</v>
      </c>
      <c r="BZ305" t="s">
        <v>3825</v>
      </c>
      <c r="CA305" s="6" t="str">
        <f t="shared" si="13"/>
        <v>04/22/2009</v>
      </c>
      <c r="CB305" s="5" t="str">
        <f t="shared" si="14"/>
        <v>333</v>
      </c>
    </row>
    <row r="306" spans="1:80" ht="15.75">
      <c r="A306" s="5" t="str">
        <f t="shared" si="12"/>
        <v>334</v>
      </c>
      <c r="B306">
        <v>508</v>
      </c>
      <c r="C306" t="s">
        <v>1970</v>
      </c>
      <c r="E306" t="s">
        <v>3826</v>
      </c>
      <c r="H306" t="s">
        <v>1796</v>
      </c>
      <c r="P306" t="s">
        <v>1818</v>
      </c>
      <c r="U306" t="s">
        <v>2168</v>
      </c>
      <c r="X306" t="s">
        <v>3482</v>
      </c>
      <c r="AC306" t="s">
        <v>3623</v>
      </c>
      <c r="AQ306">
        <v>1988</v>
      </c>
      <c r="AS306" t="s">
        <v>3827</v>
      </c>
      <c r="AU306" s="3">
        <v>39925</v>
      </c>
      <c r="AX306" t="s">
        <v>3827</v>
      </c>
      <c r="BF306" t="s">
        <v>3828</v>
      </c>
      <c r="BL306" t="s">
        <v>1811</v>
      </c>
      <c r="BN306" t="s">
        <v>1811</v>
      </c>
      <c r="BV306" t="s">
        <v>3685</v>
      </c>
      <c r="BY306" t="s">
        <v>3829</v>
      </c>
      <c r="BZ306" t="s">
        <v>3829</v>
      </c>
      <c r="CA306" s="6" t="str">
        <f t="shared" si="13"/>
        <v>04/22/2009</v>
      </c>
      <c r="CB306" s="5" t="str">
        <f t="shared" si="14"/>
        <v>334</v>
      </c>
    </row>
    <row r="307" spans="1:80" ht="15.75">
      <c r="A307" s="5" t="str">
        <f t="shared" si="12"/>
        <v>335</v>
      </c>
      <c r="B307">
        <v>509</v>
      </c>
      <c r="C307" t="s">
        <v>1970</v>
      </c>
      <c r="E307" t="s">
        <v>3830</v>
      </c>
      <c r="H307" t="s">
        <v>1796</v>
      </c>
      <c r="P307" t="s">
        <v>1818</v>
      </c>
      <c r="U307" t="s">
        <v>2168</v>
      </c>
      <c r="X307" t="s">
        <v>3482</v>
      </c>
      <c r="AC307" t="s">
        <v>3831</v>
      </c>
      <c r="AI307" t="s">
        <v>1843</v>
      </c>
      <c r="AQ307">
        <v>1991</v>
      </c>
      <c r="AS307" t="s">
        <v>3832</v>
      </c>
      <c r="AU307" s="3">
        <v>39925</v>
      </c>
      <c r="AX307" t="s">
        <v>3832</v>
      </c>
      <c r="BD307" t="s">
        <v>3833</v>
      </c>
      <c r="BF307" t="s">
        <v>3834</v>
      </c>
      <c r="BL307" t="s">
        <v>2578</v>
      </c>
      <c r="BN307" t="s">
        <v>2578</v>
      </c>
      <c r="BV307" t="s">
        <v>3685</v>
      </c>
      <c r="BY307" t="s">
        <v>3835</v>
      </c>
      <c r="BZ307" t="s">
        <v>3835</v>
      </c>
      <c r="CA307" s="6" t="str">
        <f t="shared" si="13"/>
        <v>04/22/2009</v>
      </c>
      <c r="CB307" s="5" t="str">
        <f t="shared" si="14"/>
        <v>335</v>
      </c>
    </row>
    <row r="308" spans="1:80" ht="15.75">
      <c r="A308" s="5" t="str">
        <f t="shared" si="12"/>
        <v>336</v>
      </c>
      <c r="B308">
        <v>514</v>
      </c>
      <c r="C308" t="s">
        <v>1970</v>
      </c>
      <c r="E308" t="s">
        <v>3836</v>
      </c>
      <c r="H308" t="s">
        <v>1796</v>
      </c>
      <c r="P308" t="s">
        <v>1818</v>
      </c>
      <c r="R308" t="s">
        <v>3387</v>
      </c>
      <c r="U308" t="s">
        <v>2339</v>
      </c>
      <c r="X308" t="s">
        <v>3482</v>
      </c>
      <c r="AC308" t="s">
        <v>3837</v>
      </c>
      <c r="AF308" t="s">
        <v>3838</v>
      </c>
      <c r="AI308" t="s">
        <v>1833</v>
      </c>
      <c r="AN308" t="s">
        <v>3387</v>
      </c>
      <c r="AQ308" s="3">
        <v>26700</v>
      </c>
      <c r="AS308" t="s">
        <v>3839</v>
      </c>
      <c r="AU308" s="3">
        <v>39925</v>
      </c>
      <c r="AX308" t="s">
        <v>3839</v>
      </c>
      <c r="BD308" t="s">
        <v>3840</v>
      </c>
      <c r="BF308" t="s">
        <v>3841</v>
      </c>
      <c r="BL308" t="s">
        <v>1811</v>
      </c>
      <c r="BN308" t="s">
        <v>1811</v>
      </c>
      <c r="BV308" t="s">
        <v>3685</v>
      </c>
      <c r="BY308" t="s">
        <v>3842</v>
      </c>
      <c r="BZ308" t="s">
        <v>3842</v>
      </c>
      <c r="CA308" s="6" t="str">
        <f t="shared" si="13"/>
        <v>04/22/2009</v>
      </c>
      <c r="CB308" s="5" t="str">
        <f t="shared" si="14"/>
        <v>336</v>
      </c>
    </row>
    <row r="309" spans="1:80" ht="15.75">
      <c r="A309" s="5" t="str">
        <f t="shared" si="12"/>
        <v>337</v>
      </c>
      <c r="B309">
        <v>512</v>
      </c>
      <c r="C309" t="s">
        <v>1970</v>
      </c>
      <c r="E309" t="s">
        <v>3843</v>
      </c>
      <c r="H309" t="s">
        <v>1796</v>
      </c>
      <c r="P309" t="s">
        <v>1818</v>
      </c>
      <c r="U309" t="s">
        <v>2168</v>
      </c>
      <c r="X309" t="s">
        <v>3482</v>
      </c>
      <c r="AC309" t="s">
        <v>3623</v>
      </c>
      <c r="AS309" t="s">
        <v>3844</v>
      </c>
      <c r="AU309" s="3">
        <v>39925</v>
      </c>
      <c r="AX309" t="s">
        <v>3844</v>
      </c>
      <c r="BF309" t="s">
        <v>3845</v>
      </c>
      <c r="BL309" t="s">
        <v>1811</v>
      </c>
      <c r="BN309" t="s">
        <v>1811</v>
      </c>
      <c r="BV309" t="s">
        <v>3685</v>
      </c>
      <c r="BY309" t="s">
        <v>3846</v>
      </c>
      <c r="BZ309" t="s">
        <v>3846</v>
      </c>
      <c r="CA309" s="6" t="str">
        <f t="shared" si="13"/>
        <v>04/22/2009</v>
      </c>
      <c r="CB309" s="5" t="str">
        <f t="shared" si="14"/>
        <v>337</v>
      </c>
    </row>
    <row r="310" spans="1:80" ht="15.75">
      <c r="A310" s="5" t="str">
        <f t="shared" si="12"/>
        <v>338</v>
      </c>
      <c r="B310">
        <v>516</v>
      </c>
      <c r="C310" t="s">
        <v>1970</v>
      </c>
      <c r="E310" t="s">
        <v>3847</v>
      </c>
      <c r="H310" t="s">
        <v>1796</v>
      </c>
      <c r="P310" t="s">
        <v>1818</v>
      </c>
      <c r="R310" t="s">
        <v>1799</v>
      </c>
      <c r="U310" t="s">
        <v>2168</v>
      </c>
      <c r="X310" t="s">
        <v>3848</v>
      </c>
      <c r="Z310" t="s">
        <v>3849</v>
      </c>
      <c r="AC310" t="s">
        <v>3718</v>
      </c>
      <c r="AI310" t="s">
        <v>1805</v>
      </c>
      <c r="AS310" t="s">
        <v>3850</v>
      </c>
      <c r="AU310" s="3">
        <v>39925</v>
      </c>
      <c r="AX310" t="s">
        <v>3850</v>
      </c>
      <c r="BD310" t="s">
        <v>3851</v>
      </c>
      <c r="BF310" t="s">
        <v>3852</v>
      </c>
      <c r="BH310" t="s">
        <v>1810</v>
      </c>
      <c r="BL310" t="s">
        <v>1811</v>
      </c>
      <c r="BN310" t="s">
        <v>1811</v>
      </c>
      <c r="BV310" t="s">
        <v>3853</v>
      </c>
      <c r="BY310" t="s">
        <v>3854</v>
      </c>
      <c r="BZ310" t="s">
        <v>3854</v>
      </c>
      <c r="CA310" s="6" t="str">
        <f t="shared" si="13"/>
        <v>04/22/2009</v>
      </c>
      <c r="CB310" s="5" t="str">
        <f t="shared" si="14"/>
        <v>338</v>
      </c>
    </row>
    <row r="311" spans="1:80" ht="15.75">
      <c r="A311" s="5" t="str">
        <f t="shared" si="12"/>
        <v>339</v>
      </c>
      <c r="B311">
        <v>515</v>
      </c>
      <c r="C311" t="s">
        <v>1970</v>
      </c>
      <c r="E311" t="s">
        <v>3855</v>
      </c>
      <c r="H311" t="s">
        <v>1796</v>
      </c>
      <c r="P311" t="s">
        <v>1818</v>
      </c>
      <c r="U311" t="s">
        <v>2127</v>
      </c>
      <c r="X311" t="s">
        <v>3482</v>
      </c>
      <c r="AC311" t="s">
        <v>2608</v>
      </c>
      <c r="AS311" t="s">
        <v>3856</v>
      </c>
      <c r="AU311" s="3">
        <v>39925</v>
      </c>
      <c r="AX311" t="s">
        <v>3856</v>
      </c>
      <c r="BD311" t="s">
        <v>3857</v>
      </c>
      <c r="BF311" t="s">
        <v>3858</v>
      </c>
      <c r="BL311" t="s">
        <v>1811</v>
      </c>
      <c r="BN311" t="s">
        <v>1811</v>
      </c>
      <c r="BV311" t="s">
        <v>3685</v>
      </c>
      <c r="BY311" t="s">
        <v>3857</v>
      </c>
      <c r="BZ311" t="s">
        <v>3857</v>
      </c>
      <c r="CA311" s="6" t="str">
        <f t="shared" si="13"/>
        <v>04/22/2009</v>
      </c>
      <c r="CB311" s="5" t="str">
        <f t="shared" si="14"/>
        <v>339</v>
      </c>
    </row>
    <row r="312" spans="1:80" ht="15.75">
      <c r="A312" s="5" t="str">
        <f t="shared" si="12"/>
        <v>340</v>
      </c>
      <c r="B312">
        <v>518</v>
      </c>
      <c r="C312" t="s">
        <v>1970</v>
      </c>
      <c r="E312" t="s">
        <v>3859</v>
      </c>
      <c r="H312" t="s">
        <v>1796</v>
      </c>
      <c r="P312" t="s">
        <v>1818</v>
      </c>
      <c r="U312" t="s">
        <v>2168</v>
      </c>
      <c r="X312" t="s">
        <v>3482</v>
      </c>
      <c r="AC312" t="s">
        <v>3347</v>
      </c>
      <c r="AF312" t="s">
        <v>3860</v>
      </c>
      <c r="AI312" t="s">
        <v>1805</v>
      </c>
      <c r="AN312" t="s">
        <v>3435</v>
      </c>
      <c r="AQ312">
        <v>1982</v>
      </c>
      <c r="AS312" t="s">
        <v>3861</v>
      </c>
      <c r="AU312" s="3">
        <v>39925</v>
      </c>
      <c r="AX312" t="s">
        <v>3861</v>
      </c>
      <c r="BD312" t="s">
        <v>3862</v>
      </c>
      <c r="BF312" t="s">
        <v>3863</v>
      </c>
      <c r="BH312" t="s">
        <v>1810</v>
      </c>
      <c r="BL312" t="s">
        <v>1811</v>
      </c>
      <c r="BN312" t="s">
        <v>1811</v>
      </c>
      <c r="BV312" t="s">
        <v>3685</v>
      </c>
      <c r="BY312" t="s">
        <v>3864</v>
      </c>
      <c r="BZ312" t="s">
        <v>3864</v>
      </c>
      <c r="CA312" s="6" t="str">
        <f t="shared" si="13"/>
        <v>04/22/2009</v>
      </c>
      <c r="CB312" s="5" t="str">
        <f t="shared" si="14"/>
        <v>340</v>
      </c>
    </row>
    <row r="313" spans="1:80" ht="15.75">
      <c r="A313" s="5" t="str">
        <f t="shared" si="12"/>
        <v>341</v>
      </c>
      <c r="B313">
        <v>520</v>
      </c>
      <c r="C313" t="s">
        <v>1970</v>
      </c>
      <c r="E313" t="s">
        <v>3865</v>
      </c>
      <c r="H313" t="s">
        <v>1796</v>
      </c>
      <c r="P313" t="s">
        <v>1818</v>
      </c>
      <c r="U313" t="s">
        <v>2339</v>
      </c>
      <c r="X313" t="s">
        <v>3482</v>
      </c>
      <c r="AC313" t="s">
        <v>3623</v>
      </c>
      <c r="AS313" t="s">
        <v>3866</v>
      </c>
      <c r="AU313" s="3">
        <v>39925</v>
      </c>
      <c r="AX313" t="s">
        <v>3866</v>
      </c>
      <c r="BD313" t="s">
        <v>3867</v>
      </c>
      <c r="BF313" t="s">
        <v>3868</v>
      </c>
      <c r="BH313" t="s">
        <v>1810</v>
      </c>
      <c r="BL313" t="s">
        <v>1811</v>
      </c>
      <c r="BN313" t="s">
        <v>1811</v>
      </c>
      <c r="BV313" t="s">
        <v>3685</v>
      </c>
      <c r="BY313" t="s">
        <v>3869</v>
      </c>
      <c r="BZ313" t="s">
        <v>3869</v>
      </c>
      <c r="CA313" s="6" t="str">
        <f t="shared" si="13"/>
        <v>04/22/2009</v>
      </c>
      <c r="CB313" s="5" t="str">
        <f t="shared" si="14"/>
        <v>341</v>
      </c>
    </row>
    <row r="314" spans="1:80" ht="15.75">
      <c r="A314" s="5" t="str">
        <f t="shared" si="12"/>
        <v>343</v>
      </c>
      <c r="B314">
        <v>519</v>
      </c>
      <c r="C314" t="s">
        <v>1970</v>
      </c>
      <c r="E314" t="s">
        <v>3870</v>
      </c>
      <c r="H314" t="s">
        <v>1796</v>
      </c>
      <c r="U314" t="s">
        <v>2339</v>
      </c>
      <c r="X314" t="s">
        <v>3482</v>
      </c>
      <c r="AC314" t="s">
        <v>2108</v>
      </c>
      <c r="AI314" t="s">
        <v>1823</v>
      </c>
      <c r="AN314" t="s">
        <v>1964</v>
      </c>
      <c r="AS314" t="s">
        <v>3871</v>
      </c>
      <c r="AU314" s="3">
        <v>39925</v>
      </c>
      <c r="AX314" t="s">
        <v>3871</v>
      </c>
      <c r="BD314" t="s">
        <v>3872</v>
      </c>
      <c r="BF314" t="s">
        <v>3873</v>
      </c>
      <c r="BL314" t="s">
        <v>1811</v>
      </c>
      <c r="BN314" t="s">
        <v>1811</v>
      </c>
      <c r="BV314" t="s">
        <v>3685</v>
      </c>
      <c r="BY314" t="s">
        <v>3872</v>
      </c>
      <c r="BZ314" t="s">
        <v>3872</v>
      </c>
      <c r="CA314" s="6" t="str">
        <f t="shared" si="13"/>
        <v>04/22/2009</v>
      </c>
      <c r="CB314" s="5" t="str">
        <f t="shared" si="14"/>
        <v>343</v>
      </c>
    </row>
    <row r="315" spans="1:80" ht="15.75">
      <c r="A315" s="5" t="str">
        <f t="shared" si="12"/>
        <v>344</v>
      </c>
      <c r="B315">
        <v>521</v>
      </c>
      <c r="C315" t="s">
        <v>1970</v>
      </c>
      <c r="E315" t="s">
        <v>3874</v>
      </c>
      <c r="H315" t="s">
        <v>1796</v>
      </c>
      <c r="P315" t="s">
        <v>1818</v>
      </c>
      <c r="U315" t="s">
        <v>1800</v>
      </c>
      <c r="X315" t="s">
        <v>3482</v>
      </c>
      <c r="AC315" t="s">
        <v>3623</v>
      </c>
      <c r="AI315" t="s">
        <v>2374</v>
      </c>
      <c r="AQ315">
        <v>1987</v>
      </c>
      <c r="AS315" t="s">
        <v>3875</v>
      </c>
      <c r="AU315" s="3">
        <v>39925</v>
      </c>
      <c r="AX315" t="s">
        <v>3875</v>
      </c>
      <c r="BD315" t="s">
        <v>3876</v>
      </c>
      <c r="BF315" t="s">
        <v>3877</v>
      </c>
      <c r="BL315" t="s">
        <v>1811</v>
      </c>
      <c r="BN315" t="s">
        <v>1811</v>
      </c>
      <c r="BV315" t="s">
        <v>3878</v>
      </c>
      <c r="BY315" t="s">
        <v>3879</v>
      </c>
      <c r="BZ315" t="s">
        <v>3879</v>
      </c>
      <c r="CA315" s="6" t="str">
        <f t="shared" si="13"/>
        <v>04/22/2009</v>
      </c>
      <c r="CB315" s="5" t="str">
        <f t="shared" si="14"/>
        <v>344</v>
      </c>
    </row>
    <row r="316" spans="1:80" ht="15.75">
      <c r="A316" s="5" t="str">
        <f t="shared" si="12"/>
        <v>345</v>
      </c>
      <c r="B316">
        <v>523</v>
      </c>
      <c r="C316" t="s">
        <v>1970</v>
      </c>
      <c r="E316" t="s">
        <v>3880</v>
      </c>
      <c r="H316" t="s">
        <v>1796</v>
      </c>
      <c r="P316" t="s">
        <v>1818</v>
      </c>
      <c r="U316" t="s">
        <v>1819</v>
      </c>
      <c r="X316" t="s">
        <v>3482</v>
      </c>
      <c r="AC316" t="s">
        <v>3623</v>
      </c>
      <c r="AQ316" t="s">
        <v>3881</v>
      </c>
      <c r="AS316" t="s">
        <v>3882</v>
      </c>
      <c r="AU316" s="3">
        <v>39925</v>
      </c>
      <c r="AX316" t="s">
        <v>3882</v>
      </c>
      <c r="BD316" t="s">
        <v>3883</v>
      </c>
      <c r="BF316" t="s">
        <v>3884</v>
      </c>
      <c r="BL316" t="s">
        <v>1811</v>
      </c>
      <c r="BN316" t="s">
        <v>1811</v>
      </c>
      <c r="BV316" t="s">
        <v>3685</v>
      </c>
      <c r="BY316" t="s">
        <v>3885</v>
      </c>
      <c r="BZ316" t="s">
        <v>3885</v>
      </c>
      <c r="CA316" s="6" t="str">
        <f t="shared" si="13"/>
        <v>04/22/2009</v>
      </c>
      <c r="CB316" s="5" t="str">
        <f t="shared" si="14"/>
        <v>345</v>
      </c>
    </row>
    <row r="317" spans="1:80" ht="15.75">
      <c r="A317" s="5" t="str">
        <f t="shared" si="12"/>
        <v>346</v>
      </c>
      <c r="B317">
        <v>522</v>
      </c>
      <c r="C317" t="s">
        <v>1970</v>
      </c>
      <c r="E317" t="s">
        <v>3886</v>
      </c>
      <c r="H317" t="s">
        <v>1796</v>
      </c>
      <c r="P317" t="s">
        <v>1818</v>
      </c>
      <c r="U317" t="s">
        <v>1800</v>
      </c>
      <c r="X317" t="s">
        <v>3482</v>
      </c>
      <c r="AC317" t="s">
        <v>3623</v>
      </c>
      <c r="AS317" t="s">
        <v>3887</v>
      </c>
      <c r="AU317" s="3">
        <v>39925</v>
      </c>
      <c r="AX317" t="s">
        <v>3887</v>
      </c>
      <c r="BD317" t="s">
        <v>3888</v>
      </c>
      <c r="BF317" t="s">
        <v>3889</v>
      </c>
      <c r="BL317" t="s">
        <v>1811</v>
      </c>
      <c r="BN317" t="s">
        <v>1811</v>
      </c>
      <c r="BV317" t="s">
        <v>3685</v>
      </c>
      <c r="BY317" t="s">
        <v>3888</v>
      </c>
      <c r="BZ317" t="s">
        <v>3888</v>
      </c>
      <c r="CA317" s="6" t="str">
        <f t="shared" si="13"/>
        <v>04/22/2009</v>
      </c>
      <c r="CB317" s="5" t="str">
        <f t="shared" si="14"/>
        <v>346</v>
      </c>
    </row>
    <row r="318" spans="1:80" ht="15.75">
      <c r="A318" s="5" t="str">
        <f t="shared" si="12"/>
        <v>347</v>
      </c>
      <c r="B318">
        <v>524</v>
      </c>
      <c r="C318" t="s">
        <v>1970</v>
      </c>
      <c r="E318" t="s">
        <v>3890</v>
      </c>
      <c r="H318" t="s">
        <v>1796</v>
      </c>
      <c r="U318" t="s">
        <v>2168</v>
      </c>
      <c r="X318" t="s">
        <v>3482</v>
      </c>
      <c r="AC318" t="s">
        <v>2428</v>
      </c>
      <c r="AF318" t="s">
        <v>1832</v>
      </c>
      <c r="AI318" t="s">
        <v>1833</v>
      </c>
      <c r="AQ318">
        <v>1986</v>
      </c>
      <c r="AS318" t="s">
        <v>3891</v>
      </c>
      <c r="AU318" s="3">
        <v>39925</v>
      </c>
      <c r="AX318" t="s">
        <v>3891</v>
      </c>
      <c r="BD318" t="s">
        <v>3892</v>
      </c>
      <c r="BF318" t="s">
        <v>3893</v>
      </c>
      <c r="BL318" t="s">
        <v>1811</v>
      </c>
      <c r="BN318" t="s">
        <v>1811</v>
      </c>
      <c r="BV318" t="s">
        <v>3685</v>
      </c>
      <c r="BY318" t="s">
        <v>3892</v>
      </c>
      <c r="BZ318" t="s">
        <v>3892</v>
      </c>
      <c r="CA318" s="6" t="str">
        <f t="shared" si="13"/>
        <v>04/22/2009</v>
      </c>
      <c r="CB318" s="5" t="str">
        <f t="shared" si="14"/>
        <v>347</v>
      </c>
    </row>
    <row r="319" spans="1:80" ht="15.75">
      <c r="A319" s="5" t="str">
        <f t="shared" si="12"/>
        <v>348</v>
      </c>
      <c r="B319">
        <v>525</v>
      </c>
      <c r="C319" t="s">
        <v>1970</v>
      </c>
      <c r="E319" t="s">
        <v>3894</v>
      </c>
      <c r="H319" t="s">
        <v>1796</v>
      </c>
      <c r="P319" t="s">
        <v>1818</v>
      </c>
      <c r="U319" t="s">
        <v>2453</v>
      </c>
      <c r="X319" t="s">
        <v>3482</v>
      </c>
      <c r="AC319" t="s">
        <v>3623</v>
      </c>
      <c r="AI319" t="s">
        <v>1823</v>
      </c>
      <c r="AN319" t="s">
        <v>3435</v>
      </c>
      <c r="AQ319">
        <v>1968</v>
      </c>
      <c r="AS319" t="s">
        <v>3895</v>
      </c>
      <c r="AU319" s="3">
        <v>39925</v>
      </c>
      <c r="AX319" t="s">
        <v>3895</v>
      </c>
      <c r="BD319" t="s">
        <v>3896</v>
      </c>
      <c r="BF319" t="s">
        <v>3897</v>
      </c>
      <c r="BL319" t="s">
        <v>1811</v>
      </c>
      <c r="BN319" t="s">
        <v>1811</v>
      </c>
      <c r="BV319" t="s">
        <v>3685</v>
      </c>
      <c r="BY319" t="s">
        <v>3898</v>
      </c>
      <c r="BZ319" t="s">
        <v>3898</v>
      </c>
      <c r="CA319" s="6" t="str">
        <f t="shared" si="13"/>
        <v>04/22/2009</v>
      </c>
      <c r="CB319" s="5" t="str">
        <f t="shared" si="14"/>
        <v>348</v>
      </c>
    </row>
    <row r="320" spans="1:80" ht="15.75">
      <c r="A320" s="5" t="str">
        <f t="shared" si="12"/>
        <v>349</v>
      </c>
      <c r="B320">
        <v>510</v>
      </c>
      <c r="C320" t="s">
        <v>1970</v>
      </c>
      <c r="E320" t="s">
        <v>3687</v>
      </c>
      <c r="H320" t="s">
        <v>1796</v>
      </c>
      <c r="P320" t="s">
        <v>1818</v>
      </c>
      <c r="X320" t="s">
        <v>3482</v>
      </c>
      <c r="AC320" t="s">
        <v>3623</v>
      </c>
      <c r="AI320" t="s">
        <v>1805</v>
      </c>
      <c r="AQ320">
        <v>1987</v>
      </c>
      <c r="AS320" t="s">
        <v>3899</v>
      </c>
      <c r="AU320" s="3">
        <v>39925</v>
      </c>
      <c r="AX320" t="s">
        <v>3899</v>
      </c>
      <c r="BD320" t="s">
        <v>3900</v>
      </c>
      <c r="BF320" t="s">
        <v>3901</v>
      </c>
      <c r="BL320" t="s">
        <v>1811</v>
      </c>
      <c r="BN320" t="s">
        <v>1811</v>
      </c>
      <c r="BV320" t="s">
        <v>3685</v>
      </c>
      <c r="BY320" t="s">
        <v>3902</v>
      </c>
      <c r="BZ320" t="s">
        <v>3902</v>
      </c>
      <c r="CA320" s="6" t="str">
        <f t="shared" si="13"/>
        <v>04/22/2009</v>
      </c>
      <c r="CB320" s="5" t="str">
        <f t="shared" si="14"/>
        <v>349</v>
      </c>
    </row>
    <row r="321" spans="1:80" ht="15.75">
      <c r="A321" s="5" t="str">
        <f t="shared" si="12"/>
        <v>350</v>
      </c>
      <c r="B321">
        <v>526</v>
      </c>
      <c r="C321" t="s">
        <v>1970</v>
      </c>
      <c r="E321" t="s">
        <v>3903</v>
      </c>
      <c r="H321" t="s">
        <v>1796</v>
      </c>
      <c r="U321" t="s">
        <v>1831</v>
      </c>
      <c r="X321" t="s">
        <v>3904</v>
      </c>
      <c r="AC321" t="s">
        <v>3905</v>
      </c>
      <c r="AF321" t="s">
        <v>3802</v>
      </c>
      <c r="AI321" t="s">
        <v>1843</v>
      </c>
      <c r="AN321" t="s">
        <v>1824</v>
      </c>
      <c r="AQ321">
        <v>1987</v>
      </c>
      <c r="AS321" t="s">
        <v>3906</v>
      </c>
      <c r="AU321" s="3">
        <v>39925</v>
      </c>
      <c r="AX321" t="s">
        <v>3906</v>
      </c>
      <c r="BD321" t="s">
        <v>3907</v>
      </c>
      <c r="BF321" t="s">
        <v>3908</v>
      </c>
      <c r="BL321" t="s">
        <v>1811</v>
      </c>
      <c r="BN321" t="s">
        <v>1811</v>
      </c>
      <c r="BY321" t="s">
        <v>3909</v>
      </c>
      <c r="BZ321" t="s">
        <v>3909</v>
      </c>
      <c r="CA321" s="6" t="str">
        <f t="shared" si="13"/>
        <v>04/22/2009</v>
      </c>
      <c r="CB321" s="5" t="str">
        <f t="shared" si="14"/>
        <v>350</v>
      </c>
    </row>
    <row r="322" spans="1:80" ht="15.75">
      <c r="A322" s="5" t="str">
        <f aca="true" t="shared" si="15" ref="A322:A385">MID(BF322,33,4)</f>
        <v>351</v>
      </c>
      <c r="B322">
        <v>482</v>
      </c>
      <c r="C322" t="s">
        <v>1970</v>
      </c>
      <c r="E322" t="s">
        <v>3910</v>
      </c>
      <c r="H322" t="s">
        <v>1796</v>
      </c>
      <c r="X322" t="s">
        <v>3482</v>
      </c>
      <c r="Z322" t="s">
        <v>3731</v>
      </c>
      <c r="AC322" t="s">
        <v>3623</v>
      </c>
      <c r="AS322" t="s">
        <v>3911</v>
      </c>
      <c r="AU322" s="3">
        <v>39921</v>
      </c>
      <c r="AX322" t="s">
        <v>3911</v>
      </c>
      <c r="BF322" t="s">
        <v>3912</v>
      </c>
      <c r="BH322" t="s">
        <v>1810</v>
      </c>
      <c r="BL322" t="s">
        <v>1811</v>
      </c>
      <c r="BN322" t="s">
        <v>1811</v>
      </c>
      <c r="BV322" t="s">
        <v>3685</v>
      </c>
      <c r="BY322" t="s">
        <v>3913</v>
      </c>
      <c r="BZ322" t="s">
        <v>3913</v>
      </c>
      <c r="CA322" s="6" t="str">
        <f aca="true" t="shared" si="16" ref="CA322:CA385">CONCATENATE(MID(AX322,6,2),"/",MID(AX322,9,2),"/",MID(AX322,1,4))</f>
        <v>04/23/2009</v>
      </c>
      <c r="CB322" s="5" t="str">
        <f aca="true" t="shared" si="17" ref="CB322:CB385">MID(BF322,33,4)</f>
        <v>351</v>
      </c>
    </row>
    <row r="323" spans="1:80" ht="15.75">
      <c r="A323" s="5" t="str">
        <f t="shared" si="15"/>
        <v>352</v>
      </c>
      <c r="B323">
        <v>532</v>
      </c>
      <c r="C323" t="s">
        <v>1970</v>
      </c>
      <c r="E323" t="s">
        <v>3914</v>
      </c>
      <c r="H323" t="s">
        <v>1796</v>
      </c>
      <c r="P323" t="s">
        <v>1818</v>
      </c>
      <c r="U323" t="s">
        <v>2339</v>
      </c>
      <c r="X323" t="s">
        <v>3482</v>
      </c>
      <c r="AC323" t="s">
        <v>3712</v>
      </c>
      <c r="AI323" t="s">
        <v>1823</v>
      </c>
      <c r="AS323" t="s">
        <v>3915</v>
      </c>
      <c r="AU323" s="3">
        <v>39926</v>
      </c>
      <c r="AX323" t="s">
        <v>3915</v>
      </c>
      <c r="BF323" t="s">
        <v>3916</v>
      </c>
      <c r="BL323" t="s">
        <v>1811</v>
      </c>
      <c r="BN323" t="s">
        <v>1811</v>
      </c>
      <c r="BV323" t="s">
        <v>3685</v>
      </c>
      <c r="BY323" t="s">
        <v>3917</v>
      </c>
      <c r="BZ323" t="s">
        <v>3917</v>
      </c>
      <c r="CA323" s="6" t="str">
        <f t="shared" si="16"/>
        <v>04/23/2009</v>
      </c>
      <c r="CB323" s="5" t="str">
        <f t="shared" si="17"/>
        <v>352</v>
      </c>
    </row>
    <row r="324" spans="1:80" ht="15.75">
      <c r="A324" s="5" t="str">
        <f t="shared" si="15"/>
        <v>353</v>
      </c>
      <c r="B324">
        <v>530</v>
      </c>
      <c r="C324" t="s">
        <v>1970</v>
      </c>
      <c r="E324" t="s">
        <v>3918</v>
      </c>
      <c r="H324" t="s">
        <v>1796</v>
      </c>
      <c r="AS324" t="s">
        <v>3919</v>
      </c>
      <c r="AU324" s="3">
        <v>39926</v>
      </c>
      <c r="AX324" t="s">
        <v>3919</v>
      </c>
      <c r="BF324" t="s">
        <v>3920</v>
      </c>
      <c r="BL324" t="s">
        <v>1811</v>
      </c>
      <c r="BN324" t="s">
        <v>1811</v>
      </c>
      <c r="BY324" t="s">
        <v>3921</v>
      </c>
      <c r="BZ324" t="s">
        <v>3921</v>
      </c>
      <c r="CA324" s="6" t="str">
        <f t="shared" si="16"/>
        <v>04/23/2009</v>
      </c>
      <c r="CB324" s="5" t="str">
        <f t="shared" si="17"/>
        <v>353</v>
      </c>
    </row>
    <row r="325" spans="1:80" ht="15.75">
      <c r="A325" s="5" t="str">
        <f t="shared" si="15"/>
        <v>354</v>
      </c>
      <c r="B325">
        <v>531</v>
      </c>
      <c r="C325" t="s">
        <v>1970</v>
      </c>
      <c r="E325" t="s">
        <v>3922</v>
      </c>
      <c r="H325" t="s">
        <v>1796</v>
      </c>
      <c r="P325" t="s">
        <v>1818</v>
      </c>
      <c r="U325" t="s">
        <v>2168</v>
      </c>
      <c r="X325" t="s">
        <v>3482</v>
      </c>
      <c r="AC325" t="s">
        <v>3623</v>
      </c>
      <c r="AI325" t="s">
        <v>1805</v>
      </c>
      <c r="AQ325">
        <v>1987</v>
      </c>
      <c r="AS325" t="s">
        <v>3923</v>
      </c>
      <c r="AU325" s="3">
        <v>39926</v>
      </c>
      <c r="AX325" t="s">
        <v>3923</v>
      </c>
      <c r="BD325" t="s">
        <v>3924</v>
      </c>
      <c r="BF325" t="s">
        <v>3925</v>
      </c>
      <c r="BL325" t="s">
        <v>1811</v>
      </c>
      <c r="BN325" t="s">
        <v>1811</v>
      </c>
      <c r="BV325" t="s">
        <v>3685</v>
      </c>
      <c r="BY325" t="s">
        <v>3926</v>
      </c>
      <c r="BZ325" t="s">
        <v>3926</v>
      </c>
      <c r="CA325" s="6" t="str">
        <f t="shared" si="16"/>
        <v>04/23/2009</v>
      </c>
      <c r="CB325" s="5" t="str">
        <f t="shared" si="17"/>
        <v>354</v>
      </c>
    </row>
    <row r="326" spans="1:80" ht="15.75">
      <c r="A326" s="5" t="str">
        <f t="shared" si="15"/>
        <v>355</v>
      </c>
      <c r="B326">
        <v>529</v>
      </c>
      <c r="C326" t="s">
        <v>1970</v>
      </c>
      <c r="E326" t="s">
        <v>3763</v>
      </c>
      <c r="H326" t="s">
        <v>1796</v>
      </c>
      <c r="P326" t="s">
        <v>1818</v>
      </c>
      <c r="R326" t="s">
        <v>1869</v>
      </c>
      <c r="U326" t="s">
        <v>2268</v>
      </c>
      <c r="X326" t="s">
        <v>3482</v>
      </c>
      <c r="Z326" t="s">
        <v>3764</v>
      </c>
      <c r="AC326" t="s">
        <v>2063</v>
      </c>
      <c r="AI326" t="s">
        <v>1805</v>
      </c>
      <c r="AN326" t="s">
        <v>1824</v>
      </c>
      <c r="AQ326">
        <v>1951</v>
      </c>
      <c r="AS326" t="s">
        <v>3927</v>
      </c>
      <c r="AU326" s="3">
        <v>39925</v>
      </c>
      <c r="AX326" t="s">
        <v>3927</v>
      </c>
      <c r="BD326" t="s">
        <v>3766</v>
      </c>
      <c r="BF326" t="s">
        <v>3928</v>
      </c>
      <c r="BH326" t="s">
        <v>3768</v>
      </c>
      <c r="BL326" t="s">
        <v>1811</v>
      </c>
      <c r="BN326" t="s">
        <v>1811</v>
      </c>
      <c r="BV326" t="s">
        <v>3929</v>
      </c>
      <c r="BY326" t="s">
        <v>3770</v>
      </c>
      <c r="BZ326" t="s">
        <v>3770</v>
      </c>
      <c r="CA326" s="6" t="str">
        <f t="shared" si="16"/>
        <v>04/23/2009</v>
      </c>
      <c r="CB326" s="5" t="str">
        <f t="shared" si="17"/>
        <v>355</v>
      </c>
    </row>
    <row r="327" spans="1:80" ht="15.75">
      <c r="A327" s="5" t="str">
        <f t="shared" si="15"/>
        <v>356</v>
      </c>
      <c r="B327">
        <v>528</v>
      </c>
      <c r="C327" t="s">
        <v>1970</v>
      </c>
      <c r="E327" t="s">
        <v>3930</v>
      </c>
      <c r="H327" t="s">
        <v>1796</v>
      </c>
      <c r="P327" t="s">
        <v>1818</v>
      </c>
      <c r="U327" t="s">
        <v>2168</v>
      </c>
      <c r="X327" t="s">
        <v>3482</v>
      </c>
      <c r="AC327" t="s">
        <v>3623</v>
      </c>
      <c r="AQ327">
        <v>1990</v>
      </c>
      <c r="AS327" t="s">
        <v>3931</v>
      </c>
      <c r="AU327" s="3">
        <v>39926</v>
      </c>
      <c r="AX327" t="s">
        <v>3931</v>
      </c>
      <c r="BD327" t="s">
        <v>3932</v>
      </c>
      <c r="BF327" t="s">
        <v>3933</v>
      </c>
      <c r="BL327" t="s">
        <v>1811</v>
      </c>
      <c r="BN327" t="s">
        <v>1811</v>
      </c>
      <c r="BV327" t="s">
        <v>3685</v>
      </c>
      <c r="BY327" t="s">
        <v>3934</v>
      </c>
      <c r="BZ327" t="s">
        <v>3934</v>
      </c>
      <c r="CA327" s="6" t="str">
        <f t="shared" si="16"/>
        <v>04/23/2009</v>
      </c>
      <c r="CB327" s="5" t="str">
        <f t="shared" si="17"/>
        <v>356</v>
      </c>
    </row>
    <row r="328" spans="1:80" ht="15.75">
      <c r="A328" s="5" t="str">
        <f t="shared" si="15"/>
        <v>357</v>
      </c>
      <c r="B328">
        <v>533</v>
      </c>
      <c r="C328" t="s">
        <v>1970</v>
      </c>
      <c r="E328" t="s">
        <v>3935</v>
      </c>
      <c r="H328" t="s">
        <v>1796</v>
      </c>
      <c r="R328" t="s">
        <v>1869</v>
      </c>
      <c r="U328" t="s">
        <v>2339</v>
      </c>
      <c r="X328" t="s">
        <v>3936</v>
      </c>
      <c r="Z328" t="s">
        <v>3937</v>
      </c>
      <c r="AC328" t="s">
        <v>3938</v>
      </c>
      <c r="AI328" t="s">
        <v>1823</v>
      </c>
      <c r="AS328" t="s">
        <v>3939</v>
      </c>
      <c r="AU328" s="3">
        <v>39758</v>
      </c>
      <c r="AX328" t="s">
        <v>3939</v>
      </c>
      <c r="BF328" t="s">
        <v>3940</v>
      </c>
      <c r="BH328" t="s">
        <v>1810</v>
      </c>
      <c r="BL328" t="s">
        <v>1811</v>
      </c>
      <c r="BN328" t="s">
        <v>1811</v>
      </c>
      <c r="BV328" t="s">
        <v>3941</v>
      </c>
      <c r="BY328" t="s">
        <v>3942</v>
      </c>
      <c r="BZ328" t="s">
        <v>3942</v>
      </c>
      <c r="CA328" s="6" t="str">
        <f t="shared" si="16"/>
        <v>04/23/2009</v>
      </c>
      <c r="CB328" s="5" t="str">
        <f t="shared" si="17"/>
        <v>357</v>
      </c>
    </row>
    <row r="329" spans="1:80" ht="15.75">
      <c r="A329" s="5" t="str">
        <f t="shared" si="15"/>
        <v>358</v>
      </c>
      <c r="B329">
        <v>534</v>
      </c>
      <c r="C329" t="s">
        <v>1970</v>
      </c>
      <c r="E329" t="s">
        <v>3943</v>
      </c>
      <c r="H329" t="s">
        <v>1796</v>
      </c>
      <c r="P329" t="s">
        <v>1818</v>
      </c>
      <c r="U329" t="s">
        <v>2168</v>
      </c>
      <c r="X329" t="s">
        <v>3482</v>
      </c>
      <c r="AC329" t="s">
        <v>3712</v>
      </c>
      <c r="AS329" t="s">
        <v>3944</v>
      </c>
      <c r="AU329" s="3">
        <v>39926</v>
      </c>
      <c r="AX329" t="s">
        <v>3944</v>
      </c>
      <c r="BF329" t="s">
        <v>3945</v>
      </c>
      <c r="BL329" t="s">
        <v>1811</v>
      </c>
      <c r="BN329" t="s">
        <v>1811</v>
      </c>
      <c r="BV329" t="s">
        <v>3685</v>
      </c>
      <c r="BY329" t="s">
        <v>3946</v>
      </c>
      <c r="BZ329" t="s">
        <v>3946</v>
      </c>
      <c r="CA329" s="6" t="str">
        <f t="shared" si="16"/>
        <v>04/23/2009</v>
      </c>
      <c r="CB329" s="5" t="str">
        <f t="shared" si="17"/>
        <v>358</v>
      </c>
    </row>
    <row r="330" spans="1:80" ht="15.75">
      <c r="A330" s="5" t="str">
        <f t="shared" si="15"/>
        <v>359</v>
      </c>
      <c r="B330">
        <v>535</v>
      </c>
      <c r="C330" t="s">
        <v>1970</v>
      </c>
      <c r="E330" t="s">
        <v>3947</v>
      </c>
      <c r="H330" t="s">
        <v>1796</v>
      </c>
      <c r="P330" t="s">
        <v>1818</v>
      </c>
      <c r="R330" t="s">
        <v>1869</v>
      </c>
      <c r="U330" t="s">
        <v>2453</v>
      </c>
      <c r="X330" t="s">
        <v>3482</v>
      </c>
      <c r="Z330" t="s">
        <v>3948</v>
      </c>
      <c r="AC330" t="s">
        <v>3623</v>
      </c>
      <c r="AI330" t="s">
        <v>1823</v>
      </c>
      <c r="AQ330">
        <v>1972</v>
      </c>
      <c r="AS330" t="s">
        <v>3949</v>
      </c>
      <c r="AU330" s="3">
        <v>39926</v>
      </c>
      <c r="AX330" t="s">
        <v>3949</v>
      </c>
      <c r="BF330" t="s">
        <v>3950</v>
      </c>
      <c r="BH330" t="s">
        <v>1810</v>
      </c>
      <c r="BL330" t="s">
        <v>1811</v>
      </c>
      <c r="BN330" t="s">
        <v>1811</v>
      </c>
      <c r="BV330" t="s">
        <v>3951</v>
      </c>
      <c r="BY330" t="s">
        <v>3952</v>
      </c>
      <c r="BZ330" t="s">
        <v>3952</v>
      </c>
      <c r="CA330" s="6" t="str">
        <f t="shared" si="16"/>
        <v>04/23/2009</v>
      </c>
      <c r="CB330" s="5" t="str">
        <f t="shared" si="17"/>
        <v>359</v>
      </c>
    </row>
    <row r="331" spans="1:80" ht="15.75">
      <c r="A331" s="5" t="str">
        <f t="shared" si="15"/>
        <v>360</v>
      </c>
      <c r="B331">
        <v>537</v>
      </c>
      <c r="C331" t="s">
        <v>1970</v>
      </c>
      <c r="E331" t="s">
        <v>3953</v>
      </c>
      <c r="H331" t="s">
        <v>1796</v>
      </c>
      <c r="AS331" t="s">
        <v>3954</v>
      </c>
      <c r="AX331" t="s">
        <v>3954</v>
      </c>
      <c r="BD331" t="s">
        <v>3600</v>
      </c>
      <c r="BF331" t="s">
        <v>3955</v>
      </c>
      <c r="BL331" t="s">
        <v>1811</v>
      </c>
      <c r="BN331" t="s">
        <v>1811</v>
      </c>
      <c r="BY331" t="s">
        <v>3956</v>
      </c>
      <c r="BZ331" t="s">
        <v>3956</v>
      </c>
      <c r="CA331" s="6" t="str">
        <f t="shared" si="16"/>
        <v>04/23/2009</v>
      </c>
      <c r="CB331" s="5" t="str">
        <f t="shared" si="17"/>
        <v>360</v>
      </c>
    </row>
    <row r="332" spans="1:80" ht="15.75">
      <c r="A332" s="5" t="str">
        <f t="shared" si="15"/>
        <v>361</v>
      </c>
      <c r="B332">
        <v>536</v>
      </c>
      <c r="C332" t="s">
        <v>1970</v>
      </c>
      <c r="E332" t="s">
        <v>3957</v>
      </c>
      <c r="H332" t="s">
        <v>1796</v>
      </c>
      <c r="P332" t="s">
        <v>1818</v>
      </c>
      <c r="U332" t="s">
        <v>2168</v>
      </c>
      <c r="X332" t="s">
        <v>3482</v>
      </c>
      <c r="AC332" t="s">
        <v>3958</v>
      </c>
      <c r="AQ332">
        <v>1990</v>
      </c>
      <c r="AS332" t="s">
        <v>3959</v>
      </c>
      <c r="AU332" s="3">
        <v>39926</v>
      </c>
      <c r="AX332" t="s">
        <v>3959</v>
      </c>
      <c r="BF332" t="s">
        <v>3960</v>
      </c>
      <c r="BL332" t="s">
        <v>1811</v>
      </c>
      <c r="BN332" t="s">
        <v>1811</v>
      </c>
      <c r="BV332" t="s">
        <v>3685</v>
      </c>
      <c r="BY332" t="s">
        <v>3961</v>
      </c>
      <c r="BZ332" t="s">
        <v>3961</v>
      </c>
      <c r="CA332" s="6" t="str">
        <f t="shared" si="16"/>
        <v>04/23/2009</v>
      </c>
      <c r="CB332" s="5" t="str">
        <f t="shared" si="17"/>
        <v>361</v>
      </c>
    </row>
    <row r="333" spans="1:80" ht="15.75">
      <c r="A333" s="5" t="str">
        <f t="shared" si="15"/>
        <v>362</v>
      </c>
      <c r="B333">
        <v>539</v>
      </c>
      <c r="C333" t="s">
        <v>1970</v>
      </c>
      <c r="E333" t="s">
        <v>3962</v>
      </c>
      <c r="H333" t="s">
        <v>1796</v>
      </c>
      <c r="U333" t="s">
        <v>2168</v>
      </c>
      <c r="AC333" t="s">
        <v>3483</v>
      </c>
      <c r="AF333" t="s">
        <v>1804</v>
      </c>
      <c r="AI333" t="s">
        <v>1823</v>
      </c>
      <c r="AN333" t="s">
        <v>1871</v>
      </c>
      <c r="AQ333">
        <v>1989</v>
      </c>
      <c r="AS333" t="s">
        <v>3963</v>
      </c>
      <c r="AU333" s="3">
        <v>39926</v>
      </c>
      <c r="AX333" t="s">
        <v>3963</v>
      </c>
      <c r="BF333" t="s">
        <v>3964</v>
      </c>
      <c r="BL333" t="s">
        <v>1811</v>
      </c>
      <c r="BN333" t="s">
        <v>1811</v>
      </c>
      <c r="BY333" t="s">
        <v>3965</v>
      </c>
      <c r="BZ333" t="s">
        <v>3965</v>
      </c>
      <c r="CA333" s="6" t="str">
        <f t="shared" si="16"/>
        <v>04/23/2009</v>
      </c>
      <c r="CB333" s="5" t="str">
        <f t="shared" si="17"/>
        <v>362</v>
      </c>
    </row>
    <row r="334" spans="1:80" ht="15.75">
      <c r="A334" s="5" t="str">
        <f t="shared" si="15"/>
        <v>363</v>
      </c>
      <c r="B334">
        <v>538</v>
      </c>
      <c r="C334" t="s">
        <v>1970</v>
      </c>
      <c r="E334" t="s">
        <v>3966</v>
      </c>
      <c r="H334" t="s">
        <v>1796</v>
      </c>
      <c r="P334" t="s">
        <v>1818</v>
      </c>
      <c r="U334" t="s">
        <v>1994</v>
      </c>
      <c r="X334" t="s">
        <v>3482</v>
      </c>
      <c r="AC334" t="s">
        <v>3623</v>
      </c>
      <c r="AI334" t="s">
        <v>1823</v>
      </c>
      <c r="AQ334">
        <v>1982</v>
      </c>
      <c r="AS334" t="s">
        <v>3967</v>
      </c>
      <c r="AU334" s="3">
        <v>39926</v>
      </c>
      <c r="AX334" t="s">
        <v>3967</v>
      </c>
      <c r="BD334" t="s">
        <v>3968</v>
      </c>
      <c r="BF334" t="s">
        <v>3969</v>
      </c>
      <c r="BL334" t="s">
        <v>1811</v>
      </c>
      <c r="BN334" t="s">
        <v>1811</v>
      </c>
      <c r="BV334" t="s">
        <v>3685</v>
      </c>
      <c r="BY334" t="s">
        <v>3968</v>
      </c>
      <c r="BZ334" t="s">
        <v>3968</v>
      </c>
      <c r="CA334" s="6" t="str">
        <f t="shared" si="16"/>
        <v>04/23/2009</v>
      </c>
      <c r="CB334" s="5" t="str">
        <f t="shared" si="17"/>
        <v>363</v>
      </c>
    </row>
    <row r="335" spans="1:80" ht="15.75">
      <c r="A335" s="5" t="str">
        <f t="shared" si="15"/>
        <v>364</v>
      </c>
      <c r="B335">
        <v>540</v>
      </c>
      <c r="C335" t="s">
        <v>1970</v>
      </c>
      <c r="E335" t="s">
        <v>3970</v>
      </c>
      <c r="H335" t="s">
        <v>1796</v>
      </c>
      <c r="P335" t="s">
        <v>1818</v>
      </c>
      <c r="U335" t="s">
        <v>2168</v>
      </c>
      <c r="X335" t="s">
        <v>3482</v>
      </c>
      <c r="AC335" t="s">
        <v>3623</v>
      </c>
      <c r="AI335" t="s">
        <v>1805</v>
      </c>
      <c r="AQ335">
        <v>1982</v>
      </c>
      <c r="AS335" t="s">
        <v>3971</v>
      </c>
      <c r="AU335" s="3">
        <v>39926</v>
      </c>
      <c r="AX335" t="s">
        <v>3971</v>
      </c>
      <c r="BD335" t="s">
        <v>3972</v>
      </c>
      <c r="BF335" t="s">
        <v>3973</v>
      </c>
      <c r="BL335" t="s">
        <v>1811</v>
      </c>
      <c r="BN335" t="s">
        <v>1811</v>
      </c>
      <c r="BV335" t="s">
        <v>3685</v>
      </c>
      <c r="BY335" t="s">
        <v>3974</v>
      </c>
      <c r="BZ335" t="s">
        <v>3974</v>
      </c>
      <c r="CA335" s="6" t="str">
        <f t="shared" si="16"/>
        <v>04/23/2009</v>
      </c>
      <c r="CB335" s="5" t="str">
        <f t="shared" si="17"/>
        <v>364</v>
      </c>
    </row>
    <row r="336" spans="1:80" ht="15.75">
      <c r="A336" s="5" t="str">
        <f t="shared" si="15"/>
        <v>365</v>
      </c>
      <c r="B336">
        <v>541</v>
      </c>
      <c r="C336" t="s">
        <v>1970</v>
      </c>
      <c r="E336" t="s">
        <v>3975</v>
      </c>
      <c r="H336" t="s">
        <v>1796</v>
      </c>
      <c r="P336" t="s">
        <v>1818</v>
      </c>
      <c r="U336" t="s">
        <v>2704</v>
      </c>
      <c r="X336" t="s">
        <v>3482</v>
      </c>
      <c r="AC336" t="s">
        <v>3623</v>
      </c>
      <c r="AS336" t="s">
        <v>3976</v>
      </c>
      <c r="AU336" s="3">
        <v>39926</v>
      </c>
      <c r="AX336" t="s">
        <v>3976</v>
      </c>
      <c r="BD336" t="s">
        <v>3977</v>
      </c>
      <c r="BF336" t="s">
        <v>3978</v>
      </c>
      <c r="BL336" t="s">
        <v>1811</v>
      </c>
      <c r="BN336" t="s">
        <v>1811</v>
      </c>
      <c r="BV336" t="s">
        <v>3685</v>
      </c>
      <c r="BY336" t="s">
        <v>3979</v>
      </c>
      <c r="BZ336" t="s">
        <v>3979</v>
      </c>
      <c r="CA336" s="6" t="str">
        <f t="shared" si="16"/>
        <v>04/23/2009</v>
      </c>
      <c r="CB336" s="5" t="str">
        <f t="shared" si="17"/>
        <v>365</v>
      </c>
    </row>
    <row r="337" spans="1:80" ht="15.75">
      <c r="A337" s="5" t="str">
        <f t="shared" si="15"/>
        <v>366</v>
      </c>
      <c r="B337">
        <v>544</v>
      </c>
      <c r="C337" t="s">
        <v>1970</v>
      </c>
      <c r="E337" t="s">
        <v>3980</v>
      </c>
      <c r="H337" t="s">
        <v>1796</v>
      </c>
      <c r="P337" t="s">
        <v>1818</v>
      </c>
      <c r="R337" t="s">
        <v>1799</v>
      </c>
      <c r="U337" t="s">
        <v>2268</v>
      </c>
      <c r="X337" t="s">
        <v>3482</v>
      </c>
      <c r="AC337" t="s">
        <v>3623</v>
      </c>
      <c r="AF337" t="s">
        <v>1832</v>
      </c>
      <c r="AI337" t="s">
        <v>1823</v>
      </c>
      <c r="AN337" t="s">
        <v>1824</v>
      </c>
      <c r="AQ337">
        <v>1960</v>
      </c>
      <c r="AS337" t="s">
        <v>3981</v>
      </c>
      <c r="AU337" s="3">
        <v>39926</v>
      </c>
      <c r="AX337" t="s">
        <v>3981</v>
      </c>
      <c r="BD337" t="s">
        <v>3982</v>
      </c>
      <c r="BF337" t="s">
        <v>3983</v>
      </c>
      <c r="BL337" t="s">
        <v>1811</v>
      </c>
      <c r="BN337" t="s">
        <v>1811</v>
      </c>
      <c r="BV337" t="s">
        <v>3685</v>
      </c>
      <c r="BY337" t="s">
        <v>3984</v>
      </c>
      <c r="BZ337" t="s">
        <v>3984</v>
      </c>
      <c r="CA337" s="6" t="str">
        <f t="shared" si="16"/>
        <v>04/23/2009</v>
      </c>
      <c r="CB337" s="5" t="str">
        <f t="shared" si="17"/>
        <v>366</v>
      </c>
    </row>
    <row r="338" spans="1:80" ht="15.75">
      <c r="A338" s="5" t="str">
        <f t="shared" si="15"/>
        <v>367</v>
      </c>
      <c r="B338">
        <v>543</v>
      </c>
      <c r="C338" t="s">
        <v>1970</v>
      </c>
      <c r="E338" t="s">
        <v>3985</v>
      </c>
      <c r="H338" t="s">
        <v>1796</v>
      </c>
      <c r="R338" t="s">
        <v>1869</v>
      </c>
      <c r="U338" t="s">
        <v>1800</v>
      </c>
      <c r="X338" t="s">
        <v>3482</v>
      </c>
      <c r="Z338" t="s">
        <v>3426</v>
      </c>
      <c r="AC338" t="s">
        <v>3623</v>
      </c>
      <c r="AS338" t="s">
        <v>3986</v>
      </c>
      <c r="AU338" s="3">
        <v>39926</v>
      </c>
      <c r="AX338" t="s">
        <v>3986</v>
      </c>
      <c r="BD338" t="s">
        <v>3987</v>
      </c>
      <c r="BF338" t="s">
        <v>3988</v>
      </c>
      <c r="BH338" t="s">
        <v>3325</v>
      </c>
      <c r="BL338" t="s">
        <v>1811</v>
      </c>
      <c r="BN338" t="s">
        <v>1811</v>
      </c>
      <c r="BV338" t="s">
        <v>3989</v>
      </c>
      <c r="BY338" t="s">
        <v>3990</v>
      </c>
      <c r="BZ338" t="s">
        <v>3990</v>
      </c>
      <c r="CA338" s="6" t="str">
        <f t="shared" si="16"/>
        <v>04/23/2009</v>
      </c>
      <c r="CB338" s="5" t="str">
        <f t="shared" si="17"/>
        <v>367</v>
      </c>
    </row>
    <row r="339" spans="1:80" ht="15.75">
      <c r="A339" s="5" t="str">
        <f t="shared" si="15"/>
        <v>368</v>
      </c>
      <c r="B339">
        <v>546</v>
      </c>
      <c r="C339" t="s">
        <v>1970</v>
      </c>
      <c r="E339" t="s">
        <v>3991</v>
      </c>
      <c r="H339" t="s">
        <v>1796</v>
      </c>
      <c r="P339" t="s">
        <v>1818</v>
      </c>
      <c r="R339" t="s">
        <v>3992</v>
      </c>
      <c r="U339" t="s">
        <v>2308</v>
      </c>
      <c r="X339" t="s">
        <v>3482</v>
      </c>
      <c r="AC339" t="s">
        <v>3993</v>
      </c>
      <c r="AF339" t="s">
        <v>1832</v>
      </c>
      <c r="AI339" t="s">
        <v>1833</v>
      </c>
      <c r="AN339" t="s">
        <v>3992</v>
      </c>
      <c r="AQ339">
        <v>1975</v>
      </c>
      <c r="AS339" t="s">
        <v>3994</v>
      </c>
      <c r="AU339" s="3">
        <v>39926</v>
      </c>
      <c r="AX339" t="s">
        <v>3994</v>
      </c>
      <c r="BF339" t="s">
        <v>3995</v>
      </c>
      <c r="BH339" t="s">
        <v>1810</v>
      </c>
      <c r="BL339" t="s">
        <v>1811</v>
      </c>
      <c r="BN339" t="s">
        <v>1811</v>
      </c>
      <c r="BV339" t="s">
        <v>3685</v>
      </c>
      <c r="BY339" t="s">
        <v>3996</v>
      </c>
      <c r="BZ339" t="s">
        <v>3996</v>
      </c>
      <c r="CA339" s="6" t="str">
        <f t="shared" si="16"/>
        <v>04/23/2009</v>
      </c>
      <c r="CB339" s="5" t="str">
        <f t="shared" si="17"/>
        <v>368</v>
      </c>
    </row>
    <row r="340" spans="1:80" ht="15.75">
      <c r="A340" s="5" t="str">
        <f t="shared" si="15"/>
        <v>369</v>
      </c>
      <c r="B340">
        <v>545</v>
      </c>
      <c r="C340" t="s">
        <v>1970</v>
      </c>
      <c r="E340" t="s">
        <v>3997</v>
      </c>
      <c r="H340" t="s">
        <v>1796</v>
      </c>
      <c r="P340" t="s">
        <v>1818</v>
      </c>
      <c r="U340" t="s">
        <v>2704</v>
      </c>
      <c r="X340" t="s">
        <v>3482</v>
      </c>
      <c r="AC340" t="s">
        <v>3623</v>
      </c>
      <c r="AF340" t="s">
        <v>1822</v>
      </c>
      <c r="AI340" t="s">
        <v>1833</v>
      </c>
      <c r="AN340" t="s">
        <v>3998</v>
      </c>
      <c r="AQ340">
        <v>1963</v>
      </c>
      <c r="AS340" t="s">
        <v>3999</v>
      </c>
      <c r="AU340" s="3">
        <v>39926</v>
      </c>
      <c r="AX340" t="s">
        <v>3999</v>
      </c>
      <c r="BD340" t="s">
        <v>4000</v>
      </c>
      <c r="BF340" t="s">
        <v>4001</v>
      </c>
      <c r="BL340" t="s">
        <v>1811</v>
      </c>
      <c r="BN340" t="s">
        <v>1811</v>
      </c>
      <c r="BV340" t="s">
        <v>3685</v>
      </c>
      <c r="BY340" t="s">
        <v>4000</v>
      </c>
      <c r="BZ340" t="s">
        <v>4000</v>
      </c>
      <c r="CA340" s="6" t="str">
        <f t="shared" si="16"/>
        <v>04/23/2009</v>
      </c>
      <c r="CB340" s="5" t="str">
        <f t="shared" si="17"/>
        <v>369</v>
      </c>
    </row>
    <row r="341" spans="1:80" ht="15.75">
      <c r="A341" s="5" t="str">
        <f t="shared" si="15"/>
        <v>370</v>
      </c>
      <c r="B341">
        <v>547</v>
      </c>
      <c r="C341" t="s">
        <v>1970</v>
      </c>
      <c r="E341" t="s">
        <v>4002</v>
      </c>
      <c r="H341" t="s">
        <v>1796</v>
      </c>
      <c r="P341" t="s">
        <v>1818</v>
      </c>
      <c r="U341" t="s">
        <v>2168</v>
      </c>
      <c r="X341" t="s">
        <v>3482</v>
      </c>
      <c r="AC341" t="s">
        <v>3623</v>
      </c>
      <c r="AS341" t="s">
        <v>4003</v>
      </c>
      <c r="AU341" s="3">
        <v>39926</v>
      </c>
      <c r="AX341" t="s">
        <v>4003</v>
      </c>
      <c r="BD341" t="s">
        <v>4004</v>
      </c>
      <c r="BF341" t="s">
        <v>4005</v>
      </c>
      <c r="BL341" t="s">
        <v>1811</v>
      </c>
      <c r="BN341" t="s">
        <v>1811</v>
      </c>
      <c r="BV341" t="s">
        <v>3685</v>
      </c>
      <c r="BY341" t="s">
        <v>4004</v>
      </c>
      <c r="BZ341" t="s">
        <v>4004</v>
      </c>
      <c r="CA341" s="6" t="str">
        <f t="shared" si="16"/>
        <v>04/23/2009</v>
      </c>
      <c r="CB341" s="5" t="str">
        <f t="shared" si="17"/>
        <v>370</v>
      </c>
    </row>
    <row r="342" spans="1:80" ht="15.75">
      <c r="A342" s="5" t="str">
        <f t="shared" si="15"/>
        <v>371</v>
      </c>
      <c r="B342">
        <v>548</v>
      </c>
      <c r="C342" t="s">
        <v>1970</v>
      </c>
      <c r="E342" t="s">
        <v>4006</v>
      </c>
      <c r="H342" t="s">
        <v>1796</v>
      </c>
      <c r="P342" t="s">
        <v>1818</v>
      </c>
      <c r="R342" t="s">
        <v>4007</v>
      </c>
      <c r="U342" t="s">
        <v>1831</v>
      </c>
      <c r="X342" t="s">
        <v>3482</v>
      </c>
      <c r="AC342" t="s">
        <v>4008</v>
      </c>
      <c r="AF342" t="s">
        <v>1804</v>
      </c>
      <c r="AI342" t="s">
        <v>1805</v>
      </c>
      <c r="AN342" t="s">
        <v>1806</v>
      </c>
      <c r="AQ342">
        <v>1975</v>
      </c>
      <c r="AS342" t="s">
        <v>4009</v>
      </c>
      <c r="AU342" s="3">
        <v>39926</v>
      </c>
      <c r="AX342" t="s">
        <v>4009</v>
      </c>
      <c r="BD342" t="s">
        <v>4010</v>
      </c>
      <c r="BF342" t="s">
        <v>4011</v>
      </c>
      <c r="BL342" t="s">
        <v>1811</v>
      </c>
      <c r="BN342" t="s">
        <v>1811</v>
      </c>
      <c r="BV342" t="s">
        <v>3685</v>
      </c>
      <c r="BY342" t="s">
        <v>2921</v>
      </c>
      <c r="BZ342" t="s">
        <v>2921</v>
      </c>
      <c r="CA342" s="6" t="str">
        <f t="shared" si="16"/>
        <v>04/23/2009</v>
      </c>
      <c r="CB342" s="5" t="str">
        <f t="shared" si="17"/>
        <v>371</v>
      </c>
    </row>
    <row r="343" spans="1:80" ht="15.75">
      <c r="A343" s="5" t="str">
        <f t="shared" si="15"/>
        <v>372</v>
      </c>
      <c r="B343">
        <v>550</v>
      </c>
      <c r="C343" t="s">
        <v>1970</v>
      </c>
      <c r="E343" t="s">
        <v>3700</v>
      </c>
      <c r="H343" t="s">
        <v>1796</v>
      </c>
      <c r="P343" t="s">
        <v>1818</v>
      </c>
      <c r="U343" t="s">
        <v>2308</v>
      </c>
      <c r="X343" t="s">
        <v>3482</v>
      </c>
      <c r="AC343" t="s">
        <v>3712</v>
      </c>
      <c r="AI343" t="s">
        <v>1823</v>
      </c>
      <c r="AQ343">
        <v>1948</v>
      </c>
      <c r="AS343" t="s">
        <v>4012</v>
      </c>
      <c r="AU343" s="3">
        <v>39926</v>
      </c>
      <c r="AX343" t="s">
        <v>4012</v>
      </c>
      <c r="BD343" t="s">
        <v>4013</v>
      </c>
      <c r="BF343" t="s">
        <v>4014</v>
      </c>
      <c r="BL343" t="s">
        <v>1811</v>
      </c>
      <c r="BN343" t="s">
        <v>1811</v>
      </c>
      <c r="BV343" t="s">
        <v>3685</v>
      </c>
      <c r="BY343" t="s">
        <v>4015</v>
      </c>
      <c r="BZ343" t="s">
        <v>4015</v>
      </c>
      <c r="CA343" s="6" t="str">
        <f t="shared" si="16"/>
        <v>04/23/2009</v>
      </c>
      <c r="CB343" s="5" t="str">
        <f t="shared" si="17"/>
        <v>372</v>
      </c>
    </row>
    <row r="344" spans="1:80" ht="15.75">
      <c r="A344" s="5" t="str">
        <f t="shared" si="15"/>
        <v>373</v>
      </c>
      <c r="B344">
        <v>549</v>
      </c>
      <c r="C344" t="s">
        <v>1970</v>
      </c>
      <c r="E344" t="s">
        <v>4016</v>
      </c>
      <c r="H344" t="s">
        <v>1796</v>
      </c>
      <c r="P344" t="s">
        <v>1818</v>
      </c>
      <c r="U344" t="s">
        <v>4017</v>
      </c>
      <c r="X344" t="s">
        <v>3482</v>
      </c>
      <c r="AC344" t="s">
        <v>4018</v>
      </c>
      <c r="AI344" t="s">
        <v>1805</v>
      </c>
      <c r="AN344" t="s">
        <v>4019</v>
      </c>
      <c r="AQ344">
        <v>1988</v>
      </c>
      <c r="AS344" t="s">
        <v>4020</v>
      </c>
      <c r="AU344" s="3">
        <v>39926</v>
      </c>
      <c r="AX344" t="s">
        <v>4020</v>
      </c>
      <c r="BD344" t="s">
        <v>4021</v>
      </c>
      <c r="BF344" t="s">
        <v>4022</v>
      </c>
      <c r="BL344" t="s">
        <v>1811</v>
      </c>
      <c r="BN344" t="s">
        <v>1811</v>
      </c>
      <c r="BV344" t="s">
        <v>3685</v>
      </c>
      <c r="BY344" t="s">
        <v>4021</v>
      </c>
      <c r="BZ344" t="s">
        <v>4021</v>
      </c>
      <c r="CA344" s="6" t="str">
        <f t="shared" si="16"/>
        <v>04/23/2009</v>
      </c>
      <c r="CB344" s="5" t="str">
        <f t="shared" si="17"/>
        <v>373</v>
      </c>
    </row>
    <row r="345" spans="1:80" ht="15.75">
      <c r="A345" s="5" t="str">
        <f t="shared" si="15"/>
        <v>374</v>
      </c>
      <c r="B345">
        <v>551</v>
      </c>
      <c r="C345" t="s">
        <v>1970</v>
      </c>
      <c r="E345" t="s">
        <v>4023</v>
      </c>
      <c r="H345" t="s">
        <v>1796</v>
      </c>
      <c r="P345" t="s">
        <v>1818</v>
      </c>
      <c r="U345" t="s">
        <v>2168</v>
      </c>
      <c r="X345" t="s">
        <v>3482</v>
      </c>
      <c r="AC345" t="s">
        <v>3623</v>
      </c>
      <c r="AI345" t="s">
        <v>1833</v>
      </c>
      <c r="AQ345">
        <v>1979</v>
      </c>
      <c r="AS345" t="s">
        <v>4024</v>
      </c>
      <c r="AU345" s="3">
        <v>39926</v>
      </c>
      <c r="AX345" t="s">
        <v>4024</v>
      </c>
      <c r="BD345" t="s">
        <v>4025</v>
      </c>
      <c r="BF345" t="s">
        <v>4026</v>
      </c>
      <c r="BL345" t="s">
        <v>1811</v>
      </c>
      <c r="BN345" t="s">
        <v>1811</v>
      </c>
      <c r="BV345" t="s">
        <v>3685</v>
      </c>
      <c r="BY345" t="s">
        <v>4025</v>
      </c>
      <c r="BZ345" t="s">
        <v>4025</v>
      </c>
      <c r="CA345" s="6" t="str">
        <f t="shared" si="16"/>
        <v>04/23/2009</v>
      </c>
      <c r="CB345" s="5" t="str">
        <f t="shared" si="17"/>
        <v>374</v>
      </c>
    </row>
    <row r="346" spans="1:80" ht="15.75">
      <c r="A346" s="5" t="str">
        <f t="shared" si="15"/>
        <v>375</v>
      </c>
      <c r="B346">
        <v>552</v>
      </c>
      <c r="C346" t="s">
        <v>1970</v>
      </c>
      <c r="E346" t="s">
        <v>4027</v>
      </c>
      <c r="H346" t="s">
        <v>1796</v>
      </c>
      <c r="P346" t="s">
        <v>1818</v>
      </c>
      <c r="R346" t="s">
        <v>1869</v>
      </c>
      <c r="U346" t="s">
        <v>2268</v>
      </c>
      <c r="X346" t="s">
        <v>3482</v>
      </c>
      <c r="Z346" t="s">
        <v>3731</v>
      </c>
      <c r="AC346" t="s">
        <v>3623</v>
      </c>
      <c r="AF346" t="s">
        <v>4028</v>
      </c>
      <c r="AI346" t="s">
        <v>1843</v>
      </c>
      <c r="AN346" t="s">
        <v>4029</v>
      </c>
      <c r="AQ346">
        <v>1961</v>
      </c>
      <c r="AS346" t="s">
        <v>4030</v>
      </c>
      <c r="AU346" s="3">
        <v>39926</v>
      </c>
      <c r="AX346" t="s">
        <v>4030</v>
      </c>
      <c r="BD346" t="s">
        <v>4031</v>
      </c>
      <c r="BF346" t="s">
        <v>4032</v>
      </c>
      <c r="BH346" t="s">
        <v>1810</v>
      </c>
      <c r="BL346" t="s">
        <v>1811</v>
      </c>
      <c r="BN346" t="s">
        <v>1811</v>
      </c>
      <c r="BV346" t="s">
        <v>3685</v>
      </c>
      <c r="BY346" t="s">
        <v>4033</v>
      </c>
      <c r="BZ346" t="s">
        <v>4033</v>
      </c>
      <c r="CA346" s="6" t="str">
        <f t="shared" si="16"/>
        <v>04/23/2009</v>
      </c>
      <c r="CB346" s="5" t="str">
        <f t="shared" si="17"/>
        <v>375</v>
      </c>
    </row>
    <row r="347" spans="1:80" ht="15.75">
      <c r="A347" s="5" t="str">
        <f t="shared" si="15"/>
        <v>376</v>
      </c>
      <c r="B347">
        <v>553</v>
      </c>
      <c r="C347" t="s">
        <v>1970</v>
      </c>
      <c r="E347" t="s">
        <v>4034</v>
      </c>
      <c r="H347" t="s">
        <v>1796</v>
      </c>
      <c r="P347" t="s">
        <v>1818</v>
      </c>
      <c r="U347" t="s">
        <v>1994</v>
      </c>
      <c r="X347" t="s">
        <v>3482</v>
      </c>
      <c r="AC347" t="s">
        <v>3623</v>
      </c>
      <c r="AQ347">
        <v>1985</v>
      </c>
      <c r="AS347" t="s">
        <v>4035</v>
      </c>
      <c r="AU347" s="3">
        <v>39926</v>
      </c>
      <c r="AX347" t="s">
        <v>4035</v>
      </c>
      <c r="BD347" t="s">
        <v>4036</v>
      </c>
      <c r="BF347" t="s">
        <v>4037</v>
      </c>
      <c r="BL347" t="s">
        <v>1811</v>
      </c>
      <c r="BN347" t="s">
        <v>1811</v>
      </c>
      <c r="BV347" t="s">
        <v>3685</v>
      </c>
      <c r="BY347" t="s">
        <v>4038</v>
      </c>
      <c r="BZ347" t="s">
        <v>4038</v>
      </c>
      <c r="CA347" s="6" t="str">
        <f t="shared" si="16"/>
        <v>04/23/2009</v>
      </c>
      <c r="CB347" s="5" t="str">
        <f t="shared" si="17"/>
        <v>376</v>
      </c>
    </row>
    <row r="348" spans="1:80" ht="15.75">
      <c r="A348" s="5" t="str">
        <f t="shared" si="15"/>
        <v>377</v>
      </c>
      <c r="B348">
        <v>554</v>
      </c>
      <c r="C348" t="s">
        <v>1970</v>
      </c>
      <c r="E348" t="s">
        <v>4039</v>
      </c>
      <c r="H348" t="s">
        <v>1796</v>
      </c>
      <c r="P348" t="s">
        <v>1818</v>
      </c>
      <c r="U348" t="s">
        <v>2127</v>
      </c>
      <c r="X348" t="s">
        <v>3482</v>
      </c>
      <c r="AC348" t="s">
        <v>2108</v>
      </c>
      <c r="AS348" t="s">
        <v>4040</v>
      </c>
      <c r="AU348" s="3">
        <v>39926</v>
      </c>
      <c r="AX348" t="s">
        <v>4040</v>
      </c>
      <c r="BF348" t="s">
        <v>4041</v>
      </c>
      <c r="BL348" t="s">
        <v>1811</v>
      </c>
      <c r="BN348" t="s">
        <v>1811</v>
      </c>
      <c r="BV348" t="s">
        <v>3685</v>
      </c>
      <c r="BY348" t="s">
        <v>4042</v>
      </c>
      <c r="BZ348" t="s">
        <v>4042</v>
      </c>
      <c r="CA348" s="6" t="str">
        <f t="shared" si="16"/>
        <v>04/23/2009</v>
      </c>
      <c r="CB348" s="5" t="str">
        <f t="shared" si="17"/>
        <v>377</v>
      </c>
    </row>
    <row r="349" spans="1:80" ht="15.75">
      <c r="A349" s="5" t="str">
        <f t="shared" si="15"/>
        <v>378</v>
      </c>
      <c r="B349">
        <v>555</v>
      </c>
      <c r="C349" t="s">
        <v>1970</v>
      </c>
      <c r="E349" t="s">
        <v>4043</v>
      </c>
      <c r="H349" t="s">
        <v>1796</v>
      </c>
      <c r="P349" t="s">
        <v>1818</v>
      </c>
      <c r="U349" t="s">
        <v>1831</v>
      </c>
      <c r="X349" t="s">
        <v>3482</v>
      </c>
      <c r="AC349" t="s">
        <v>3623</v>
      </c>
      <c r="AI349" t="s">
        <v>1805</v>
      </c>
      <c r="AQ349">
        <v>1986</v>
      </c>
      <c r="AS349" t="s">
        <v>4044</v>
      </c>
      <c r="AU349" s="3">
        <v>39926</v>
      </c>
      <c r="AX349" t="s">
        <v>4044</v>
      </c>
      <c r="BD349" t="s">
        <v>4045</v>
      </c>
      <c r="BF349" t="s">
        <v>4046</v>
      </c>
      <c r="BL349" t="s">
        <v>1811</v>
      </c>
      <c r="BN349" t="s">
        <v>1811</v>
      </c>
      <c r="BV349" t="s">
        <v>3685</v>
      </c>
      <c r="BY349" t="s">
        <v>4045</v>
      </c>
      <c r="BZ349" t="s">
        <v>4045</v>
      </c>
      <c r="CA349" s="6" t="str">
        <f t="shared" si="16"/>
        <v>04/23/2009</v>
      </c>
      <c r="CB349" s="5" t="str">
        <f t="shared" si="17"/>
        <v>378</v>
      </c>
    </row>
    <row r="350" spans="1:80" ht="15.75">
      <c r="A350" s="5" t="str">
        <f t="shared" si="15"/>
        <v>379</v>
      </c>
      <c r="B350">
        <v>556</v>
      </c>
      <c r="C350" t="s">
        <v>1970</v>
      </c>
      <c r="E350" t="s">
        <v>4047</v>
      </c>
      <c r="H350" t="s">
        <v>1796</v>
      </c>
      <c r="P350" t="s">
        <v>1818</v>
      </c>
      <c r="U350" t="s">
        <v>2339</v>
      </c>
      <c r="X350" t="s">
        <v>3482</v>
      </c>
      <c r="AC350" t="s">
        <v>3623</v>
      </c>
      <c r="AI350" t="s">
        <v>1833</v>
      </c>
      <c r="AQ350" s="3">
        <v>27764</v>
      </c>
      <c r="AS350" t="s">
        <v>4048</v>
      </c>
      <c r="AU350" s="3">
        <v>39926</v>
      </c>
      <c r="AX350" t="s">
        <v>4048</v>
      </c>
      <c r="BD350" t="s">
        <v>4049</v>
      </c>
      <c r="BF350" t="s">
        <v>4050</v>
      </c>
      <c r="BL350" t="s">
        <v>1811</v>
      </c>
      <c r="BN350" t="s">
        <v>1811</v>
      </c>
      <c r="BV350" t="s">
        <v>3685</v>
      </c>
      <c r="BY350" t="s">
        <v>4051</v>
      </c>
      <c r="BZ350" t="s">
        <v>4051</v>
      </c>
      <c r="CA350" s="6" t="str">
        <f t="shared" si="16"/>
        <v>04/23/2009</v>
      </c>
      <c r="CB350" s="5" t="str">
        <f t="shared" si="17"/>
        <v>379</v>
      </c>
    </row>
    <row r="351" spans="1:80" ht="15.75">
      <c r="A351" s="5" t="str">
        <f t="shared" si="15"/>
        <v>380</v>
      </c>
      <c r="B351">
        <v>558</v>
      </c>
      <c r="C351" t="s">
        <v>1970</v>
      </c>
      <c r="E351" t="s">
        <v>4052</v>
      </c>
      <c r="H351" t="s">
        <v>1796</v>
      </c>
      <c r="AF351" t="s">
        <v>1804</v>
      </c>
      <c r="AI351" t="s">
        <v>1823</v>
      </c>
      <c r="AN351" t="s">
        <v>1871</v>
      </c>
      <c r="AQ351">
        <v>1987</v>
      </c>
      <c r="AS351" t="s">
        <v>4053</v>
      </c>
      <c r="AX351" t="s">
        <v>4053</v>
      </c>
      <c r="BF351" t="s">
        <v>4054</v>
      </c>
      <c r="BL351" t="s">
        <v>1811</v>
      </c>
      <c r="BN351" t="s">
        <v>1811</v>
      </c>
      <c r="BY351" t="s">
        <v>4055</v>
      </c>
      <c r="BZ351" t="s">
        <v>4055</v>
      </c>
      <c r="CA351" s="6" t="str">
        <f t="shared" si="16"/>
        <v>04/23/2009</v>
      </c>
      <c r="CB351" s="5" t="str">
        <f t="shared" si="17"/>
        <v>380</v>
      </c>
    </row>
    <row r="352" spans="1:80" ht="15.75">
      <c r="A352" s="5" t="str">
        <f t="shared" si="15"/>
        <v>381</v>
      </c>
      <c r="B352">
        <v>557</v>
      </c>
      <c r="C352" t="s">
        <v>1970</v>
      </c>
      <c r="E352" t="s">
        <v>4056</v>
      </c>
      <c r="H352" t="s">
        <v>1796</v>
      </c>
      <c r="P352" t="s">
        <v>1818</v>
      </c>
      <c r="R352" t="s">
        <v>1869</v>
      </c>
      <c r="U352" t="s">
        <v>2127</v>
      </c>
      <c r="X352" t="s">
        <v>1801</v>
      </c>
      <c r="Z352" t="s">
        <v>4057</v>
      </c>
      <c r="AC352" t="s">
        <v>2428</v>
      </c>
      <c r="AI352" t="s">
        <v>1823</v>
      </c>
      <c r="AQ352">
        <v>1947</v>
      </c>
      <c r="AS352" t="s">
        <v>4058</v>
      </c>
      <c r="AU352" s="3">
        <v>39926</v>
      </c>
      <c r="AX352" t="s">
        <v>4058</v>
      </c>
      <c r="BD352" t="s">
        <v>4059</v>
      </c>
      <c r="BF352" t="s">
        <v>4060</v>
      </c>
      <c r="BH352" t="s">
        <v>1810</v>
      </c>
      <c r="BL352" t="s">
        <v>1811</v>
      </c>
      <c r="BN352" t="s">
        <v>1811</v>
      </c>
      <c r="BV352" t="s">
        <v>3685</v>
      </c>
      <c r="BY352" t="s">
        <v>4061</v>
      </c>
      <c r="BZ352" t="s">
        <v>4061</v>
      </c>
      <c r="CA352" s="6" t="str">
        <f t="shared" si="16"/>
        <v>04/23/2009</v>
      </c>
      <c r="CB352" s="5" t="str">
        <f t="shared" si="17"/>
        <v>381</v>
      </c>
    </row>
    <row r="353" spans="1:80" ht="15.75">
      <c r="A353" s="5" t="str">
        <f t="shared" si="15"/>
        <v>382</v>
      </c>
      <c r="B353">
        <v>560</v>
      </c>
      <c r="C353" t="s">
        <v>1970</v>
      </c>
      <c r="E353" t="s">
        <v>4062</v>
      </c>
      <c r="H353" t="s">
        <v>1796</v>
      </c>
      <c r="P353" t="s">
        <v>1818</v>
      </c>
      <c r="R353" t="s">
        <v>1869</v>
      </c>
      <c r="U353" t="s">
        <v>2168</v>
      </c>
      <c r="AS353" t="s">
        <v>4063</v>
      </c>
      <c r="AU353" s="3">
        <v>39926</v>
      </c>
      <c r="AX353" t="s">
        <v>4063</v>
      </c>
      <c r="BF353" t="s">
        <v>4064</v>
      </c>
      <c r="BL353" t="s">
        <v>1811</v>
      </c>
      <c r="BN353" t="s">
        <v>1811</v>
      </c>
      <c r="BV353" t="s">
        <v>3685</v>
      </c>
      <c r="BY353" t="s">
        <v>4065</v>
      </c>
      <c r="BZ353" t="s">
        <v>4065</v>
      </c>
      <c r="CA353" s="6" t="str">
        <f t="shared" si="16"/>
        <v>04/23/2009</v>
      </c>
      <c r="CB353" s="5" t="str">
        <f t="shared" si="17"/>
        <v>382</v>
      </c>
    </row>
    <row r="354" spans="1:80" ht="15.75">
      <c r="A354" s="5" t="str">
        <f t="shared" si="15"/>
        <v>383</v>
      </c>
      <c r="B354">
        <v>559</v>
      </c>
      <c r="C354" t="s">
        <v>1970</v>
      </c>
      <c r="E354" t="s">
        <v>4066</v>
      </c>
      <c r="H354" t="s">
        <v>1796</v>
      </c>
      <c r="P354" t="s">
        <v>1818</v>
      </c>
      <c r="U354" t="s">
        <v>1800</v>
      </c>
      <c r="X354" t="s">
        <v>3482</v>
      </c>
      <c r="Z354" t="s">
        <v>4067</v>
      </c>
      <c r="AC354" t="s">
        <v>3623</v>
      </c>
      <c r="AS354" t="s">
        <v>4068</v>
      </c>
      <c r="AU354" s="3">
        <v>39926</v>
      </c>
      <c r="AX354" t="s">
        <v>4068</v>
      </c>
      <c r="BF354" t="s">
        <v>4069</v>
      </c>
      <c r="BL354" t="s">
        <v>1811</v>
      </c>
      <c r="BN354" t="s">
        <v>1811</v>
      </c>
      <c r="BV354" t="s">
        <v>3685</v>
      </c>
      <c r="BY354" t="s">
        <v>4070</v>
      </c>
      <c r="BZ354" t="s">
        <v>4070</v>
      </c>
      <c r="CA354" s="6" t="str">
        <f t="shared" si="16"/>
        <v>04/23/2009</v>
      </c>
      <c r="CB354" s="5" t="str">
        <f t="shared" si="17"/>
        <v>383</v>
      </c>
    </row>
    <row r="355" spans="1:80" ht="15.75">
      <c r="A355" s="5" t="str">
        <f t="shared" si="15"/>
        <v>384</v>
      </c>
      <c r="B355">
        <v>562</v>
      </c>
      <c r="C355" t="s">
        <v>1970</v>
      </c>
      <c r="E355" t="s">
        <v>4071</v>
      </c>
      <c r="H355" t="s">
        <v>1796</v>
      </c>
      <c r="P355" t="s">
        <v>1818</v>
      </c>
      <c r="U355" t="s">
        <v>2339</v>
      </c>
      <c r="X355" t="s">
        <v>3482</v>
      </c>
      <c r="AC355" t="s">
        <v>3712</v>
      </c>
      <c r="AI355" t="s">
        <v>1843</v>
      </c>
      <c r="AQ355">
        <v>1964</v>
      </c>
      <c r="AS355" t="s">
        <v>4072</v>
      </c>
      <c r="AU355" s="3">
        <v>39926</v>
      </c>
      <c r="AX355" t="s">
        <v>4072</v>
      </c>
      <c r="BF355" t="s">
        <v>4073</v>
      </c>
      <c r="BL355" t="s">
        <v>1811</v>
      </c>
      <c r="BN355" t="s">
        <v>1811</v>
      </c>
      <c r="BV355" t="s">
        <v>3685</v>
      </c>
      <c r="BY355" t="s">
        <v>4074</v>
      </c>
      <c r="BZ355" t="s">
        <v>4074</v>
      </c>
      <c r="CA355" s="6" t="str">
        <f t="shared" si="16"/>
        <v>04/23/2009</v>
      </c>
      <c r="CB355" s="5" t="str">
        <f t="shared" si="17"/>
        <v>384</v>
      </c>
    </row>
    <row r="356" spans="1:80" ht="15.75">
      <c r="A356" s="5" t="str">
        <f t="shared" si="15"/>
        <v>385</v>
      </c>
      <c r="B356">
        <v>566</v>
      </c>
      <c r="C356" t="s">
        <v>1970</v>
      </c>
      <c r="E356" t="s">
        <v>4075</v>
      </c>
      <c r="H356" t="s">
        <v>1796</v>
      </c>
      <c r="P356" t="s">
        <v>1818</v>
      </c>
      <c r="R356" t="s">
        <v>1869</v>
      </c>
      <c r="U356" t="s">
        <v>2308</v>
      </c>
      <c r="X356" t="s">
        <v>3482</v>
      </c>
      <c r="Z356" t="s">
        <v>4076</v>
      </c>
      <c r="AC356" t="s">
        <v>3623</v>
      </c>
      <c r="AI356" t="s">
        <v>1823</v>
      </c>
      <c r="AN356" t="s">
        <v>1871</v>
      </c>
      <c r="AQ356">
        <v>1976</v>
      </c>
      <c r="AS356" t="s">
        <v>4077</v>
      </c>
      <c r="AU356" s="3">
        <v>39926</v>
      </c>
      <c r="AX356" t="s">
        <v>4077</v>
      </c>
      <c r="BF356" t="s">
        <v>4078</v>
      </c>
      <c r="BH356" t="s">
        <v>1810</v>
      </c>
      <c r="BL356" t="s">
        <v>1811</v>
      </c>
      <c r="BN356" t="s">
        <v>1811</v>
      </c>
      <c r="BV356" t="s">
        <v>3685</v>
      </c>
      <c r="BY356" t="s">
        <v>4079</v>
      </c>
      <c r="BZ356" t="s">
        <v>4079</v>
      </c>
      <c r="CA356" s="6" t="str">
        <f t="shared" si="16"/>
        <v>04/23/2009</v>
      </c>
      <c r="CB356" s="5" t="str">
        <f t="shared" si="17"/>
        <v>385</v>
      </c>
    </row>
    <row r="357" spans="1:80" ht="15.75">
      <c r="A357" s="5" t="str">
        <f t="shared" si="15"/>
        <v>386</v>
      </c>
      <c r="B357">
        <v>563</v>
      </c>
      <c r="C357" t="s">
        <v>1970</v>
      </c>
      <c r="E357" t="s">
        <v>4080</v>
      </c>
      <c r="H357" t="s">
        <v>1796</v>
      </c>
      <c r="P357" t="s">
        <v>1818</v>
      </c>
      <c r="U357" t="s">
        <v>4081</v>
      </c>
      <c r="X357" t="s">
        <v>3482</v>
      </c>
      <c r="AC357" t="s">
        <v>3623</v>
      </c>
      <c r="AI357" t="s">
        <v>1823</v>
      </c>
      <c r="AQ357">
        <v>1977</v>
      </c>
      <c r="AS357" t="s">
        <v>4082</v>
      </c>
      <c r="AU357" s="3">
        <v>39926</v>
      </c>
      <c r="AX357" t="s">
        <v>4082</v>
      </c>
      <c r="BD357" t="s">
        <v>4083</v>
      </c>
      <c r="BF357" t="s">
        <v>4084</v>
      </c>
      <c r="BL357" t="s">
        <v>1811</v>
      </c>
      <c r="BN357" t="s">
        <v>1811</v>
      </c>
      <c r="BV357" t="s">
        <v>3685</v>
      </c>
      <c r="BY357" t="s">
        <v>4083</v>
      </c>
      <c r="BZ357" t="s">
        <v>4083</v>
      </c>
      <c r="CA357" s="6" t="str">
        <f t="shared" si="16"/>
        <v>04/23/2009</v>
      </c>
      <c r="CB357" s="5" t="str">
        <f t="shared" si="17"/>
        <v>386</v>
      </c>
    </row>
    <row r="358" spans="1:80" ht="15.75">
      <c r="A358" s="5" t="str">
        <f t="shared" si="15"/>
        <v>387</v>
      </c>
      <c r="B358">
        <v>561</v>
      </c>
      <c r="C358" t="s">
        <v>1970</v>
      </c>
      <c r="E358" t="s">
        <v>4085</v>
      </c>
      <c r="H358" t="s">
        <v>1796</v>
      </c>
      <c r="P358" t="s">
        <v>1818</v>
      </c>
      <c r="U358" t="s">
        <v>1831</v>
      </c>
      <c r="X358" t="s">
        <v>3482</v>
      </c>
      <c r="AC358" t="s">
        <v>3623</v>
      </c>
      <c r="AI358" t="s">
        <v>1823</v>
      </c>
      <c r="AQ358">
        <v>1976</v>
      </c>
      <c r="AS358" t="s">
        <v>4086</v>
      </c>
      <c r="AU358" s="3">
        <v>39926</v>
      </c>
      <c r="AX358" t="s">
        <v>4086</v>
      </c>
      <c r="BD358" t="s">
        <v>4087</v>
      </c>
      <c r="BF358" t="s">
        <v>4088</v>
      </c>
      <c r="BL358" t="s">
        <v>1811</v>
      </c>
      <c r="BN358" t="s">
        <v>1811</v>
      </c>
      <c r="BV358" t="s">
        <v>4089</v>
      </c>
      <c r="BY358" t="s">
        <v>4090</v>
      </c>
      <c r="BZ358" t="s">
        <v>4090</v>
      </c>
      <c r="CA358" s="6" t="str">
        <f t="shared" si="16"/>
        <v>04/23/2009</v>
      </c>
      <c r="CB358" s="5" t="str">
        <f t="shared" si="17"/>
        <v>387</v>
      </c>
    </row>
    <row r="359" spans="1:80" ht="15.75">
      <c r="A359" s="5" t="str">
        <f t="shared" si="15"/>
        <v>388</v>
      </c>
      <c r="B359">
        <v>565</v>
      </c>
      <c r="C359" t="s">
        <v>1970</v>
      </c>
      <c r="E359" t="s">
        <v>4091</v>
      </c>
      <c r="H359" t="s">
        <v>1796</v>
      </c>
      <c r="P359" t="s">
        <v>1818</v>
      </c>
      <c r="R359" t="s">
        <v>1869</v>
      </c>
      <c r="U359" t="s">
        <v>2268</v>
      </c>
      <c r="X359" t="s">
        <v>3482</v>
      </c>
      <c r="Z359" t="s">
        <v>3731</v>
      </c>
      <c r="AC359" t="s">
        <v>3623</v>
      </c>
      <c r="AI359" t="s">
        <v>1823</v>
      </c>
      <c r="AN359" t="s">
        <v>1871</v>
      </c>
      <c r="AQ359">
        <v>1955</v>
      </c>
      <c r="AS359" t="s">
        <v>4092</v>
      </c>
      <c r="AU359" s="3">
        <v>39926</v>
      </c>
      <c r="AX359" t="s">
        <v>4092</v>
      </c>
      <c r="BF359" t="s">
        <v>4093</v>
      </c>
      <c r="BH359" t="s">
        <v>1810</v>
      </c>
      <c r="BL359" t="s">
        <v>1811</v>
      </c>
      <c r="BN359" t="s">
        <v>1811</v>
      </c>
      <c r="BV359" t="s">
        <v>3685</v>
      </c>
      <c r="BY359" t="s">
        <v>4094</v>
      </c>
      <c r="BZ359" t="s">
        <v>4094</v>
      </c>
      <c r="CA359" s="6" t="str">
        <f t="shared" si="16"/>
        <v>04/23/2009</v>
      </c>
      <c r="CB359" s="5" t="str">
        <f t="shared" si="17"/>
        <v>388</v>
      </c>
    </row>
    <row r="360" spans="1:80" ht="15.75">
      <c r="A360" s="5" t="str">
        <f t="shared" si="15"/>
        <v>389</v>
      </c>
      <c r="B360">
        <v>564</v>
      </c>
      <c r="C360" t="s">
        <v>1970</v>
      </c>
      <c r="E360" t="s">
        <v>4095</v>
      </c>
      <c r="H360" t="s">
        <v>1796</v>
      </c>
      <c r="P360" t="s">
        <v>1818</v>
      </c>
      <c r="U360" t="s">
        <v>1994</v>
      </c>
      <c r="X360" t="s">
        <v>3482</v>
      </c>
      <c r="AC360" t="s">
        <v>3623</v>
      </c>
      <c r="AI360" t="s">
        <v>1823</v>
      </c>
      <c r="AQ360">
        <v>1976</v>
      </c>
      <c r="AS360" t="s">
        <v>4096</v>
      </c>
      <c r="AU360" s="3">
        <v>39926</v>
      </c>
      <c r="AX360" t="s">
        <v>4096</v>
      </c>
      <c r="BD360" t="s">
        <v>4097</v>
      </c>
      <c r="BF360" t="s">
        <v>4098</v>
      </c>
      <c r="BL360" t="s">
        <v>1811</v>
      </c>
      <c r="BN360" t="s">
        <v>1811</v>
      </c>
      <c r="BV360" t="s">
        <v>4099</v>
      </c>
      <c r="BY360" t="s">
        <v>4100</v>
      </c>
      <c r="BZ360" t="s">
        <v>4100</v>
      </c>
      <c r="CA360" s="6" t="str">
        <f t="shared" si="16"/>
        <v>04/23/2009</v>
      </c>
      <c r="CB360" s="5" t="str">
        <f t="shared" si="17"/>
        <v>389</v>
      </c>
    </row>
    <row r="361" spans="1:80" ht="15.75">
      <c r="A361" s="5" t="str">
        <f t="shared" si="15"/>
        <v>390</v>
      </c>
      <c r="B361">
        <v>569</v>
      </c>
      <c r="C361" t="s">
        <v>1970</v>
      </c>
      <c r="E361" t="s">
        <v>4101</v>
      </c>
      <c r="H361" t="s">
        <v>1796</v>
      </c>
      <c r="AI361" t="s">
        <v>1823</v>
      </c>
      <c r="AQ361">
        <v>1987</v>
      </c>
      <c r="AS361" t="s">
        <v>4102</v>
      </c>
      <c r="AU361" s="3">
        <v>39926</v>
      </c>
      <c r="AX361" t="s">
        <v>4102</v>
      </c>
      <c r="BF361" t="s">
        <v>4103</v>
      </c>
      <c r="BL361" t="s">
        <v>1811</v>
      </c>
      <c r="BN361" t="s">
        <v>1811</v>
      </c>
      <c r="BY361" t="s">
        <v>4104</v>
      </c>
      <c r="BZ361" t="s">
        <v>4104</v>
      </c>
      <c r="CA361" s="6" t="str">
        <f t="shared" si="16"/>
        <v>04/24/2009</v>
      </c>
      <c r="CB361" s="5" t="str">
        <f t="shared" si="17"/>
        <v>390</v>
      </c>
    </row>
    <row r="362" spans="1:80" ht="15.75">
      <c r="A362" s="5" t="str">
        <f t="shared" si="15"/>
        <v>391</v>
      </c>
      <c r="B362">
        <v>570</v>
      </c>
      <c r="C362" t="s">
        <v>1970</v>
      </c>
      <c r="H362" t="s">
        <v>1796</v>
      </c>
      <c r="AI362" t="s">
        <v>1823</v>
      </c>
      <c r="AQ362">
        <v>1989</v>
      </c>
      <c r="AS362" t="s">
        <v>4105</v>
      </c>
      <c r="AU362" s="3">
        <v>39926</v>
      </c>
      <c r="AX362" t="s">
        <v>4105</v>
      </c>
      <c r="BF362" t="s">
        <v>4106</v>
      </c>
      <c r="BL362" t="s">
        <v>1811</v>
      </c>
      <c r="BN362" t="s">
        <v>1811</v>
      </c>
      <c r="BY362" t="s">
        <v>4107</v>
      </c>
      <c r="BZ362" t="s">
        <v>4107</v>
      </c>
      <c r="CA362" s="6" t="str">
        <f t="shared" si="16"/>
        <v>04/24/2009</v>
      </c>
      <c r="CB362" s="5" t="str">
        <f t="shared" si="17"/>
        <v>391</v>
      </c>
    </row>
    <row r="363" spans="1:80" ht="15.75">
      <c r="A363" s="5" t="str">
        <f t="shared" si="15"/>
        <v>392</v>
      </c>
      <c r="B363">
        <v>571</v>
      </c>
      <c r="C363" t="s">
        <v>1970</v>
      </c>
      <c r="E363" t="s">
        <v>4108</v>
      </c>
      <c r="H363" t="s">
        <v>1796</v>
      </c>
      <c r="R363" t="s">
        <v>4109</v>
      </c>
      <c r="U363" t="s">
        <v>2168</v>
      </c>
      <c r="AF363" t="s">
        <v>4110</v>
      </c>
      <c r="AI363" t="s">
        <v>1823</v>
      </c>
      <c r="AN363" t="s">
        <v>1889</v>
      </c>
      <c r="AQ363">
        <v>1986</v>
      </c>
      <c r="AS363" t="s">
        <v>4111</v>
      </c>
      <c r="AU363" s="3">
        <v>39926</v>
      </c>
      <c r="AX363" t="s">
        <v>4111</v>
      </c>
      <c r="BF363" t="s">
        <v>4112</v>
      </c>
      <c r="BL363" t="s">
        <v>1811</v>
      </c>
      <c r="BN363" t="s">
        <v>1811</v>
      </c>
      <c r="BV363" t="s">
        <v>1837</v>
      </c>
      <c r="BY363" t="s">
        <v>1837</v>
      </c>
      <c r="BZ363" t="s">
        <v>1837</v>
      </c>
      <c r="CA363" s="6" t="str">
        <f t="shared" si="16"/>
        <v>04/24/2009</v>
      </c>
      <c r="CB363" s="5" t="str">
        <f t="shared" si="17"/>
        <v>392</v>
      </c>
    </row>
    <row r="364" spans="1:80" ht="15.75">
      <c r="A364" s="5" t="str">
        <f t="shared" si="15"/>
        <v>393</v>
      </c>
      <c r="B364">
        <v>572</v>
      </c>
      <c r="C364" t="s">
        <v>1970</v>
      </c>
      <c r="E364" t="s">
        <v>4113</v>
      </c>
      <c r="H364" t="s">
        <v>1796</v>
      </c>
      <c r="AI364" t="s">
        <v>1843</v>
      </c>
      <c r="AN364" t="s">
        <v>1824</v>
      </c>
      <c r="AQ364">
        <v>1990</v>
      </c>
      <c r="AS364" t="s">
        <v>4114</v>
      </c>
      <c r="AU364" s="3">
        <v>39926</v>
      </c>
      <c r="AX364" t="s">
        <v>4114</v>
      </c>
      <c r="BF364" t="s">
        <v>4115</v>
      </c>
      <c r="BL364" t="s">
        <v>1811</v>
      </c>
      <c r="BN364" t="s">
        <v>1811</v>
      </c>
      <c r="BY364" t="s">
        <v>1837</v>
      </c>
      <c r="BZ364" t="s">
        <v>1837</v>
      </c>
      <c r="CA364" s="6" t="str">
        <f t="shared" si="16"/>
        <v>04/24/2009</v>
      </c>
      <c r="CB364" s="5" t="str">
        <f t="shared" si="17"/>
        <v>393</v>
      </c>
    </row>
    <row r="365" spans="1:80" ht="15.75">
      <c r="A365" s="5" t="str">
        <f t="shared" si="15"/>
        <v>394</v>
      </c>
      <c r="B365">
        <v>573</v>
      </c>
      <c r="C365" t="s">
        <v>1970</v>
      </c>
      <c r="H365" t="s">
        <v>1796</v>
      </c>
      <c r="R365" t="s">
        <v>1889</v>
      </c>
      <c r="X365" t="s">
        <v>4116</v>
      </c>
      <c r="Z365" t="s">
        <v>2070</v>
      </c>
      <c r="AC365" t="s">
        <v>3483</v>
      </c>
      <c r="AF365" t="s">
        <v>1804</v>
      </c>
      <c r="AI365" t="s">
        <v>1823</v>
      </c>
      <c r="AN365" t="s">
        <v>1889</v>
      </c>
      <c r="AQ365">
        <v>1990</v>
      </c>
      <c r="AS365" t="s">
        <v>4117</v>
      </c>
      <c r="AU365" s="3">
        <v>39926</v>
      </c>
      <c r="AX365" t="s">
        <v>4117</v>
      </c>
      <c r="BD365" t="s">
        <v>4118</v>
      </c>
      <c r="BF365" t="s">
        <v>4119</v>
      </c>
      <c r="BH365" t="s">
        <v>1810</v>
      </c>
      <c r="BL365" t="s">
        <v>1811</v>
      </c>
      <c r="BN365" t="s">
        <v>1811</v>
      </c>
      <c r="BY365" t="s">
        <v>4120</v>
      </c>
      <c r="BZ365" t="s">
        <v>4120</v>
      </c>
      <c r="CA365" s="6" t="str">
        <f t="shared" si="16"/>
        <v>04/24/2009</v>
      </c>
      <c r="CB365" s="5" t="str">
        <f t="shared" si="17"/>
        <v>394</v>
      </c>
    </row>
    <row r="366" spans="1:80" ht="15.75">
      <c r="A366" s="5" t="str">
        <f t="shared" si="15"/>
        <v>395</v>
      </c>
      <c r="B366">
        <v>527</v>
      </c>
      <c r="C366" t="s">
        <v>1970</v>
      </c>
      <c r="E366" t="s">
        <v>4121</v>
      </c>
      <c r="H366" t="s">
        <v>1796</v>
      </c>
      <c r="AC366" t="s">
        <v>2608</v>
      </c>
      <c r="AI366" t="s">
        <v>1823</v>
      </c>
      <c r="AN366" t="s">
        <v>1871</v>
      </c>
      <c r="AQ366">
        <v>1988</v>
      </c>
      <c r="AS366" t="s">
        <v>4122</v>
      </c>
      <c r="AU366" s="3">
        <v>39926</v>
      </c>
      <c r="AX366" t="s">
        <v>4122</v>
      </c>
      <c r="BF366" t="s">
        <v>4123</v>
      </c>
      <c r="BH366" t="s">
        <v>1810</v>
      </c>
      <c r="BL366" t="s">
        <v>1811</v>
      </c>
      <c r="BN366" t="s">
        <v>1811</v>
      </c>
      <c r="BV366" t="s">
        <v>4124</v>
      </c>
      <c r="BY366" t="s">
        <v>4125</v>
      </c>
      <c r="BZ366" t="s">
        <v>4125</v>
      </c>
      <c r="CA366" s="6" t="str">
        <f t="shared" si="16"/>
        <v>04/24/2009</v>
      </c>
      <c r="CB366" s="5" t="str">
        <f t="shared" si="17"/>
        <v>395</v>
      </c>
    </row>
    <row r="367" spans="1:80" ht="15.75">
      <c r="A367" s="5" t="str">
        <f t="shared" si="15"/>
        <v>396</v>
      </c>
      <c r="B367">
        <v>574</v>
      </c>
      <c r="C367" t="s">
        <v>1970</v>
      </c>
      <c r="E367" t="s">
        <v>4126</v>
      </c>
      <c r="H367" t="s">
        <v>1796</v>
      </c>
      <c r="P367" t="s">
        <v>1818</v>
      </c>
      <c r="X367" t="s">
        <v>3482</v>
      </c>
      <c r="AS367" t="s">
        <v>4127</v>
      </c>
      <c r="AU367" s="3">
        <v>39926</v>
      </c>
      <c r="AX367" t="s">
        <v>4127</v>
      </c>
      <c r="BF367" t="s">
        <v>4128</v>
      </c>
      <c r="BL367" t="s">
        <v>1811</v>
      </c>
      <c r="BN367" t="s">
        <v>1811</v>
      </c>
      <c r="BV367" t="s">
        <v>3685</v>
      </c>
      <c r="BY367" t="s">
        <v>4129</v>
      </c>
      <c r="BZ367" t="s">
        <v>4129</v>
      </c>
      <c r="CA367" s="6" t="str">
        <f t="shared" si="16"/>
        <v>04/24/2009</v>
      </c>
      <c r="CB367" s="5" t="str">
        <f t="shared" si="17"/>
        <v>396</v>
      </c>
    </row>
    <row r="368" spans="1:80" ht="15.75">
      <c r="A368" s="5" t="str">
        <f t="shared" si="15"/>
        <v>397</v>
      </c>
      <c r="B368">
        <v>575</v>
      </c>
      <c r="C368" t="s">
        <v>1970</v>
      </c>
      <c r="E368" t="s">
        <v>4130</v>
      </c>
      <c r="H368" t="s">
        <v>1796</v>
      </c>
      <c r="AS368" t="s">
        <v>4131</v>
      </c>
      <c r="AU368" s="3">
        <v>39927</v>
      </c>
      <c r="AX368" t="s">
        <v>4131</v>
      </c>
      <c r="BF368" t="s">
        <v>4132</v>
      </c>
      <c r="BL368" t="s">
        <v>1811</v>
      </c>
      <c r="BN368" t="s">
        <v>1811</v>
      </c>
      <c r="BY368" t="s">
        <v>4133</v>
      </c>
      <c r="BZ368" t="s">
        <v>4133</v>
      </c>
      <c r="CA368" s="6" t="str">
        <f t="shared" si="16"/>
        <v>04/24/2009</v>
      </c>
      <c r="CB368" s="5" t="str">
        <f t="shared" si="17"/>
        <v>397</v>
      </c>
    </row>
    <row r="369" spans="1:80" ht="15.75">
      <c r="A369" s="5" t="str">
        <f t="shared" si="15"/>
        <v>398</v>
      </c>
      <c r="B369">
        <v>577</v>
      </c>
      <c r="C369" t="s">
        <v>1970</v>
      </c>
      <c r="E369" t="s">
        <v>4134</v>
      </c>
      <c r="H369" t="s">
        <v>1796</v>
      </c>
      <c r="J369" t="s">
        <v>4134</v>
      </c>
      <c r="M369" t="s">
        <v>4135</v>
      </c>
      <c r="O369" t="s">
        <v>4134</v>
      </c>
      <c r="AI369" t="s">
        <v>1823</v>
      </c>
      <c r="AQ369">
        <v>1990</v>
      </c>
      <c r="AS369" t="s">
        <v>4136</v>
      </c>
      <c r="AU369" s="3">
        <v>39927</v>
      </c>
      <c r="AX369" t="s">
        <v>4136</v>
      </c>
      <c r="BF369" t="s">
        <v>4137</v>
      </c>
      <c r="BL369" t="s">
        <v>1811</v>
      </c>
      <c r="BN369" t="s">
        <v>1811</v>
      </c>
      <c r="BY369" t="s">
        <v>4138</v>
      </c>
      <c r="BZ369" t="s">
        <v>4138</v>
      </c>
      <c r="CA369" s="6" t="str">
        <f t="shared" si="16"/>
        <v>04/24/2009</v>
      </c>
      <c r="CB369" s="5" t="str">
        <f t="shared" si="17"/>
        <v>398</v>
      </c>
    </row>
    <row r="370" spans="1:80" ht="15.75">
      <c r="A370" s="5" t="str">
        <f t="shared" si="15"/>
        <v>399</v>
      </c>
      <c r="B370">
        <v>578</v>
      </c>
      <c r="C370" t="s">
        <v>1970</v>
      </c>
      <c r="E370" t="s">
        <v>4139</v>
      </c>
      <c r="H370" t="s">
        <v>1796</v>
      </c>
      <c r="AS370" t="s">
        <v>4140</v>
      </c>
      <c r="AX370" t="s">
        <v>4140</v>
      </c>
      <c r="BF370" t="s">
        <v>4141</v>
      </c>
      <c r="BL370" t="s">
        <v>1811</v>
      </c>
      <c r="BN370" t="s">
        <v>1811</v>
      </c>
      <c r="BY370" t="s">
        <v>4142</v>
      </c>
      <c r="BZ370" t="s">
        <v>4142</v>
      </c>
      <c r="CA370" s="6" t="str">
        <f t="shared" si="16"/>
        <v>04/24/2009</v>
      </c>
      <c r="CB370" s="5" t="str">
        <f t="shared" si="17"/>
        <v>399</v>
      </c>
    </row>
    <row r="371" spans="1:80" ht="15.75">
      <c r="A371" s="5" t="str">
        <f t="shared" si="15"/>
        <v>400</v>
      </c>
      <c r="B371">
        <v>579</v>
      </c>
      <c r="C371" t="s">
        <v>1970</v>
      </c>
      <c r="E371" t="s">
        <v>4147</v>
      </c>
      <c r="F371" t="s">
        <v>4147</v>
      </c>
      <c r="H371" t="s">
        <v>1796</v>
      </c>
      <c r="AF371" t="s">
        <v>4148</v>
      </c>
      <c r="AI371" t="s">
        <v>1823</v>
      </c>
      <c r="AN371" t="s">
        <v>1824</v>
      </c>
      <c r="AQ371" t="s">
        <v>4149</v>
      </c>
      <c r="AT371" t="s">
        <v>4150</v>
      </c>
      <c r="AV371" s="3">
        <v>32624</v>
      </c>
      <c r="AX371" t="s">
        <v>4150</v>
      </c>
      <c r="AY371" t="s">
        <v>4150</v>
      </c>
      <c r="BF371" t="s">
        <v>4151</v>
      </c>
      <c r="BG371" t="s">
        <v>4151</v>
      </c>
      <c r="BL371" t="s">
        <v>1811</v>
      </c>
      <c r="BN371" t="s">
        <v>1811</v>
      </c>
      <c r="BY371" t="s">
        <v>4152</v>
      </c>
      <c r="BZ371" t="s">
        <v>4152</v>
      </c>
      <c r="CA371" s="6" t="str">
        <f t="shared" si="16"/>
        <v>04/24/2009</v>
      </c>
      <c r="CB371" s="5" t="str">
        <f t="shared" si="17"/>
        <v>400</v>
      </c>
    </row>
    <row r="372" spans="1:80" ht="15.75">
      <c r="A372" s="5" t="str">
        <f t="shared" si="15"/>
        <v>401</v>
      </c>
      <c r="B372">
        <v>580</v>
      </c>
      <c r="C372" t="s">
        <v>1970</v>
      </c>
      <c r="E372" t="s">
        <v>4143</v>
      </c>
      <c r="H372" t="s">
        <v>1796</v>
      </c>
      <c r="AI372" t="s">
        <v>1805</v>
      </c>
      <c r="AQ372">
        <v>1987</v>
      </c>
      <c r="AS372" t="s">
        <v>4144</v>
      </c>
      <c r="AU372" s="3">
        <v>39926</v>
      </c>
      <c r="AX372" t="s">
        <v>4144</v>
      </c>
      <c r="BF372" t="s">
        <v>4145</v>
      </c>
      <c r="BL372" t="s">
        <v>1811</v>
      </c>
      <c r="BN372" t="s">
        <v>1811</v>
      </c>
      <c r="BY372" t="s">
        <v>4146</v>
      </c>
      <c r="BZ372" t="s">
        <v>4146</v>
      </c>
      <c r="CA372" s="6" t="str">
        <f t="shared" si="16"/>
        <v>04/24/2009</v>
      </c>
      <c r="CB372" s="5" t="str">
        <f t="shared" si="17"/>
        <v>401</v>
      </c>
    </row>
    <row r="373" spans="1:80" ht="15.75">
      <c r="A373" s="5" t="str">
        <f t="shared" si="15"/>
        <v>402</v>
      </c>
      <c r="B373">
        <v>581</v>
      </c>
      <c r="C373" t="s">
        <v>1970</v>
      </c>
      <c r="E373" t="s">
        <v>4153</v>
      </c>
      <c r="H373" t="s">
        <v>1796</v>
      </c>
      <c r="U373" t="s">
        <v>2168</v>
      </c>
      <c r="AF373" t="s">
        <v>1832</v>
      </c>
      <c r="AI373" t="s">
        <v>1805</v>
      </c>
      <c r="AN373" t="s">
        <v>1824</v>
      </c>
      <c r="AQ373">
        <v>1988</v>
      </c>
      <c r="AS373" t="s">
        <v>4154</v>
      </c>
      <c r="AU373" s="3">
        <v>39927</v>
      </c>
      <c r="AX373" t="s">
        <v>4154</v>
      </c>
      <c r="BF373" t="s">
        <v>4155</v>
      </c>
      <c r="BL373" t="s">
        <v>1811</v>
      </c>
      <c r="BN373" t="s">
        <v>1811</v>
      </c>
      <c r="BY373" t="s">
        <v>3612</v>
      </c>
      <c r="BZ373" t="s">
        <v>3612</v>
      </c>
      <c r="CA373" s="6" t="str">
        <f t="shared" si="16"/>
        <v>04/25/2009</v>
      </c>
      <c r="CB373" s="5" t="str">
        <f t="shared" si="17"/>
        <v>402</v>
      </c>
    </row>
    <row r="374" spans="1:80" ht="15.75">
      <c r="A374" s="5" t="str">
        <f t="shared" si="15"/>
        <v>403</v>
      </c>
      <c r="B374">
        <v>576</v>
      </c>
      <c r="C374" t="s">
        <v>1970</v>
      </c>
      <c r="E374" t="s">
        <v>4156</v>
      </c>
      <c r="H374" t="s">
        <v>1796</v>
      </c>
      <c r="R374" t="s">
        <v>4157</v>
      </c>
      <c r="U374" t="s">
        <v>1994</v>
      </c>
      <c r="X374" t="s">
        <v>4158</v>
      </c>
      <c r="AF374" t="s">
        <v>2119</v>
      </c>
      <c r="AI374" t="s">
        <v>1805</v>
      </c>
      <c r="AN374" t="s">
        <v>1871</v>
      </c>
      <c r="AQ374">
        <v>1985</v>
      </c>
      <c r="AS374" t="s">
        <v>4159</v>
      </c>
      <c r="AU374" s="3">
        <v>39927</v>
      </c>
      <c r="AX374" t="s">
        <v>4159</v>
      </c>
      <c r="BF374" t="s">
        <v>4160</v>
      </c>
      <c r="BH374" t="s">
        <v>4161</v>
      </c>
      <c r="BL374" t="s">
        <v>1811</v>
      </c>
      <c r="BN374" t="s">
        <v>1811</v>
      </c>
      <c r="BY374" t="s">
        <v>4162</v>
      </c>
      <c r="BZ374" t="s">
        <v>4162</v>
      </c>
      <c r="CA374" s="6" t="str">
        <f t="shared" si="16"/>
        <v>04/25/2009</v>
      </c>
      <c r="CB374" s="5" t="str">
        <f t="shared" si="17"/>
        <v>403</v>
      </c>
    </row>
    <row r="375" spans="1:80" ht="15.75">
      <c r="A375" s="5" t="str">
        <f t="shared" si="15"/>
        <v>404</v>
      </c>
      <c r="B375">
        <v>582</v>
      </c>
      <c r="C375" t="s">
        <v>1970</v>
      </c>
      <c r="E375" t="s">
        <v>3847</v>
      </c>
      <c r="F375" t="s">
        <v>3847</v>
      </c>
      <c r="H375" t="s">
        <v>1796</v>
      </c>
      <c r="AT375" t="s">
        <v>4163</v>
      </c>
      <c r="AX375" t="s">
        <v>4163</v>
      </c>
      <c r="AY375" t="s">
        <v>4163</v>
      </c>
      <c r="BF375" t="s">
        <v>4164</v>
      </c>
      <c r="BG375" t="s">
        <v>4164</v>
      </c>
      <c r="BL375" t="s">
        <v>1811</v>
      </c>
      <c r="BN375" t="s">
        <v>1811</v>
      </c>
      <c r="BY375" t="s">
        <v>4165</v>
      </c>
      <c r="BZ375" t="s">
        <v>4165</v>
      </c>
      <c r="CA375" s="6" t="str">
        <f t="shared" si="16"/>
        <v>04/25/2009</v>
      </c>
      <c r="CB375" s="5" t="str">
        <f t="shared" si="17"/>
        <v>404</v>
      </c>
    </row>
    <row r="376" spans="1:80" ht="15.75">
      <c r="A376" s="5" t="str">
        <f t="shared" si="15"/>
        <v>405</v>
      </c>
      <c r="B376">
        <v>587</v>
      </c>
      <c r="C376" t="s">
        <v>1970</v>
      </c>
      <c r="E376" t="s">
        <v>4166</v>
      </c>
      <c r="H376" t="s">
        <v>1796</v>
      </c>
      <c r="U376" t="s">
        <v>2308</v>
      </c>
      <c r="AC376" t="s">
        <v>2608</v>
      </c>
      <c r="AI376" t="s">
        <v>1823</v>
      </c>
      <c r="AN376" t="s">
        <v>1806</v>
      </c>
      <c r="AQ376">
        <v>1987</v>
      </c>
      <c r="AS376" t="s">
        <v>4167</v>
      </c>
      <c r="AU376" s="3">
        <v>39929</v>
      </c>
      <c r="AX376" t="s">
        <v>4167</v>
      </c>
      <c r="BF376" t="s">
        <v>4168</v>
      </c>
      <c r="BL376" t="s">
        <v>1811</v>
      </c>
      <c r="BN376" t="s">
        <v>1811</v>
      </c>
      <c r="BY376" t="s">
        <v>4169</v>
      </c>
      <c r="BZ376" t="s">
        <v>4169</v>
      </c>
      <c r="CA376" s="6" t="str">
        <f t="shared" si="16"/>
        <v>04/26/2009</v>
      </c>
      <c r="CB376" s="5" t="str">
        <f t="shared" si="17"/>
        <v>405</v>
      </c>
    </row>
    <row r="377" spans="1:80" ht="15.75">
      <c r="A377" s="5" t="str">
        <f t="shared" si="15"/>
        <v>406</v>
      </c>
      <c r="B377">
        <v>588</v>
      </c>
      <c r="C377" t="s">
        <v>1970</v>
      </c>
      <c r="E377" t="s">
        <v>4170</v>
      </c>
      <c r="H377" t="s">
        <v>1796</v>
      </c>
      <c r="AF377" t="s">
        <v>1804</v>
      </c>
      <c r="AI377" t="s">
        <v>4171</v>
      </c>
      <c r="AN377" t="s">
        <v>1871</v>
      </c>
      <c r="AQ377">
        <v>1989</v>
      </c>
      <c r="AS377" t="s">
        <v>4172</v>
      </c>
      <c r="AU377" s="3">
        <v>39930</v>
      </c>
      <c r="AX377" t="s">
        <v>4172</v>
      </c>
      <c r="BF377" t="s">
        <v>4173</v>
      </c>
      <c r="BH377" t="s">
        <v>1810</v>
      </c>
      <c r="BL377" t="s">
        <v>1811</v>
      </c>
      <c r="BN377" t="s">
        <v>1811</v>
      </c>
      <c r="BY377" t="s">
        <v>4174</v>
      </c>
      <c r="BZ377" t="s">
        <v>4174</v>
      </c>
      <c r="CA377" s="6" t="str">
        <f t="shared" si="16"/>
        <v>04/27/2009</v>
      </c>
      <c r="CB377" s="5" t="str">
        <f t="shared" si="17"/>
        <v>406</v>
      </c>
    </row>
    <row r="378" spans="1:80" ht="15.75">
      <c r="A378" s="5" t="str">
        <f t="shared" si="15"/>
        <v>407</v>
      </c>
      <c r="B378">
        <v>591</v>
      </c>
      <c r="C378" t="s">
        <v>1970</v>
      </c>
      <c r="E378" t="s">
        <v>4175</v>
      </c>
      <c r="H378" t="s">
        <v>1796</v>
      </c>
      <c r="U378" t="s">
        <v>2339</v>
      </c>
      <c r="AI378" t="s">
        <v>1833</v>
      </c>
      <c r="AN378" t="s">
        <v>1964</v>
      </c>
      <c r="AQ378" s="3">
        <v>32570</v>
      </c>
      <c r="AS378" t="s">
        <v>4176</v>
      </c>
      <c r="AU378" s="3">
        <v>39915</v>
      </c>
      <c r="AX378" t="s">
        <v>4176</v>
      </c>
      <c r="BF378" t="s">
        <v>4177</v>
      </c>
      <c r="BL378" t="s">
        <v>1811</v>
      </c>
      <c r="BN378" t="s">
        <v>1811</v>
      </c>
      <c r="BY378" t="s">
        <v>4178</v>
      </c>
      <c r="BZ378" t="s">
        <v>4178</v>
      </c>
      <c r="CA378" s="6" t="str">
        <f t="shared" si="16"/>
        <v>04/28/2009</v>
      </c>
      <c r="CB378" s="5" t="str">
        <f t="shared" si="17"/>
        <v>407</v>
      </c>
    </row>
    <row r="379" spans="1:80" ht="15.75">
      <c r="A379" s="5" t="str">
        <f t="shared" si="15"/>
        <v>408</v>
      </c>
      <c r="B379">
        <v>592</v>
      </c>
      <c r="C379" t="s">
        <v>1970</v>
      </c>
      <c r="E379" t="s">
        <v>4179</v>
      </c>
      <c r="H379" t="s">
        <v>1796</v>
      </c>
      <c r="AI379" t="s">
        <v>1823</v>
      </c>
      <c r="AS379" t="s">
        <v>4180</v>
      </c>
      <c r="AU379">
        <v>2009</v>
      </c>
      <c r="AX379" t="s">
        <v>4180</v>
      </c>
      <c r="BF379" t="s">
        <v>4181</v>
      </c>
      <c r="BH379" t="s">
        <v>1810</v>
      </c>
      <c r="BL379" t="s">
        <v>1811</v>
      </c>
      <c r="BN379" t="s">
        <v>1811</v>
      </c>
      <c r="BY379" t="s">
        <v>4182</v>
      </c>
      <c r="BZ379" t="s">
        <v>4182</v>
      </c>
      <c r="CA379" s="6" t="str">
        <f t="shared" si="16"/>
        <v>04/28/2009</v>
      </c>
      <c r="CB379" s="5" t="str">
        <f t="shared" si="17"/>
        <v>408</v>
      </c>
    </row>
    <row r="380" spans="1:80" ht="15.75">
      <c r="A380" s="5" t="str">
        <f t="shared" si="15"/>
        <v>409</v>
      </c>
      <c r="B380">
        <v>593</v>
      </c>
      <c r="C380" t="s">
        <v>1970</v>
      </c>
      <c r="E380" t="s">
        <v>4183</v>
      </c>
      <c r="H380" t="s">
        <v>1796</v>
      </c>
      <c r="R380" t="s">
        <v>2117</v>
      </c>
      <c r="U380" t="s">
        <v>2518</v>
      </c>
      <c r="AI380" t="s">
        <v>1805</v>
      </c>
      <c r="AQ380">
        <v>1945</v>
      </c>
      <c r="AS380" t="s">
        <v>4184</v>
      </c>
      <c r="AU380" s="3">
        <v>39927</v>
      </c>
      <c r="AX380" t="s">
        <v>4184</v>
      </c>
      <c r="BD380" t="s">
        <v>4185</v>
      </c>
      <c r="BF380" t="s">
        <v>4186</v>
      </c>
      <c r="BH380" t="s">
        <v>1810</v>
      </c>
      <c r="BL380" t="s">
        <v>1811</v>
      </c>
      <c r="BN380" t="s">
        <v>1811</v>
      </c>
      <c r="BV380" t="s">
        <v>4187</v>
      </c>
      <c r="BY380" t="s">
        <v>4188</v>
      </c>
      <c r="BZ380" t="s">
        <v>4188</v>
      </c>
      <c r="CA380" s="6" t="str">
        <f t="shared" si="16"/>
        <v>04/28/2009</v>
      </c>
      <c r="CB380" s="5" t="str">
        <f t="shared" si="17"/>
        <v>409</v>
      </c>
    </row>
    <row r="381" spans="1:80" ht="15.75">
      <c r="A381" s="5" t="str">
        <f t="shared" si="15"/>
        <v>410</v>
      </c>
      <c r="B381">
        <v>594</v>
      </c>
      <c r="C381" t="s">
        <v>1970</v>
      </c>
      <c r="H381" t="s">
        <v>1796</v>
      </c>
      <c r="AS381" t="s">
        <v>4189</v>
      </c>
      <c r="AU381">
        <v>2009</v>
      </c>
      <c r="AX381" t="s">
        <v>4189</v>
      </c>
      <c r="BF381" t="s">
        <v>4190</v>
      </c>
      <c r="BL381" t="s">
        <v>1811</v>
      </c>
      <c r="BN381" t="s">
        <v>1811</v>
      </c>
      <c r="BV381" t="s">
        <v>4191</v>
      </c>
      <c r="BY381" t="s">
        <v>4192</v>
      </c>
      <c r="BZ381" t="s">
        <v>4192</v>
      </c>
      <c r="CA381" s="6" t="str">
        <f t="shared" si="16"/>
        <v>04/28/2009</v>
      </c>
      <c r="CB381" s="5" t="str">
        <f t="shared" si="17"/>
        <v>410</v>
      </c>
    </row>
    <row r="382" spans="1:80" ht="15.75">
      <c r="A382" s="5" t="str">
        <f t="shared" si="15"/>
        <v>411</v>
      </c>
      <c r="B382">
        <v>595</v>
      </c>
      <c r="C382" t="s">
        <v>1970</v>
      </c>
      <c r="H382" t="s">
        <v>1796</v>
      </c>
      <c r="J382" t="s">
        <v>4193</v>
      </c>
      <c r="O382" t="s">
        <v>4194</v>
      </c>
      <c r="U382" t="s">
        <v>4195</v>
      </c>
      <c r="AN382" t="s">
        <v>4196</v>
      </c>
      <c r="AS382" t="s">
        <v>4197</v>
      </c>
      <c r="AU382" s="3">
        <v>39914</v>
      </c>
      <c r="AX382" t="s">
        <v>4197</v>
      </c>
      <c r="BD382" t="s">
        <v>4198</v>
      </c>
      <c r="BF382" t="s">
        <v>4199</v>
      </c>
      <c r="BL382" t="s">
        <v>1811</v>
      </c>
      <c r="BN382" t="s">
        <v>1811</v>
      </c>
      <c r="BY382" t="s">
        <v>4200</v>
      </c>
      <c r="BZ382" t="s">
        <v>4200</v>
      </c>
      <c r="CA382" s="6" t="str">
        <f t="shared" si="16"/>
        <v>04/30/2009</v>
      </c>
      <c r="CB382" s="5" t="str">
        <f t="shared" si="17"/>
        <v>411</v>
      </c>
    </row>
    <row r="383" spans="1:80" ht="15.75">
      <c r="A383" s="5" t="str">
        <f t="shared" si="15"/>
        <v>412</v>
      </c>
      <c r="B383">
        <v>596</v>
      </c>
      <c r="C383" t="s">
        <v>1970</v>
      </c>
      <c r="E383" t="s">
        <v>4201</v>
      </c>
      <c r="H383" t="s">
        <v>1796</v>
      </c>
      <c r="J383" t="s">
        <v>4202</v>
      </c>
      <c r="U383" t="s">
        <v>2339</v>
      </c>
      <c r="X383" t="s">
        <v>3780</v>
      </c>
      <c r="AC383" t="s">
        <v>4203</v>
      </c>
      <c r="AF383" t="s">
        <v>4204</v>
      </c>
      <c r="AI383" t="s">
        <v>1823</v>
      </c>
      <c r="AN383" t="s">
        <v>4029</v>
      </c>
      <c r="AQ383">
        <v>1989</v>
      </c>
      <c r="AS383" t="s">
        <v>4205</v>
      </c>
      <c r="AU383" s="3">
        <v>39933</v>
      </c>
      <c r="AX383" t="s">
        <v>4205</v>
      </c>
      <c r="BD383" t="s">
        <v>4206</v>
      </c>
      <c r="BF383" t="s">
        <v>4207</v>
      </c>
      <c r="BH383" t="s">
        <v>1810</v>
      </c>
      <c r="BL383" t="s">
        <v>1811</v>
      </c>
      <c r="BN383" t="s">
        <v>1811</v>
      </c>
      <c r="BV383" t="s">
        <v>4208</v>
      </c>
      <c r="BY383" t="s">
        <v>4209</v>
      </c>
      <c r="BZ383" t="s">
        <v>4209</v>
      </c>
      <c r="CA383" s="6" t="str">
        <f t="shared" si="16"/>
        <v>05/01/2009</v>
      </c>
      <c r="CB383" s="5" t="str">
        <f t="shared" si="17"/>
        <v>412</v>
      </c>
    </row>
    <row r="384" spans="1:80" ht="15.75">
      <c r="A384" s="5" t="str">
        <f t="shared" si="15"/>
        <v>413</v>
      </c>
      <c r="B384">
        <v>597</v>
      </c>
      <c r="C384" t="s">
        <v>1970</v>
      </c>
      <c r="E384" t="s">
        <v>4210</v>
      </c>
      <c r="H384" t="s">
        <v>1796</v>
      </c>
      <c r="U384" t="s">
        <v>1961</v>
      </c>
      <c r="X384" t="s">
        <v>4211</v>
      </c>
      <c r="AF384" t="s">
        <v>2197</v>
      </c>
      <c r="AI384" t="s">
        <v>1843</v>
      </c>
      <c r="AN384" t="s">
        <v>1824</v>
      </c>
      <c r="AQ384">
        <v>1975</v>
      </c>
      <c r="AS384" t="s">
        <v>4212</v>
      </c>
      <c r="AU384" t="s">
        <v>4213</v>
      </c>
      <c r="AX384" t="s">
        <v>4212</v>
      </c>
      <c r="BF384" t="s">
        <v>4214</v>
      </c>
      <c r="BL384" t="s">
        <v>1811</v>
      </c>
      <c r="BN384" t="s">
        <v>1811</v>
      </c>
      <c r="BV384" t="s">
        <v>4215</v>
      </c>
      <c r="BY384" t="s">
        <v>4216</v>
      </c>
      <c r="BZ384" t="s">
        <v>4216</v>
      </c>
      <c r="CA384" s="6" t="str">
        <f t="shared" si="16"/>
        <v>05/01/2009</v>
      </c>
      <c r="CB384" s="5" t="str">
        <f t="shared" si="17"/>
        <v>413</v>
      </c>
    </row>
    <row r="385" spans="1:80" ht="15.75">
      <c r="A385" s="5" t="str">
        <f t="shared" si="15"/>
        <v>415</v>
      </c>
      <c r="B385">
        <v>598</v>
      </c>
      <c r="C385" t="s">
        <v>1970</v>
      </c>
      <c r="H385" t="s">
        <v>1796</v>
      </c>
      <c r="U385" t="s">
        <v>2168</v>
      </c>
      <c r="AS385" t="s">
        <v>4217</v>
      </c>
      <c r="AU385" s="3">
        <v>39916</v>
      </c>
      <c r="AX385" t="s">
        <v>4217</v>
      </c>
      <c r="BD385" t="s">
        <v>4218</v>
      </c>
      <c r="BF385" t="s">
        <v>4219</v>
      </c>
      <c r="BL385" t="s">
        <v>1811</v>
      </c>
      <c r="BN385" t="s">
        <v>1811</v>
      </c>
      <c r="BY385" t="s">
        <v>4220</v>
      </c>
      <c r="BZ385" t="s">
        <v>4220</v>
      </c>
      <c r="CA385" s="6" t="str">
        <f t="shared" si="16"/>
        <v>05/01/2009</v>
      </c>
      <c r="CB385" s="5" t="str">
        <f t="shared" si="17"/>
        <v>415</v>
      </c>
    </row>
    <row r="386" spans="1:80" ht="15.75">
      <c r="A386" s="5" t="str">
        <f aca="true" t="shared" si="18" ref="A386:A449">MID(BF386,33,4)</f>
        <v>416</v>
      </c>
      <c r="B386">
        <v>601</v>
      </c>
      <c r="C386" t="s">
        <v>1970</v>
      </c>
      <c r="E386" t="s">
        <v>4221</v>
      </c>
      <c r="H386" t="s">
        <v>1796</v>
      </c>
      <c r="R386" t="s">
        <v>1869</v>
      </c>
      <c r="U386" t="s">
        <v>1819</v>
      </c>
      <c r="X386" t="s">
        <v>1801</v>
      </c>
      <c r="AC386" t="s">
        <v>3434</v>
      </c>
      <c r="AF386" t="s">
        <v>1804</v>
      </c>
      <c r="AI386" t="s">
        <v>1805</v>
      </c>
      <c r="AN386" t="s">
        <v>1871</v>
      </c>
      <c r="AQ386">
        <v>1961</v>
      </c>
      <c r="AS386" t="s">
        <v>4222</v>
      </c>
      <c r="AU386" s="3">
        <v>39860</v>
      </c>
      <c r="AX386" t="s">
        <v>4222</v>
      </c>
      <c r="BD386" t="s">
        <v>4223</v>
      </c>
      <c r="BF386" t="s">
        <v>4224</v>
      </c>
      <c r="BH386" t="s">
        <v>1810</v>
      </c>
      <c r="BL386" t="s">
        <v>1811</v>
      </c>
      <c r="BN386" t="s">
        <v>1811</v>
      </c>
      <c r="BV386" t="s">
        <v>4225</v>
      </c>
      <c r="BY386" t="s">
        <v>4226</v>
      </c>
      <c r="BZ386" t="s">
        <v>4226</v>
      </c>
      <c r="CA386" s="6" t="str">
        <f aca="true" t="shared" si="19" ref="CA386:CA449">CONCATENATE(MID(AX386,6,2),"/",MID(AX386,9,2),"/",MID(AX386,1,4))</f>
        <v>05/03/2009</v>
      </c>
      <c r="CB386" s="5" t="str">
        <f aca="true" t="shared" si="20" ref="CB386:CB449">MID(BF386,33,4)</f>
        <v>416</v>
      </c>
    </row>
    <row r="387" spans="1:80" ht="15.75">
      <c r="A387" s="5" t="str">
        <f t="shared" si="18"/>
        <v>417</v>
      </c>
      <c r="B387">
        <v>603</v>
      </c>
      <c r="C387" t="s">
        <v>1970</v>
      </c>
      <c r="E387" t="s">
        <v>4227</v>
      </c>
      <c r="H387" t="s">
        <v>1796</v>
      </c>
      <c r="R387" t="s">
        <v>4228</v>
      </c>
      <c r="U387" t="s">
        <v>1831</v>
      </c>
      <c r="X387" t="s">
        <v>4229</v>
      </c>
      <c r="Z387" t="s">
        <v>4230</v>
      </c>
      <c r="AC387" t="s">
        <v>4231</v>
      </c>
      <c r="AF387" t="s">
        <v>3526</v>
      </c>
      <c r="AI387" t="s">
        <v>1823</v>
      </c>
      <c r="AN387" t="s">
        <v>4232</v>
      </c>
      <c r="AQ387">
        <v>1979</v>
      </c>
      <c r="AS387" t="s">
        <v>4233</v>
      </c>
      <c r="AU387" s="3">
        <v>39902</v>
      </c>
      <c r="AX387" t="s">
        <v>4233</v>
      </c>
      <c r="BD387" t="s">
        <v>4234</v>
      </c>
      <c r="BF387" t="s">
        <v>4235</v>
      </c>
      <c r="BH387" t="s">
        <v>4236</v>
      </c>
      <c r="BL387" t="s">
        <v>1811</v>
      </c>
      <c r="BN387" t="s">
        <v>1811</v>
      </c>
      <c r="BV387" t="s">
        <v>4237</v>
      </c>
      <c r="BY387" t="s">
        <v>4238</v>
      </c>
      <c r="BZ387" t="s">
        <v>4238</v>
      </c>
      <c r="CA387" s="6" t="str">
        <f t="shared" si="19"/>
        <v>05/04/2009</v>
      </c>
      <c r="CB387" s="5" t="str">
        <f t="shared" si="20"/>
        <v>417</v>
      </c>
    </row>
    <row r="388" spans="1:80" ht="15.75">
      <c r="A388" s="5" t="str">
        <f t="shared" si="18"/>
        <v>418</v>
      </c>
      <c r="B388">
        <v>604</v>
      </c>
      <c r="C388" t="s">
        <v>1970</v>
      </c>
      <c r="H388" t="s">
        <v>1796</v>
      </c>
      <c r="R388" t="s">
        <v>4109</v>
      </c>
      <c r="AF388" t="s">
        <v>3449</v>
      </c>
      <c r="AI388" t="s">
        <v>1823</v>
      </c>
      <c r="AN388" t="s">
        <v>4109</v>
      </c>
      <c r="AQ388">
        <v>1989</v>
      </c>
      <c r="AS388" t="s">
        <v>4239</v>
      </c>
      <c r="AU388" s="3">
        <v>39876</v>
      </c>
      <c r="AX388" t="s">
        <v>4239</v>
      </c>
      <c r="BF388" t="s">
        <v>4240</v>
      </c>
      <c r="BL388" t="s">
        <v>1811</v>
      </c>
      <c r="BN388" t="s">
        <v>1811</v>
      </c>
      <c r="BY388" t="s">
        <v>4241</v>
      </c>
      <c r="BZ388" t="s">
        <v>4241</v>
      </c>
      <c r="CA388" s="6" t="str">
        <f t="shared" si="19"/>
        <v>05/04/2009</v>
      </c>
      <c r="CB388" s="5" t="str">
        <f t="shared" si="20"/>
        <v>418</v>
      </c>
    </row>
    <row r="389" spans="1:80" ht="15.75">
      <c r="A389" s="5" t="str">
        <f t="shared" si="18"/>
        <v>419</v>
      </c>
      <c r="B389">
        <v>605</v>
      </c>
      <c r="C389" t="s">
        <v>1970</v>
      </c>
      <c r="E389" t="s">
        <v>4242</v>
      </c>
      <c r="H389" t="s">
        <v>1796</v>
      </c>
      <c r="J389" t="s">
        <v>4243</v>
      </c>
      <c r="R389" t="s">
        <v>4244</v>
      </c>
      <c r="U389" t="s">
        <v>4195</v>
      </c>
      <c r="X389" t="s">
        <v>4245</v>
      </c>
      <c r="Z389" t="s">
        <v>4067</v>
      </c>
      <c r="AC389" t="s">
        <v>4246</v>
      </c>
      <c r="AF389" t="s">
        <v>4247</v>
      </c>
      <c r="AI389" t="s">
        <v>1833</v>
      </c>
      <c r="AN389" t="s">
        <v>4244</v>
      </c>
      <c r="AQ389" t="s">
        <v>4248</v>
      </c>
      <c r="AS389" t="s">
        <v>4249</v>
      </c>
      <c r="AU389" s="3">
        <v>39937</v>
      </c>
      <c r="AX389" t="s">
        <v>4249</v>
      </c>
      <c r="BD389" t="s">
        <v>4250</v>
      </c>
      <c r="BF389" t="s">
        <v>4251</v>
      </c>
      <c r="BH389" t="s">
        <v>1810</v>
      </c>
      <c r="BL389" t="s">
        <v>1811</v>
      </c>
      <c r="BN389" t="s">
        <v>1811</v>
      </c>
      <c r="BV389" t="s">
        <v>4252</v>
      </c>
      <c r="BY389" t="s">
        <v>4253</v>
      </c>
      <c r="BZ389" t="s">
        <v>4253</v>
      </c>
      <c r="CA389" s="6" t="str">
        <f t="shared" si="19"/>
        <v>05/05/2009</v>
      </c>
      <c r="CB389" s="5" t="str">
        <f t="shared" si="20"/>
        <v>419</v>
      </c>
    </row>
    <row r="390" spans="1:80" ht="15.75">
      <c r="A390" s="5" t="str">
        <f t="shared" si="18"/>
        <v>420</v>
      </c>
      <c r="B390">
        <v>607</v>
      </c>
      <c r="C390" t="s">
        <v>1970</v>
      </c>
      <c r="E390" t="s">
        <v>4254</v>
      </c>
      <c r="H390" t="s">
        <v>1796</v>
      </c>
      <c r="AS390" t="s">
        <v>4255</v>
      </c>
      <c r="AU390" s="3">
        <v>39920</v>
      </c>
      <c r="AX390" t="s">
        <v>4255</v>
      </c>
      <c r="BF390" t="s">
        <v>4256</v>
      </c>
      <c r="BL390" t="s">
        <v>1811</v>
      </c>
      <c r="BN390" t="s">
        <v>1811</v>
      </c>
      <c r="BV390" t="s">
        <v>4257</v>
      </c>
      <c r="BY390" t="s">
        <v>4257</v>
      </c>
      <c r="BZ390" t="s">
        <v>4257</v>
      </c>
      <c r="CA390" s="6" t="str">
        <f t="shared" si="19"/>
        <v>05/05/2009</v>
      </c>
      <c r="CB390" s="5" t="str">
        <f t="shared" si="20"/>
        <v>420</v>
      </c>
    </row>
    <row r="391" spans="1:80" ht="15.75">
      <c r="A391" s="5" t="str">
        <f t="shared" si="18"/>
        <v>421</v>
      </c>
      <c r="B391">
        <v>608</v>
      </c>
      <c r="C391" t="s">
        <v>1970</v>
      </c>
      <c r="E391" t="s">
        <v>4258</v>
      </c>
      <c r="H391" t="s">
        <v>1796</v>
      </c>
      <c r="AS391" t="s">
        <v>4259</v>
      </c>
      <c r="AU391" s="3">
        <v>39920</v>
      </c>
      <c r="AX391" t="s">
        <v>4259</v>
      </c>
      <c r="BF391" t="s">
        <v>4260</v>
      </c>
      <c r="BL391" t="s">
        <v>1811</v>
      </c>
      <c r="BN391" t="s">
        <v>1811</v>
      </c>
      <c r="BV391" t="s">
        <v>4261</v>
      </c>
      <c r="BY391" t="s">
        <v>4262</v>
      </c>
      <c r="BZ391" t="s">
        <v>4262</v>
      </c>
      <c r="CA391" s="6" t="str">
        <f t="shared" si="19"/>
        <v>05/05/2009</v>
      </c>
      <c r="CB391" s="5" t="str">
        <f t="shared" si="20"/>
        <v>421</v>
      </c>
    </row>
    <row r="392" spans="1:80" ht="15.75">
      <c r="A392" s="5" t="str">
        <f t="shared" si="18"/>
        <v>422</v>
      </c>
      <c r="B392">
        <v>609</v>
      </c>
      <c r="C392" t="s">
        <v>1970</v>
      </c>
      <c r="E392" t="s">
        <v>4263</v>
      </c>
      <c r="H392" t="s">
        <v>1796</v>
      </c>
      <c r="P392" t="s">
        <v>1818</v>
      </c>
      <c r="AS392" t="s">
        <v>4264</v>
      </c>
      <c r="AU392" s="3">
        <v>39920</v>
      </c>
      <c r="AX392" t="s">
        <v>4264</v>
      </c>
      <c r="BD392" t="s">
        <v>4265</v>
      </c>
      <c r="BF392" t="s">
        <v>4266</v>
      </c>
      <c r="BL392" t="s">
        <v>1811</v>
      </c>
      <c r="BN392" t="s">
        <v>1811</v>
      </c>
      <c r="BV392" t="s">
        <v>4267</v>
      </c>
      <c r="BY392" t="s">
        <v>4268</v>
      </c>
      <c r="BZ392" t="s">
        <v>4268</v>
      </c>
      <c r="CA392" s="6" t="str">
        <f t="shared" si="19"/>
        <v>05/05/2009</v>
      </c>
      <c r="CB392" s="5" t="str">
        <f t="shared" si="20"/>
        <v>422</v>
      </c>
    </row>
    <row r="393" spans="1:80" ht="15.75">
      <c r="A393" s="5" t="str">
        <f t="shared" si="18"/>
        <v>423</v>
      </c>
      <c r="B393">
        <v>610</v>
      </c>
      <c r="C393" t="s">
        <v>1970</v>
      </c>
      <c r="E393" t="s">
        <v>4269</v>
      </c>
      <c r="H393" t="s">
        <v>1796</v>
      </c>
      <c r="AS393" t="s">
        <v>4270</v>
      </c>
      <c r="AU393" s="3">
        <v>39920</v>
      </c>
      <c r="AX393" t="s">
        <v>4270</v>
      </c>
      <c r="BD393" t="s">
        <v>4271</v>
      </c>
      <c r="BF393" t="s">
        <v>4272</v>
      </c>
      <c r="BL393" t="s">
        <v>1811</v>
      </c>
      <c r="BN393" t="s">
        <v>1811</v>
      </c>
      <c r="BV393" t="s">
        <v>4273</v>
      </c>
      <c r="BY393" t="s">
        <v>4274</v>
      </c>
      <c r="BZ393" t="s">
        <v>4274</v>
      </c>
      <c r="CA393" s="6" t="str">
        <f t="shared" si="19"/>
        <v>05/05/2009</v>
      </c>
      <c r="CB393" s="5" t="str">
        <f t="shared" si="20"/>
        <v>423</v>
      </c>
    </row>
    <row r="394" spans="1:80" ht="15.75">
      <c r="A394" s="5" t="str">
        <f t="shared" si="18"/>
        <v>424</v>
      </c>
      <c r="B394">
        <v>611</v>
      </c>
      <c r="C394" t="s">
        <v>1970</v>
      </c>
      <c r="E394" t="s">
        <v>4275</v>
      </c>
      <c r="H394" t="s">
        <v>1796</v>
      </c>
      <c r="AS394" t="s">
        <v>4276</v>
      </c>
      <c r="AU394" s="3">
        <v>39920</v>
      </c>
      <c r="AX394" t="s">
        <v>4276</v>
      </c>
      <c r="BD394" t="s">
        <v>4277</v>
      </c>
      <c r="BF394" t="s">
        <v>4278</v>
      </c>
      <c r="BL394" t="s">
        <v>1811</v>
      </c>
      <c r="BN394" t="s">
        <v>1811</v>
      </c>
      <c r="BV394" t="s">
        <v>4279</v>
      </c>
      <c r="BY394" t="s">
        <v>4280</v>
      </c>
      <c r="BZ394" t="s">
        <v>4280</v>
      </c>
      <c r="CA394" s="6" t="str">
        <f t="shared" si="19"/>
        <v>05/05/2009</v>
      </c>
      <c r="CB394" s="5" t="str">
        <f t="shared" si="20"/>
        <v>424</v>
      </c>
    </row>
    <row r="395" spans="1:80" ht="15.75">
      <c r="A395" s="5" t="str">
        <f t="shared" si="18"/>
        <v>425</v>
      </c>
      <c r="B395">
        <v>612</v>
      </c>
      <c r="C395" t="s">
        <v>1970</v>
      </c>
      <c r="E395" t="s">
        <v>4281</v>
      </c>
      <c r="H395" t="s">
        <v>1796</v>
      </c>
      <c r="AS395" t="s">
        <v>4282</v>
      </c>
      <c r="AU395" s="3">
        <v>39920</v>
      </c>
      <c r="AX395" t="s">
        <v>4282</v>
      </c>
      <c r="BD395" t="s">
        <v>4283</v>
      </c>
      <c r="BF395" t="s">
        <v>4284</v>
      </c>
      <c r="BL395" t="s">
        <v>1811</v>
      </c>
      <c r="BN395" t="s">
        <v>1811</v>
      </c>
      <c r="BV395" t="s">
        <v>4285</v>
      </c>
      <c r="BY395" t="s">
        <v>4283</v>
      </c>
      <c r="BZ395" t="s">
        <v>4283</v>
      </c>
      <c r="CA395" s="6" t="str">
        <f t="shared" si="19"/>
        <v>05/05/2009</v>
      </c>
      <c r="CB395" s="5" t="str">
        <f t="shared" si="20"/>
        <v>425</v>
      </c>
    </row>
    <row r="396" spans="1:80" ht="15.75">
      <c r="A396" s="5" t="str">
        <f t="shared" si="18"/>
        <v>426</v>
      </c>
      <c r="B396">
        <v>613</v>
      </c>
      <c r="C396" t="s">
        <v>1970</v>
      </c>
      <c r="E396" t="s">
        <v>4286</v>
      </c>
      <c r="H396" t="s">
        <v>1796</v>
      </c>
      <c r="AS396" t="s">
        <v>4287</v>
      </c>
      <c r="AU396" s="3">
        <v>39920</v>
      </c>
      <c r="AX396" t="s">
        <v>4287</v>
      </c>
      <c r="BD396" t="s">
        <v>4288</v>
      </c>
      <c r="BF396" t="s">
        <v>4289</v>
      </c>
      <c r="BL396" t="s">
        <v>1811</v>
      </c>
      <c r="BN396" t="s">
        <v>1811</v>
      </c>
      <c r="BV396" t="s">
        <v>4290</v>
      </c>
      <c r="BY396" t="s">
        <v>4291</v>
      </c>
      <c r="BZ396" t="s">
        <v>4291</v>
      </c>
      <c r="CA396" s="6" t="str">
        <f t="shared" si="19"/>
        <v>05/05/2009</v>
      </c>
      <c r="CB396" s="5" t="str">
        <f t="shared" si="20"/>
        <v>426</v>
      </c>
    </row>
    <row r="397" spans="1:80" ht="15.75">
      <c r="A397" s="5" t="str">
        <f t="shared" si="18"/>
        <v>427</v>
      </c>
      <c r="B397">
        <v>614</v>
      </c>
      <c r="C397" t="s">
        <v>1970</v>
      </c>
      <c r="E397" t="s">
        <v>4292</v>
      </c>
      <c r="H397" t="s">
        <v>1796</v>
      </c>
      <c r="AS397" t="s">
        <v>4293</v>
      </c>
      <c r="AU397" s="3">
        <v>39920</v>
      </c>
      <c r="AX397" t="s">
        <v>4293</v>
      </c>
      <c r="BD397" t="s">
        <v>4294</v>
      </c>
      <c r="BF397" t="s">
        <v>4295</v>
      </c>
      <c r="BL397" t="s">
        <v>1811</v>
      </c>
      <c r="BN397" t="s">
        <v>1811</v>
      </c>
      <c r="BV397" t="s">
        <v>4296</v>
      </c>
      <c r="BY397" t="s">
        <v>4297</v>
      </c>
      <c r="BZ397" t="s">
        <v>4297</v>
      </c>
      <c r="CA397" s="6" t="str">
        <f t="shared" si="19"/>
        <v>05/05/2009</v>
      </c>
      <c r="CB397" s="5" t="str">
        <f t="shared" si="20"/>
        <v>427</v>
      </c>
    </row>
    <row r="398" spans="1:80" ht="15.75">
      <c r="A398" s="5" t="str">
        <f t="shared" si="18"/>
        <v>428</v>
      </c>
      <c r="B398">
        <v>615</v>
      </c>
      <c r="C398" t="s">
        <v>1970</v>
      </c>
      <c r="E398" t="s">
        <v>4298</v>
      </c>
      <c r="H398" t="s">
        <v>1796</v>
      </c>
      <c r="AS398" t="s">
        <v>4299</v>
      </c>
      <c r="AU398" s="3">
        <v>39920</v>
      </c>
      <c r="AX398" t="s">
        <v>4299</v>
      </c>
      <c r="BD398" t="s">
        <v>4300</v>
      </c>
      <c r="BF398" t="s">
        <v>4301</v>
      </c>
      <c r="BL398" t="s">
        <v>1811</v>
      </c>
      <c r="BN398" t="s">
        <v>1811</v>
      </c>
      <c r="BV398" t="s">
        <v>4302</v>
      </c>
      <c r="BY398" t="s">
        <v>4303</v>
      </c>
      <c r="BZ398" t="s">
        <v>4303</v>
      </c>
      <c r="CA398" s="6" t="str">
        <f t="shared" si="19"/>
        <v>05/05/2009</v>
      </c>
      <c r="CB398" s="5" t="str">
        <f t="shared" si="20"/>
        <v>428</v>
      </c>
    </row>
    <row r="399" spans="1:80" ht="15.75">
      <c r="A399" s="5" t="str">
        <f t="shared" si="18"/>
        <v>429</v>
      </c>
      <c r="B399">
        <v>616</v>
      </c>
      <c r="C399" t="s">
        <v>1970</v>
      </c>
      <c r="E399" t="s">
        <v>4304</v>
      </c>
      <c r="H399" t="s">
        <v>1796</v>
      </c>
      <c r="AS399" t="s">
        <v>4305</v>
      </c>
      <c r="AU399" s="3">
        <v>39920</v>
      </c>
      <c r="AX399" t="s">
        <v>4305</v>
      </c>
      <c r="BD399" t="s">
        <v>4306</v>
      </c>
      <c r="BF399" t="s">
        <v>4307</v>
      </c>
      <c r="BL399" t="s">
        <v>1811</v>
      </c>
      <c r="BN399" t="s">
        <v>1811</v>
      </c>
      <c r="BV399" t="s">
        <v>4308</v>
      </c>
      <c r="BY399" t="s">
        <v>4309</v>
      </c>
      <c r="BZ399" t="s">
        <v>4309</v>
      </c>
      <c r="CA399" s="6" t="str">
        <f t="shared" si="19"/>
        <v>05/05/2009</v>
      </c>
      <c r="CB399" s="5" t="str">
        <f t="shared" si="20"/>
        <v>429</v>
      </c>
    </row>
    <row r="400" spans="1:80" ht="15.75">
      <c r="A400" s="5" t="str">
        <f t="shared" si="18"/>
        <v>430</v>
      </c>
      <c r="B400">
        <v>617</v>
      </c>
      <c r="C400" t="s">
        <v>1970</v>
      </c>
      <c r="E400" t="s">
        <v>4310</v>
      </c>
      <c r="H400" t="s">
        <v>1796</v>
      </c>
      <c r="AS400" t="s">
        <v>4311</v>
      </c>
      <c r="AU400" s="3">
        <v>39920</v>
      </c>
      <c r="AX400" t="s">
        <v>4311</v>
      </c>
      <c r="BD400" t="s">
        <v>4312</v>
      </c>
      <c r="BF400" t="s">
        <v>4313</v>
      </c>
      <c r="BL400" t="s">
        <v>1811</v>
      </c>
      <c r="BN400" t="s">
        <v>1811</v>
      </c>
      <c r="BV400" t="s">
        <v>4312</v>
      </c>
      <c r="BY400" t="s">
        <v>4314</v>
      </c>
      <c r="BZ400" t="s">
        <v>4314</v>
      </c>
      <c r="CA400" s="6" t="str">
        <f t="shared" si="19"/>
        <v>05/05/2009</v>
      </c>
      <c r="CB400" s="5" t="str">
        <f t="shared" si="20"/>
        <v>430</v>
      </c>
    </row>
    <row r="401" spans="1:80" ht="15.75">
      <c r="A401" s="5" t="str">
        <f t="shared" si="18"/>
        <v>431</v>
      </c>
      <c r="B401">
        <v>618</v>
      </c>
      <c r="C401" t="s">
        <v>1970</v>
      </c>
      <c r="E401" t="s">
        <v>4315</v>
      </c>
      <c r="H401" t="s">
        <v>1796</v>
      </c>
      <c r="AS401" t="s">
        <v>4316</v>
      </c>
      <c r="AU401" s="3">
        <v>39920</v>
      </c>
      <c r="AX401" t="s">
        <v>4316</v>
      </c>
      <c r="BD401" t="s">
        <v>4317</v>
      </c>
      <c r="BF401" t="s">
        <v>4318</v>
      </c>
      <c r="BL401" t="s">
        <v>1811</v>
      </c>
      <c r="BN401" t="s">
        <v>1811</v>
      </c>
      <c r="BV401" t="s">
        <v>4319</v>
      </c>
      <c r="BY401" t="s">
        <v>3294</v>
      </c>
      <c r="BZ401" t="s">
        <v>3294</v>
      </c>
      <c r="CA401" s="6" t="str">
        <f t="shared" si="19"/>
        <v>05/05/2009</v>
      </c>
      <c r="CB401" s="5" t="str">
        <f t="shared" si="20"/>
        <v>431</v>
      </c>
    </row>
    <row r="402" spans="1:80" ht="15.75">
      <c r="A402" s="5" t="str">
        <f t="shared" si="18"/>
        <v>432</v>
      </c>
      <c r="B402">
        <v>620</v>
      </c>
      <c r="C402" t="s">
        <v>1970</v>
      </c>
      <c r="E402" t="s">
        <v>4320</v>
      </c>
      <c r="H402" t="s">
        <v>1796</v>
      </c>
      <c r="AS402" t="s">
        <v>4321</v>
      </c>
      <c r="AU402" s="3">
        <v>39920</v>
      </c>
      <c r="AX402" t="s">
        <v>4321</v>
      </c>
      <c r="BD402" t="s">
        <v>4322</v>
      </c>
      <c r="BF402" t="s">
        <v>4323</v>
      </c>
      <c r="BL402" t="s">
        <v>1811</v>
      </c>
      <c r="BN402" t="s">
        <v>1811</v>
      </c>
      <c r="BV402" t="s">
        <v>4324</v>
      </c>
      <c r="BY402" t="s">
        <v>4325</v>
      </c>
      <c r="BZ402" t="s">
        <v>4325</v>
      </c>
      <c r="CA402" s="6" t="str">
        <f t="shared" si="19"/>
        <v>05/05/2009</v>
      </c>
      <c r="CB402" s="5" t="str">
        <f t="shared" si="20"/>
        <v>432</v>
      </c>
    </row>
    <row r="403" spans="1:80" ht="15.75">
      <c r="A403" s="5" t="str">
        <f t="shared" si="18"/>
        <v>433</v>
      </c>
      <c r="B403">
        <v>606</v>
      </c>
      <c r="C403" t="s">
        <v>1970</v>
      </c>
      <c r="E403" t="s">
        <v>4326</v>
      </c>
      <c r="H403" t="s">
        <v>1796</v>
      </c>
      <c r="J403" t="s">
        <v>4326</v>
      </c>
      <c r="AC403" t="s">
        <v>4246</v>
      </c>
      <c r="AF403" t="s">
        <v>3449</v>
      </c>
      <c r="AI403" t="s">
        <v>1823</v>
      </c>
      <c r="AN403" t="s">
        <v>1871</v>
      </c>
      <c r="AQ403">
        <v>1990</v>
      </c>
      <c r="AS403" t="s">
        <v>4327</v>
      </c>
      <c r="AU403" s="3">
        <v>39938</v>
      </c>
      <c r="AX403" t="s">
        <v>4327</v>
      </c>
      <c r="BD403" t="s">
        <v>4328</v>
      </c>
      <c r="BF403" t="s">
        <v>4329</v>
      </c>
      <c r="BH403" t="s">
        <v>1810</v>
      </c>
      <c r="BL403" t="s">
        <v>1811</v>
      </c>
      <c r="BN403" t="s">
        <v>1811</v>
      </c>
      <c r="BY403" t="s">
        <v>4330</v>
      </c>
      <c r="BZ403" t="s">
        <v>4330</v>
      </c>
      <c r="CA403" s="6" t="str">
        <f t="shared" si="19"/>
        <v>05/05/2009</v>
      </c>
      <c r="CB403" s="5" t="str">
        <f t="shared" si="20"/>
        <v>433</v>
      </c>
    </row>
    <row r="404" spans="1:80" ht="15.75">
      <c r="A404" s="5" t="str">
        <f t="shared" si="18"/>
        <v>435</v>
      </c>
      <c r="B404">
        <v>621</v>
      </c>
      <c r="C404" t="s">
        <v>1970</v>
      </c>
      <c r="E404" t="s">
        <v>4331</v>
      </c>
      <c r="H404" t="s">
        <v>1796</v>
      </c>
      <c r="J404" t="s">
        <v>4332</v>
      </c>
      <c r="M404" t="s">
        <v>4333</v>
      </c>
      <c r="U404" t="s">
        <v>1800</v>
      </c>
      <c r="AI404" t="s">
        <v>2968</v>
      </c>
      <c r="AQ404" t="s">
        <v>4248</v>
      </c>
      <c r="AS404" t="s">
        <v>4334</v>
      </c>
      <c r="AU404" s="3">
        <v>39936</v>
      </c>
      <c r="AX404" t="s">
        <v>4334</v>
      </c>
      <c r="BF404" t="s">
        <v>4335</v>
      </c>
      <c r="BH404" t="s">
        <v>1810</v>
      </c>
      <c r="BL404" t="s">
        <v>1811</v>
      </c>
      <c r="BN404" t="s">
        <v>1811</v>
      </c>
      <c r="BY404" t="s">
        <v>4336</v>
      </c>
      <c r="BZ404" t="s">
        <v>4336</v>
      </c>
      <c r="CA404" s="6" t="str">
        <f t="shared" si="19"/>
        <v>05/06/2009</v>
      </c>
      <c r="CB404" s="5" t="str">
        <f t="shared" si="20"/>
        <v>435</v>
      </c>
    </row>
    <row r="405" spans="1:80" ht="15.75">
      <c r="A405" s="5" t="str">
        <f t="shared" si="18"/>
        <v>436</v>
      </c>
      <c r="B405">
        <v>623</v>
      </c>
      <c r="C405" t="s">
        <v>1970</v>
      </c>
      <c r="E405" t="s">
        <v>4356</v>
      </c>
      <c r="F405" t="s">
        <v>4356</v>
      </c>
      <c r="H405" t="s">
        <v>1796</v>
      </c>
      <c r="K405" t="s">
        <v>4356</v>
      </c>
      <c r="P405" t="s">
        <v>4356</v>
      </c>
      <c r="R405" t="s">
        <v>1799</v>
      </c>
      <c r="U405" t="s">
        <v>4357</v>
      </c>
      <c r="X405" t="s">
        <v>4358</v>
      </c>
      <c r="Z405" t="s">
        <v>2070</v>
      </c>
      <c r="AC405" t="s">
        <v>4359</v>
      </c>
      <c r="AF405" t="s">
        <v>1832</v>
      </c>
      <c r="AI405" t="s">
        <v>1823</v>
      </c>
      <c r="AN405" t="s">
        <v>4360</v>
      </c>
      <c r="AQ405">
        <v>1980</v>
      </c>
      <c r="AT405" t="s">
        <v>4361</v>
      </c>
      <c r="AV405" s="3">
        <v>39926</v>
      </c>
      <c r="AX405" t="s">
        <v>4361</v>
      </c>
      <c r="AY405" t="s">
        <v>4361</v>
      </c>
      <c r="BD405" t="s">
        <v>4362</v>
      </c>
      <c r="BF405" t="s">
        <v>4363</v>
      </c>
      <c r="BG405" t="s">
        <v>4363</v>
      </c>
      <c r="BH405" t="s">
        <v>4364</v>
      </c>
      <c r="BL405" t="s">
        <v>1811</v>
      </c>
      <c r="BN405" t="s">
        <v>1811</v>
      </c>
      <c r="BU405" t="s">
        <v>4365</v>
      </c>
      <c r="BV405" t="s">
        <v>4366</v>
      </c>
      <c r="BY405" t="s">
        <v>4367</v>
      </c>
      <c r="BZ405" t="s">
        <v>4367</v>
      </c>
      <c r="CA405" s="6" t="str">
        <f t="shared" si="19"/>
        <v>05/11/2009</v>
      </c>
      <c r="CB405" s="5" t="str">
        <f t="shared" si="20"/>
        <v>436</v>
      </c>
    </row>
    <row r="406" spans="1:80" ht="15.75">
      <c r="A406" s="5" t="str">
        <f t="shared" si="18"/>
        <v>437</v>
      </c>
      <c r="B406">
        <v>624</v>
      </c>
      <c r="C406" t="s">
        <v>1970</v>
      </c>
      <c r="E406" t="s">
        <v>4337</v>
      </c>
      <c r="H406" t="s">
        <v>1796</v>
      </c>
      <c r="J406" t="s">
        <v>4338</v>
      </c>
      <c r="AF406" t="s">
        <v>1804</v>
      </c>
      <c r="AI406" t="s">
        <v>1805</v>
      </c>
      <c r="AN406" t="s">
        <v>1871</v>
      </c>
      <c r="AQ406">
        <v>1990</v>
      </c>
      <c r="AS406" t="s">
        <v>4339</v>
      </c>
      <c r="AU406" s="3">
        <v>39936</v>
      </c>
      <c r="AX406" t="s">
        <v>4339</v>
      </c>
      <c r="BF406" t="s">
        <v>4340</v>
      </c>
      <c r="BL406" t="s">
        <v>1811</v>
      </c>
      <c r="BN406" t="s">
        <v>1811</v>
      </c>
      <c r="BV406" t="s">
        <v>4341</v>
      </c>
      <c r="BY406" t="s">
        <v>4342</v>
      </c>
      <c r="BZ406" t="s">
        <v>4342</v>
      </c>
      <c r="CA406" s="6" t="str">
        <f t="shared" si="19"/>
        <v>05/11/2009</v>
      </c>
      <c r="CB406" s="5" t="str">
        <f t="shared" si="20"/>
        <v>437</v>
      </c>
    </row>
    <row r="407" spans="1:80" ht="15.75">
      <c r="A407" s="5" t="str">
        <f t="shared" si="18"/>
        <v>438</v>
      </c>
      <c r="B407">
        <v>625</v>
      </c>
      <c r="C407" t="s">
        <v>1970</v>
      </c>
      <c r="E407" t="s">
        <v>4343</v>
      </c>
      <c r="H407" t="s">
        <v>1796</v>
      </c>
      <c r="R407" t="s">
        <v>3273</v>
      </c>
      <c r="U407" t="s">
        <v>2339</v>
      </c>
      <c r="AI407" t="s">
        <v>1823</v>
      </c>
      <c r="AS407" t="s">
        <v>4344</v>
      </c>
      <c r="AU407" s="3">
        <v>39884</v>
      </c>
      <c r="AX407" t="s">
        <v>4344</v>
      </c>
      <c r="BD407" t="s">
        <v>4345</v>
      </c>
      <c r="BF407" t="s">
        <v>4346</v>
      </c>
      <c r="BL407" t="s">
        <v>1811</v>
      </c>
      <c r="BN407" t="s">
        <v>1811</v>
      </c>
      <c r="BV407" t="s">
        <v>4347</v>
      </c>
      <c r="BY407" t="s">
        <v>4348</v>
      </c>
      <c r="BZ407" t="s">
        <v>4348</v>
      </c>
      <c r="CA407" s="6" t="str">
        <f t="shared" si="19"/>
        <v>05/11/2009</v>
      </c>
      <c r="CB407" s="5" t="str">
        <f t="shared" si="20"/>
        <v>438</v>
      </c>
    </row>
    <row r="408" spans="1:80" ht="15.75">
      <c r="A408" s="5" t="str">
        <f t="shared" si="18"/>
        <v>439</v>
      </c>
      <c r="B408">
        <v>622</v>
      </c>
      <c r="C408" t="s">
        <v>1970</v>
      </c>
      <c r="H408" t="s">
        <v>1796</v>
      </c>
      <c r="O408" t="s">
        <v>4349</v>
      </c>
      <c r="R408" t="s">
        <v>1799</v>
      </c>
      <c r="U408" t="s">
        <v>1800</v>
      </c>
      <c r="X408" t="s">
        <v>4350</v>
      </c>
      <c r="Z408" t="s">
        <v>2070</v>
      </c>
      <c r="AC408" t="s">
        <v>4246</v>
      </c>
      <c r="AF408" t="s">
        <v>4351</v>
      </c>
      <c r="AI408" t="s">
        <v>1823</v>
      </c>
      <c r="AN408" t="s">
        <v>1871</v>
      </c>
      <c r="AQ408">
        <v>1990</v>
      </c>
      <c r="AS408" t="s">
        <v>4352</v>
      </c>
      <c r="AU408" s="3">
        <v>39876</v>
      </c>
      <c r="AX408" t="s">
        <v>4352</v>
      </c>
      <c r="BF408" t="s">
        <v>4353</v>
      </c>
      <c r="BH408" t="s">
        <v>1810</v>
      </c>
      <c r="BL408" t="s">
        <v>1811</v>
      </c>
      <c r="BN408" t="s">
        <v>1811</v>
      </c>
      <c r="BV408" t="s">
        <v>4354</v>
      </c>
      <c r="BY408" t="s">
        <v>4355</v>
      </c>
      <c r="BZ408" t="s">
        <v>4355</v>
      </c>
      <c r="CA408" s="6" t="str">
        <f t="shared" si="19"/>
        <v>05/11/2009</v>
      </c>
      <c r="CB408" s="5" t="str">
        <f t="shared" si="20"/>
        <v>439</v>
      </c>
    </row>
    <row r="409" spans="1:80" ht="15.75">
      <c r="A409" s="5" t="str">
        <f t="shared" si="18"/>
        <v>440</v>
      </c>
      <c r="B409">
        <v>626</v>
      </c>
      <c r="C409" t="s">
        <v>1970</v>
      </c>
      <c r="E409" t="s">
        <v>4368</v>
      </c>
      <c r="H409" t="s">
        <v>1796</v>
      </c>
      <c r="J409" t="s">
        <v>4369</v>
      </c>
      <c r="R409" t="s">
        <v>4109</v>
      </c>
      <c r="U409" t="s">
        <v>1800</v>
      </c>
      <c r="AF409" t="s">
        <v>3526</v>
      </c>
      <c r="AI409" t="s">
        <v>1805</v>
      </c>
      <c r="AN409" t="s">
        <v>1871</v>
      </c>
      <c r="AQ409">
        <v>1987</v>
      </c>
      <c r="AS409" t="s">
        <v>4370</v>
      </c>
      <c r="AU409" s="3">
        <v>39936</v>
      </c>
      <c r="AX409" t="s">
        <v>4370</v>
      </c>
      <c r="BD409" t="s">
        <v>4371</v>
      </c>
      <c r="BF409" t="s">
        <v>4372</v>
      </c>
      <c r="BL409" t="s">
        <v>1811</v>
      </c>
      <c r="BN409" t="s">
        <v>1811</v>
      </c>
      <c r="BV409" t="s">
        <v>4373</v>
      </c>
      <c r="BY409" t="s">
        <v>4374</v>
      </c>
      <c r="BZ409" t="s">
        <v>4374</v>
      </c>
      <c r="CA409" s="6" t="str">
        <f t="shared" si="19"/>
        <v>05/12/2009</v>
      </c>
      <c r="CB409" s="5" t="str">
        <f t="shared" si="20"/>
        <v>440</v>
      </c>
    </row>
    <row r="410" spans="1:80" ht="15.75">
      <c r="A410" s="5" t="str">
        <f t="shared" si="18"/>
        <v>441</v>
      </c>
      <c r="B410">
        <v>627</v>
      </c>
      <c r="C410" t="s">
        <v>1970</v>
      </c>
      <c r="E410" t="s">
        <v>4375</v>
      </c>
      <c r="H410" t="s">
        <v>1796</v>
      </c>
      <c r="J410" t="s">
        <v>4332</v>
      </c>
      <c r="U410" t="s">
        <v>1800</v>
      </c>
      <c r="AC410" t="s">
        <v>4246</v>
      </c>
      <c r="AI410" t="s">
        <v>1823</v>
      </c>
      <c r="AQ410">
        <v>1990</v>
      </c>
      <c r="AS410" t="s">
        <v>4376</v>
      </c>
      <c r="AU410" s="3">
        <v>39935</v>
      </c>
      <c r="AX410" t="s">
        <v>4376</v>
      </c>
      <c r="BF410" t="s">
        <v>4377</v>
      </c>
      <c r="BH410" t="s">
        <v>1810</v>
      </c>
      <c r="BL410" t="s">
        <v>1811</v>
      </c>
      <c r="BN410" t="s">
        <v>1811</v>
      </c>
      <c r="BY410" t="s">
        <v>4378</v>
      </c>
      <c r="BZ410" t="s">
        <v>4378</v>
      </c>
      <c r="CA410" s="6" t="str">
        <f t="shared" si="19"/>
        <v>05/12/2009</v>
      </c>
      <c r="CB410" s="5" t="str">
        <f t="shared" si="20"/>
        <v>441</v>
      </c>
    </row>
    <row r="411" spans="1:80" ht="15.75">
      <c r="A411" s="5" t="str">
        <f t="shared" si="18"/>
        <v>442</v>
      </c>
      <c r="B411">
        <v>628</v>
      </c>
      <c r="C411" t="s">
        <v>1970</v>
      </c>
      <c r="E411" t="s">
        <v>4368</v>
      </c>
      <c r="H411" t="s">
        <v>1796</v>
      </c>
      <c r="J411" t="s">
        <v>4379</v>
      </c>
      <c r="R411" t="s">
        <v>4380</v>
      </c>
      <c r="U411" t="s">
        <v>2339</v>
      </c>
      <c r="AF411" t="s">
        <v>3526</v>
      </c>
      <c r="AI411" t="s">
        <v>1805</v>
      </c>
      <c r="AN411" t="s">
        <v>1871</v>
      </c>
      <c r="AQ411">
        <v>1987</v>
      </c>
      <c r="AS411" t="s">
        <v>4381</v>
      </c>
      <c r="AU411" s="3">
        <v>39936</v>
      </c>
      <c r="AX411" t="s">
        <v>4381</v>
      </c>
      <c r="BD411" t="s">
        <v>4382</v>
      </c>
      <c r="BF411" t="s">
        <v>4383</v>
      </c>
      <c r="BL411" t="s">
        <v>1811</v>
      </c>
      <c r="BN411" t="s">
        <v>1811</v>
      </c>
      <c r="BV411" t="s">
        <v>4374</v>
      </c>
      <c r="BY411" t="s">
        <v>4374</v>
      </c>
      <c r="BZ411" t="s">
        <v>4374</v>
      </c>
      <c r="CA411" s="6" t="str">
        <f t="shared" si="19"/>
        <v>05/13/2009</v>
      </c>
      <c r="CB411" s="5" t="str">
        <f t="shared" si="20"/>
        <v>442</v>
      </c>
    </row>
    <row r="412" spans="1:80" ht="15.75">
      <c r="A412" s="5" t="str">
        <f t="shared" si="18"/>
        <v>443</v>
      </c>
      <c r="B412">
        <v>630</v>
      </c>
      <c r="C412" t="s">
        <v>1970</v>
      </c>
      <c r="E412" t="s">
        <v>4384</v>
      </c>
      <c r="H412" t="s">
        <v>1796</v>
      </c>
      <c r="R412" t="s">
        <v>1799</v>
      </c>
      <c r="U412" t="s">
        <v>1961</v>
      </c>
      <c r="X412" t="s">
        <v>3482</v>
      </c>
      <c r="Z412" t="s">
        <v>2086</v>
      </c>
      <c r="AC412" t="s">
        <v>2063</v>
      </c>
      <c r="AF412" t="s">
        <v>2119</v>
      </c>
      <c r="AI412" t="s">
        <v>1805</v>
      </c>
      <c r="AN412" t="s">
        <v>4385</v>
      </c>
      <c r="AQ412">
        <v>1974</v>
      </c>
      <c r="AS412" t="s">
        <v>4386</v>
      </c>
      <c r="AU412">
        <v>2008</v>
      </c>
      <c r="AX412" t="s">
        <v>4386</v>
      </c>
      <c r="BD412" t="s">
        <v>4387</v>
      </c>
      <c r="BF412" t="s">
        <v>4388</v>
      </c>
      <c r="BH412" t="s">
        <v>1810</v>
      </c>
      <c r="BL412" t="s">
        <v>1811</v>
      </c>
      <c r="BN412" t="s">
        <v>1811</v>
      </c>
      <c r="BV412" t="s">
        <v>4389</v>
      </c>
      <c r="BY412" t="s">
        <v>4390</v>
      </c>
      <c r="BZ412" t="s">
        <v>4390</v>
      </c>
      <c r="CA412" s="6" t="str">
        <f t="shared" si="19"/>
        <v>05/19/2009</v>
      </c>
      <c r="CB412" s="5" t="str">
        <f t="shared" si="20"/>
        <v>443</v>
      </c>
    </row>
    <row r="413" spans="1:80" ht="15.75">
      <c r="A413" s="5" t="str">
        <f t="shared" si="18"/>
        <v>444</v>
      </c>
      <c r="B413">
        <v>631</v>
      </c>
      <c r="C413" t="s">
        <v>1970</v>
      </c>
      <c r="E413" t="s">
        <v>4391</v>
      </c>
      <c r="H413" t="s">
        <v>1796</v>
      </c>
      <c r="J413" t="s">
        <v>4338</v>
      </c>
      <c r="AI413" t="s">
        <v>1823</v>
      </c>
      <c r="AQ413">
        <v>1990</v>
      </c>
      <c r="AS413" t="s">
        <v>4392</v>
      </c>
      <c r="AU413" t="s">
        <v>4393</v>
      </c>
      <c r="AX413" t="s">
        <v>4392</v>
      </c>
      <c r="BD413" t="s">
        <v>4394</v>
      </c>
      <c r="BF413" t="s">
        <v>4395</v>
      </c>
      <c r="BL413" t="s">
        <v>1811</v>
      </c>
      <c r="BN413" t="s">
        <v>1811</v>
      </c>
      <c r="BV413" t="s">
        <v>4341</v>
      </c>
      <c r="BY413" t="s">
        <v>4396</v>
      </c>
      <c r="BZ413" t="s">
        <v>4396</v>
      </c>
      <c r="CA413" s="6" t="str">
        <f t="shared" si="19"/>
        <v>05/19/2009</v>
      </c>
      <c r="CB413" s="5" t="str">
        <f t="shared" si="20"/>
        <v>444</v>
      </c>
    </row>
    <row r="414" spans="1:80" ht="15.75">
      <c r="A414" s="5" t="str">
        <f t="shared" si="18"/>
        <v>445</v>
      </c>
      <c r="B414">
        <v>632</v>
      </c>
      <c r="C414" t="s">
        <v>1970</v>
      </c>
      <c r="E414" t="s">
        <v>4475</v>
      </c>
      <c r="F414" t="s">
        <v>4475</v>
      </c>
      <c r="H414" t="s">
        <v>1796</v>
      </c>
      <c r="P414" t="s">
        <v>1818</v>
      </c>
      <c r="R414" t="s">
        <v>4476</v>
      </c>
      <c r="U414" t="s">
        <v>2842</v>
      </c>
      <c r="AI414" t="s">
        <v>1823</v>
      </c>
      <c r="AN414" t="s">
        <v>4477</v>
      </c>
      <c r="AQ414">
        <v>1966</v>
      </c>
      <c r="AT414" t="s">
        <v>4478</v>
      </c>
      <c r="AV414" s="3">
        <v>39946</v>
      </c>
      <c r="AX414" t="s">
        <v>4478</v>
      </c>
      <c r="AY414" t="s">
        <v>4478</v>
      </c>
      <c r="BD414" t="s">
        <v>4479</v>
      </c>
      <c r="BF414" t="s">
        <v>4480</v>
      </c>
      <c r="BG414" t="s">
        <v>4480</v>
      </c>
      <c r="BH414" t="s">
        <v>4481</v>
      </c>
      <c r="BL414" t="s">
        <v>1811</v>
      </c>
      <c r="BN414" t="s">
        <v>1811</v>
      </c>
      <c r="BU414" t="s">
        <v>4482</v>
      </c>
      <c r="BV414" t="s">
        <v>4483</v>
      </c>
      <c r="BY414" t="s">
        <v>4484</v>
      </c>
      <c r="BZ414" t="s">
        <v>4484</v>
      </c>
      <c r="CA414" s="6" t="str">
        <f t="shared" si="19"/>
        <v>05/19/2009</v>
      </c>
      <c r="CB414" s="5" t="str">
        <f t="shared" si="20"/>
        <v>445</v>
      </c>
    </row>
    <row r="415" spans="1:80" ht="15.75">
      <c r="A415" s="5" t="str">
        <f t="shared" si="18"/>
        <v>446</v>
      </c>
      <c r="B415">
        <v>634</v>
      </c>
      <c r="C415" t="s">
        <v>1970</v>
      </c>
      <c r="E415" t="s">
        <v>4397</v>
      </c>
      <c r="H415" t="s">
        <v>1796</v>
      </c>
      <c r="P415" t="s">
        <v>1818</v>
      </c>
      <c r="R415" t="s">
        <v>1799</v>
      </c>
      <c r="U415" t="s">
        <v>1831</v>
      </c>
      <c r="X415" t="s">
        <v>1801</v>
      </c>
      <c r="AF415" t="s">
        <v>1832</v>
      </c>
      <c r="AI415" t="s">
        <v>1823</v>
      </c>
      <c r="AN415" t="s">
        <v>1824</v>
      </c>
      <c r="AQ415">
        <v>1980</v>
      </c>
      <c r="AS415" t="s">
        <v>4398</v>
      </c>
      <c r="AU415" s="3">
        <v>39925</v>
      </c>
      <c r="AX415" t="s">
        <v>4398</v>
      </c>
      <c r="BD415" t="s">
        <v>4399</v>
      </c>
      <c r="BF415" t="s">
        <v>4400</v>
      </c>
      <c r="BH415" t="s">
        <v>1810</v>
      </c>
      <c r="BL415" t="s">
        <v>1811</v>
      </c>
      <c r="BN415" t="s">
        <v>1811</v>
      </c>
      <c r="BU415" t="s">
        <v>4365</v>
      </c>
      <c r="BV415" t="s">
        <v>4401</v>
      </c>
      <c r="BY415" t="s">
        <v>4402</v>
      </c>
      <c r="BZ415" t="s">
        <v>4402</v>
      </c>
      <c r="CA415" s="6" t="str">
        <f t="shared" si="19"/>
        <v>05/19/2009</v>
      </c>
      <c r="CB415" s="5" t="str">
        <f t="shared" si="20"/>
        <v>446</v>
      </c>
    </row>
    <row r="416" spans="1:80" ht="15.75">
      <c r="A416" s="5" t="str">
        <f t="shared" si="18"/>
        <v>447</v>
      </c>
      <c r="B416">
        <v>636</v>
      </c>
      <c r="C416" t="s">
        <v>1970</v>
      </c>
      <c r="E416" t="s">
        <v>4557</v>
      </c>
      <c r="F416" t="s">
        <v>4557</v>
      </c>
      <c r="H416" t="s">
        <v>1796</v>
      </c>
      <c r="P416" t="s">
        <v>1818</v>
      </c>
      <c r="R416" t="s">
        <v>1799</v>
      </c>
      <c r="U416" t="s">
        <v>2339</v>
      </c>
      <c r="AF416" t="s">
        <v>1832</v>
      </c>
      <c r="AI416" t="s">
        <v>1823</v>
      </c>
      <c r="AN416" t="s">
        <v>1824</v>
      </c>
      <c r="AQ416">
        <v>1981</v>
      </c>
      <c r="AT416" t="s">
        <v>4558</v>
      </c>
      <c r="AV416" s="3">
        <v>39925</v>
      </c>
      <c r="AX416" t="s">
        <v>4558</v>
      </c>
      <c r="AY416" t="s">
        <v>4558</v>
      </c>
      <c r="BD416" t="s">
        <v>4559</v>
      </c>
      <c r="BF416" t="s">
        <v>4560</v>
      </c>
      <c r="BG416" t="s">
        <v>4560</v>
      </c>
      <c r="BL416" t="s">
        <v>1811</v>
      </c>
      <c r="BN416" t="s">
        <v>1811</v>
      </c>
      <c r="BU416" t="s">
        <v>4365</v>
      </c>
      <c r="BV416" t="s">
        <v>4561</v>
      </c>
      <c r="BY416" t="s">
        <v>4562</v>
      </c>
      <c r="BZ416" t="s">
        <v>4562</v>
      </c>
      <c r="CA416" s="6" t="str">
        <f t="shared" si="19"/>
        <v>05/19/2009</v>
      </c>
      <c r="CB416" s="5" t="str">
        <f t="shared" si="20"/>
        <v>447</v>
      </c>
    </row>
    <row r="417" spans="1:80" ht="15.75">
      <c r="A417" s="5" t="str">
        <f t="shared" si="18"/>
        <v>448</v>
      </c>
      <c r="B417">
        <v>637</v>
      </c>
      <c r="C417" t="s">
        <v>1970</v>
      </c>
      <c r="D417" t="s">
        <v>4365</v>
      </c>
      <c r="E417" t="s">
        <v>4509</v>
      </c>
      <c r="F417" t="s">
        <v>4509</v>
      </c>
      <c r="H417" t="s">
        <v>1796</v>
      </c>
      <c r="P417" t="s">
        <v>1818</v>
      </c>
      <c r="R417" t="s">
        <v>1960</v>
      </c>
      <c r="U417" t="s">
        <v>2261</v>
      </c>
      <c r="AF417" t="s">
        <v>1832</v>
      </c>
      <c r="AI417" t="s">
        <v>1805</v>
      </c>
      <c r="AN417" t="s">
        <v>1824</v>
      </c>
      <c r="AQ417">
        <v>1973</v>
      </c>
      <c r="AT417" t="s">
        <v>4510</v>
      </c>
      <c r="AV417" s="3">
        <v>39925</v>
      </c>
      <c r="AX417" t="s">
        <v>4510</v>
      </c>
      <c r="AY417" t="s">
        <v>4510</v>
      </c>
      <c r="BD417" t="s">
        <v>4511</v>
      </c>
      <c r="BF417" t="s">
        <v>4512</v>
      </c>
      <c r="BG417" t="s">
        <v>4512</v>
      </c>
      <c r="BH417" t="s">
        <v>1810</v>
      </c>
      <c r="BL417" t="s">
        <v>1811</v>
      </c>
      <c r="BN417" t="s">
        <v>1811</v>
      </c>
      <c r="BV417" t="s">
        <v>4513</v>
      </c>
      <c r="BY417" t="s">
        <v>4514</v>
      </c>
      <c r="BZ417" t="s">
        <v>4514</v>
      </c>
      <c r="CA417" s="6" t="str">
        <f t="shared" si="19"/>
        <v>05/19/2009</v>
      </c>
      <c r="CB417" s="5" t="str">
        <f t="shared" si="20"/>
        <v>448</v>
      </c>
    </row>
    <row r="418" spans="1:80" ht="15.75">
      <c r="A418" s="5" t="str">
        <f t="shared" si="18"/>
        <v>449</v>
      </c>
      <c r="B418">
        <v>638</v>
      </c>
      <c r="C418" t="s">
        <v>1970</v>
      </c>
      <c r="E418" t="s">
        <v>4515</v>
      </c>
      <c r="F418" t="s">
        <v>4515</v>
      </c>
      <c r="H418" t="s">
        <v>1796</v>
      </c>
      <c r="P418" t="s">
        <v>1818</v>
      </c>
      <c r="R418" t="s">
        <v>1799</v>
      </c>
      <c r="U418" t="s">
        <v>2308</v>
      </c>
      <c r="AC418" t="s">
        <v>4516</v>
      </c>
      <c r="AF418" t="s">
        <v>1832</v>
      </c>
      <c r="AI418" t="s">
        <v>1823</v>
      </c>
      <c r="AN418" t="s">
        <v>1824</v>
      </c>
      <c r="AQ418">
        <v>1982</v>
      </c>
      <c r="AT418" t="s">
        <v>4517</v>
      </c>
      <c r="AV418" s="3">
        <v>39925</v>
      </c>
      <c r="AX418" t="s">
        <v>4517</v>
      </c>
      <c r="AY418" t="s">
        <v>4517</v>
      </c>
      <c r="BD418" t="s">
        <v>4518</v>
      </c>
      <c r="BF418" t="s">
        <v>4519</v>
      </c>
      <c r="BG418" t="s">
        <v>4519</v>
      </c>
      <c r="BH418" t="s">
        <v>1810</v>
      </c>
      <c r="BL418" t="s">
        <v>1811</v>
      </c>
      <c r="BN418" t="s">
        <v>1811</v>
      </c>
      <c r="BU418" t="s">
        <v>4482</v>
      </c>
      <c r="BV418" t="s">
        <v>4520</v>
      </c>
      <c r="BY418" t="s">
        <v>4521</v>
      </c>
      <c r="BZ418" t="s">
        <v>4521</v>
      </c>
      <c r="CA418" s="6" t="str">
        <f t="shared" si="19"/>
        <v>05/19/2009</v>
      </c>
      <c r="CB418" s="5" t="str">
        <f t="shared" si="20"/>
        <v>449</v>
      </c>
    </row>
    <row r="419" spans="1:80" ht="15.75">
      <c r="A419" s="5" t="str">
        <f t="shared" si="18"/>
        <v>450</v>
      </c>
      <c r="B419">
        <v>639</v>
      </c>
      <c r="C419" t="s">
        <v>1970</v>
      </c>
      <c r="E419" t="s">
        <v>4403</v>
      </c>
      <c r="H419" t="s">
        <v>1796</v>
      </c>
      <c r="R419" t="s">
        <v>4404</v>
      </c>
      <c r="U419" t="s">
        <v>2339</v>
      </c>
      <c r="AI419" t="s">
        <v>1823</v>
      </c>
      <c r="AN419" t="s">
        <v>4404</v>
      </c>
      <c r="AQ419">
        <v>1981</v>
      </c>
      <c r="AS419" t="s">
        <v>4405</v>
      </c>
      <c r="AU419" s="3">
        <v>39949</v>
      </c>
      <c r="AX419" t="s">
        <v>4405</v>
      </c>
      <c r="BD419" t="s">
        <v>4406</v>
      </c>
      <c r="BF419" t="s">
        <v>4407</v>
      </c>
      <c r="BH419" t="s">
        <v>2655</v>
      </c>
      <c r="BL419" t="s">
        <v>1811</v>
      </c>
      <c r="BN419" t="s">
        <v>1811</v>
      </c>
      <c r="BV419" t="s">
        <v>4408</v>
      </c>
      <c r="BY419" t="s">
        <v>4409</v>
      </c>
      <c r="BZ419" t="s">
        <v>4409</v>
      </c>
      <c r="CA419" s="6" t="str">
        <f t="shared" si="19"/>
        <v>05/19/2009</v>
      </c>
      <c r="CB419" s="5" t="str">
        <f t="shared" si="20"/>
        <v>450</v>
      </c>
    </row>
    <row r="420" spans="1:80" ht="15.75">
      <c r="A420" s="5" t="str">
        <f t="shared" si="18"/>
        <v>451</v>
      </c>
      <c r="B420">
        <v>640</v>
      </c>
      <c r="C420" t="s">
        <v>1970</v>
      </c>
      <c r="E420" t="s">
        <v>4550</v>
      </c>
      <c r="F420" t="s">
        <v>4550</v>
      </c>
      <c r="H420" t="s">
        <v>1796</v>
      </c>
      <c r="P420" t="s">
        <v>1818</v>
      </c>
      <c r="R420" t="s">
        <v>4551</v>
      </c>
      <c r="U420" t="s">
        <v>1831</v>
      </c>
      <c r="AF420" t="s">
        <v>1832</v>
      </c>
      <c r="AI420" t="s">
        <v>1823</v>
      </c>
      <c r="AN420" t="s">
        <v>4551</v>
      </c>
      <c r="AQ420">
        <v>1974</v>
      </c>
      <c r="AT420" t="s">
        <v>4552</v>
      </c>
      <c r="AV420" s="3">
        <v>39945</v>
      </c>
      <c r="AX420" t="s">
        <v>4552</v>
      </c>
      <c r="AY420" t="s">
        <v>4552</v>
      </c>
      <c r="BD420" t="s">
        <v>4553</v>
      </c>
      <c r="BF420" t="s">
        <v>4554</v>
      </c>
      <c r="BG420" t="s">
        <v>4554</v>
      </c>
      <c r="BH420" t="s">
        <v>4364</v>
      </c>
      <c r="BL420" t="s">
        <v>1811</v>
      </c>
      <c r="BN420" t="s">
        <v>1811</v>
      </c>
      <c r="BU420" t="s">
        <v>2108</v>
      </c>
      <c r="BV420" t="s">
        <v>4555</v>
      </c>
      <c r="BY420" t="s">
        <v>4556</v>
      </c>
      <c r="BZ420" t="s">
        <v>4556</v>
      </c>
      <c r="CA420" s="6" t="str">
        <f t="shared" si="19"/>
        <v>05/19/2009</v>
      </c>
      <c r="CB420" s="5" t="str">
        <f t="shared" si="20"/>
        <v>451</v>
      </c>
    </row>
    <row r="421" spans="1:80" ht="15.75">
      <c r="A421" s="5" t="str">
        <f t="shared" si="18"/>
        <v>452</v>
      </c>
      <c r="B421">
        <v>641</v>
      </c>
      <c r="C421" t="s">
        <v>1970</v>
      </c>
      <c r="E421" t="s">
        <v>4522</v>
      </c>
      <c r="F421" t="s">
        <v>4522</v>
      </c>
      <c r="H421" t="s">
        <v>1796</v>
      </c>
      <c r="P421" t="s">
        <v>1818</v>
      </c>
      <c r="R421" t="s">
        <v>4109</v>
      </c>
      <c r="U421" t="s">
        <v>2339</v>
      </c>
      <c r="AF421" t="s">
        <v>1832</v>
      </c>
      <c r="AI421" t="s">
        <v>1823</v>
      </c>
      <c r="AN421" t="s">
        <v>4109</v>
      </c>
      <c r="AQ421">
        <v>1979</v>
      </c>
      <c r="AT421" t="s">
        <v>4523</v>
      </c>
      <c r="AV421" s="3">
        <v>39946</v>
      </c>
      <c r="AX421" t="s">
        <v>4523</v>
      </c>
      <c r="AY421" t="s">
        <v>4523</v>
      </c>
      <c r="BD421" t="s">
        <v>4524</v>
      </c>
      <c r="BF421" t="s">
        <v>4525</v>
      </c>
      <c r="BG421" t="s">
        <v>4525</v>
      </c>
      <c r="BL421" t="s">
        <v>1811</v>
      </c>
      <c r="BN421" t="s">
        <v>1811</v>
      </c>
      <c r="BU421" t="s">
        <v>4365</v>
      </c>
      <c r="BV421" t="s">
        <v>4526</v>
      </c>
      <c r="BY421" t="s">
        <v>4527</v>
      </c>
      <c r="BZ421" t="s">
        <v>4527</v>
      </c>
      <c r="CA421" s="6" t="str">
        <f t="shared" si="19"/>
        <v>05/19/2009</v>
      </c>
      <c r="CB421" s="5" t="str">
        <f t="shared" si="20"/>
        <v>452</v>
      </c>
    </row>
    <row r="422" spans="1:80" ht="15.75">
      <c r="A422" s="5" t="str">
        <f t="shared" si="18"/>
        <v>453</v>
      </c>
      <c r="B422">
        <v>642</v>
      </c>
      <c r="C422" t="s">
        <v>1970</v>
      </c>
      <c r="E422" t="s">
        <v>4535</v>
      </c>
      <c r="F422" t="s">
        <v>4535</v>
      </c>
      <c r="H422" t="s">
        <v>1796</v>
      </c>
      <c r="P422" t="s">
        <v>1818</v>
      </c>
      <c r="R422" t="s">
        <v>1799</v>
      </c>
      <c r="U422" t="s">
        <v>2308</v>
      </c>
      <c r="AF422" t="s">
        <v>1832</v>
      </c>
      <c r="AI422" t="s">
        <v>1823</v>
      </c>
      <c r="AN422" t="s">
        <v>1964</v>
      </c>
      <c r="AQ422">
        <v>1978</v>
      </c>
      <c r="AT422" t="s">
        <v>4536</v>
      </c>
      <c r="AV422" s="3">
        <v>39925</v>
      </c>
      <c r="AX422" t="s">
        <v>4536</v>
      </c>
      <c r="AY422" t="s">
        <v>4536</v>
      </c>
      <c r="BD422" t="s">
        <v>4537</v>
      </c>
      <c r="BF422" t="s">
        <v>4538</v>
      </c>
      <c r="BG422" t="s">
        <v>4538</v>
      </c>
      <c r="BL422" t="s">
        <v>1811</v>
      </c>
      <c r="BN422" t="s">
        <v>1811</v>
      </c>
      <c r="BT422" t="s">
        <v>4539</v>
      </c>
      <c r="BV422" t="s">
        <v>4540</v>
      </c>
      <c r="BY422" t="s">
        <v>4541</v>
      </c>
      <c r="BZ422" t="s">
        <v>4541</v>
      </c>
      <c r="CA422" s="6" t="str">
        <f t="shared" si="19"/>
        <v>05/19/2009</v>
      </c>
      <c r="CB422" s="5" t="str">
        <f t="shared" si="20"/>
        <v>453</v>
      </c>
    </row>
    <row r="423" spans="1:80" ht="15.75">
      <c r="A423" s="5" t="str">
        <f t="shared" si="18"/>
        <v>454</v>
      </c>
      <c r="B423">
        <v>643</v>
      </c>
      <c r="C423" t="s">
        <v>1970</v>
      </c>
      <c r="E423" t="s">
        <v>4501</v>
      </c>
      <c r="F423" t="s">
        <v>4501</v>
      </c>
      <c r="H423" t="s">
        <v>1796</v>
      </c>
      <c r="P423" t="s">
        <v>1818</v>
      </c>
      <c r="R423" t="s">
        <v>4502</v>
      </c>
      <c r="U423" t="s">
        <v>2889</v>
      </c>
      <c r="AF423" t="s">
        <v>1832</v>
      </c>
      <c r="AI423" t="s">
        <v>1823</v>
      </c>
      <c r="AN423" t="s">
        <v>1824</v>
      </c>
      <c r="AQ423">
        <v>1975</v>
      </c>
      <c r="AT423" t="s">
        <v>4503</v>
      </c>
      <c r="AV423" s="3">
        <v>39926</v>
      </c>
      <c r="AX423" t="s">
        <v>4503</v>
      </c>
      <c r="AY423" t="s">
        <v>4503</v>
      </c>
      <c r="BD423" t="s">
        <v>4504</v>
      </c>
      <c r="BF423" t="s">
        <v>4505</v>
      </c>
      <c r="BG423" t="s">
        <v>4505</v>
      </c>
      <c r="BH423" t="s">
        <v>4506</v>
      </c>
      <c r="BL423" t="s">
        <v>1811</v>
      </c>
      <c r="BN423" t="s">
        <v>1811</v>
      </c>
      <c r="BU423" t="s">
        <v>4482</v>
      </c>
      <c r="BV423" t="s">
        <v>4507</v>
      </c>
      <c r="BY423" t="s">
        <v>4508</v>
      </c>
      <c r="BZ423" t="s">
        <v>4508</v>
      </c>
      <c r="CA423" s="6" t="str">
        <f t="shared" si="19"/>
        <v>05/19/2009</v>
      </c>
      <c r="CB423" s="5" t="str">
        <f t="shared" si="20"/>
        <v>454</v>
      </c>
    </row>
    <row r="424" spans="1:80" ht="15.75">
      <c r="A424" s="5" t="str">
        <f t="shared" si="18"/>
        <v>455</v>
      </c>
      <c r="B424">
        <v>644</v>
      </c>
      <c r="C424" t="s">
        <v>1970</v>
      </c>
      <c r="E424" t="s">
        <v>4563</v>
      </c>
      <c r="F424" t="s">
        <v>4563</v>
      </c>
      <c r="H424" t="s">
        <v>1796</v>
      </c>
      <c r="P424" t="s">
        <v>1818</v>
      </c>
      <c r="R424" t="s">
        <v>1799</v>
      </c>
      <c r="U424" t="s">
        <v>4357</v>
      </c>
      <c r="AF424" t="s">
        <v>1832</v>
      </c>
      <c r="AI424" t="s">
        <v>1823</v>
      </c>
      <c r="AN424" t="s">
        <v>1824</v>
      </c>
      <c r="AQ424">
        <v>1989</v>
      </c>
      <c r="AT424" t="s">
        <v>4564</v>
      </c>
      <c r="AV424" s="3">
        <v>39926</v>
      </c>
      <c r="AX424" t="s">
        <v>4564</v>
      </c>
      <c r="AY424" t="s">
        <v>4564</v>
      </c>
      <c r="BD424" t="s">
        <v>4565</v>
      </c>
      <c r="BF424" t="s">
        <v>4566</v>
      </c>
      <c r="BG424" t="s">
        <v>4566</v>
      </c>
      <c r="BH424" t="s">
        <v>1810</v>
      </c>
      <c r="BL424" t="s">
        <v>1811</v>
      </c>
      <c r="BN424" t="s">
        <v>1811</v>
      </c>
      <c r="BU424" t="s">
        <v>4482</v>
      </c>
      <c r="BV424" t="s">
        <v>4567</v>
      </c>
      <c r="BY424" t="s">
        <v>4568</v>
      </c>
      <c r="BZ424" t="s">
        <v>4568</v>
      </c>
      <c r="CA424" s="6" t="str">
        <f t="shared" si="19"/>
        <v>05/19/2009</v>
      </c>
      <c r="CB424" s="5" t="str">
        <f t="shared" si="20"/>
        <v>455</v>
      </c>
    </row>
    <row r="425" spans="1:80" ht="15.75">
      <c r="A425" s="5" t="str">
        <f t="shared" si="18"/>
        <v>456</v>
      </c>
      <c r="B425">
        <v>645</v>
      </c>
      <c r="C425" t="s">
        <v>1970</v>
      </c>
      <c r="E425" t="s">
        <v>4528</v>
      </c>
      <c r="F425" t="s">
        <v>4528</v>
      </c>
      <c r="H425" t="s">
        <v>1796</v>
      </c>
      <c r="P425" t="s">
        <v>1818</v>
      </c>
      <c r="R425" t="s">
        <v>1799</v>
      </c>
      <c r="U425" t="s">
        <v>2889</v>
      </c>
      <c r="AF425" t="s">
        <v>1832</v>
      </c>
      <c r="AI425" t="s">
        <v>1823</v>
      </c>
      <c r="AN425" t="s">
        <v>1824</v>
      </c>
      <c r="AQ425">
        <v>1981</v>
      </c>
      <c r="AT425" t="s">
        <v>4529</v>
      </c>
      <c r="AV425" s="3">
        <v>39926</v>
      </c>
      <c r="AX425" t="s">
        <v>4529</v>
      </c>
      <c r="AY425" t="s">
        <v>4529</v>
      </c>
      <c r="BD425" t="s">
        <v>4530</v>
      </c>
      <c r="BF425" t="s">
        <v>4531</v>
      </c>
      <c r="BG425" t="s">
        <v>4531</v>
      </c>
      <c r="BH425" t="s">
        <v>1810</v>
      </c>
      <c r="BL425" t="s">
        <v>1811</v>
      </c>
      <c r="BN425" t="s">
        <v>1811</v>
      </c>
      <c r="BU425" t="s">
        <v>4532</v>
      </c>
      <c r="BV425" t="s">
        <v>4533</v>
      </c>
      <c r="BY425" t="s">
        <v>4534</v>
      </c>
      <c r="BZ425" t="s">
        <v>4534</v>
      </c>
      <c r="CA425" s="6" t="str">
        <f t="shared" si="19"/>
        <v>05/19/2009</v>
      </c>
      <c r="CB425" s="5" t="str">
        <f t="shared" si="20"/>
        <v>456</v>
      </c>
    </row>
    <row r="426" spans="1:80" ht="15.75">
      <c r="A426" s="5" t="str">
        <f t="shared" si="18"/>
        <v>457</v>
      </c>
      <c r="B426">
        <v>646</v>
      </c>
      <c r="C426" t="s">
        <v>1970</v>
      </c>
      <c r="E426" t="s">
        <v>4485</v>
      </c>
      <c r="F426" t="s">
        <v>4485</v>
      </c>
      <c r="H426" t="s">
        <v>1796</v>
      </c>
      <c r="P426" t="s">
        <v>1818</v>
      </c>
      <c r="R426" t="s">
        <v>4486</v>
      </c>
      <c r="U426" t="s">
        <v>2308</v>
      </c>
      <c r="AI426" t="s">
        <v>1823</v>
      </c>
      <c r="AN426" t="s">
        <v>4487</v>
      </c>
      <c r="AQ426">
        <v>1969</v>
      </c>
      <c r="AT426" t="s">
        <v>4488</v>
      </c>
      <c r="AV426" s="3">
        <v>39926</v>
      </c>
      <c r="AX426" t="s">
        <v>4488</v>
      </c>
      <c r="AY426" t="s">
        <v>4488</v>
      </c>
      <c r="BD426" t="s">
        <v>4489</v>
      </c>
      <c r="BF426" t="s">
        <v>4490</v>
      </c>
      <c r="BG426" t="s">
        <v>4490</v>
      </c>
      <c r="BH426" t="s">
        <v>4491</v>
      </c>
      <c r="BL426" t="s">
        <v>1811</v>
      </c>
      <c r="BN426" t="s">
        <v>1811</v>
      </c>
      <c r="BU426" t="s">
        <v>4482</v>
      </c>
      <c r="BV426" t="s">
        <v>4492</v>
      </c>
      <c r="BY426" t="s">
        <v>4493</v>
      </c>
      <c r="BZ426" t="s">
        <v>4493</v>
      </c>
      <c r="CA426" s="6" t="str">
        <f t="shared" si="19"/>
        <v>05/19/2009</v>
      </c>
      <c r="CB426" s="5" t="str">
        <f t="shared" si="20"/>
        <v>457</v>
      </c>
    </row>
    <row r="427" spans="1:80" ht="15.75">
      <c r="A427" s="5" t="str">
        <f t="shared" si="18"/>
        <v>458</v>
      </c>
      <c r="B427">
        <v>647</v>
      </c>
      <c r="C427" t="s">
        <v>1970</v>
      </c>
      <c r="E427" t="s">
        <v>4494</v>
      </c>
      <c r="F427" t="s">
        <v>4494</v>
      </c>
      <c r="H427" t="s">
        <v>1796</v>
      </c>
      <c r="P427" t="s">
        <v>1818</v>
      </c>
      <c r="R427" t="s">
        <v>1799</v>
      </c>
      <c r="U427" t="s">
        <v>2308</v>
      </c>
      <c r="AC427" t="s">
        <v>4495</v>
      </c>
      <c r="AF427" t="s">
        <v>1832</v>
      </c>
      <c r="AI427" t="s">
        <v>1823</v>
      </c>
      <c r="AN427" t="s">
        <v>4360</v>
      </c>
      <c r="AQ427">
        <v>1984</v>
      </c>
      <c r="AT427" t="s">
        <v>4496</v>
      </c>
      <c r="AV427" s="3">
        <v>39926</v>
      </c>
      <c r="AX427" t="s">
        <v>4496</v>
      </c>
      <c r="AY427" t="s">
        <v>4496</v>
      </c>
      <c r="BD427" t="s">
        <v>4497</v>
      </c>
      <c r="BF427" t="s">
        <v>4498</v>
      </c>
      <c r="BG427" t="s">
        <v>4498</v>
      </c>
      <c r="BH427" t="s">
        <v>1810</v>
      </c>
      <c r="BL427" t="s">
        <v>1811</v>
      </c>
      <c r="BN427" t="s">
        <v>1811</v>
      </c>
      <c r="BU427" t="s">
        <v>4365</v>
      </c>
      <c r="BV427" t="s">
        <v>4499</v>
      </c>
      <c r="BY427" t="s">
        <v>4500</v>
      </c>
      <c r="BZ427" t="s">
        <v>4500</v>
      </c>
      <c r="CA427" s="6" t="str">
        <f t="shared" si="19"/>
        <v>05/19/2009</v>
      </c>
      <c r="CB427" s="5" t="str">
        <f t="shared" si="20"/>
        <v>458</v>
      </c>
    </row>
    <row r="428" spans="1:80" ht="15.75">
      <c r="A428" s="5" t="str">
        <f t="shared" si="18"/>
        <v>459</v>
      </c>
      <c r="B428">
        <v>648</v>
      </c>
      <c r="C428" t="s">
        <v>1970</v>
      </c>
      <c r="E428" t="s">
        <v>4410</v>
      </c>
      <c r="H428" t="s">
        <v>1796</v>
      </c>
      <c r="R428" t="s">
        <v>2117</v>
      </c>
      <c r="U428" t="s">
        <v>2339</v>
      </c>
      <c r="AI428" t="s">
        <v>1805</v>
      </c>
      <c r="AQ428">
        <v>1997</v>
      </c>
      <c r="AS428" t="s">
        <v>4411</v>
      </c>
      <c r="AU428" s="3">
        <v>39949</v>
      </c>
      <c r="AX428" t="s">
        <v>4411</v>
      </c>
      <c r="BD428" t="s">
        <v>4412</v>
      </c>
      <c r="BF428" t="s">
        <v>4413</v>
      </c>
      <c r="BH428" t="s">
        <v>1810</v>
      </c>
      <c r="BL428" t="s">
        <v>2578</v>
      </c>
      <c r="BN428" t="s">
        <v>2578</v>
      </c>
      <c r="BV428" t="s">
        <v>4414</v>
      </c>
      <c r="BY428" t="s">
        <v>4415</v>
      </c>
      <c r="BZ428" t="s">
        <v>4415</v>
      </c>
      <c r="CA428" s="6" t="str">
        <f t="shared" si="19"/>
        <v>05/19/2009</v>
      </c>
      <c r="CB428" s="5" t="str">
        <f t="shared" si="20"/>
        <v>459</v>
      </c>
    </row>
    <row r="429" spans="1:80" ht="15.75">
      <c r="A429" s="5" t="str">
        <f t="shared" si="18"/>
        <v>460</v>
      </c>
      <c r="B429">
        <v>649</v>
      </c>
      <c r="C429" t="s">
        <v>1970</v>
      </c>
      <c r="E429" t="s">
        <v>4542</v>
      </c>
      <c r="F429" t="s">
        <v>4542</v>
      </c>
      <c r="H429" t="s">
        <v>1796</v>
      </c>
      <c r="R429" t="s">
        <v>4543</v>
      </c>
      <c r="U429" t="s">
        <v>2339</v>
      </c>
      <c r="AI429" t="s">
        <v>1805</v>
      </c>
      <c r="AN429" t="s">
        <v>4543</v>
      </c>
      <c r="AQ429">
        <v>1974</v>
      </c>
      <c r="AT429" t="s">
        <v>4544</v>
      </c>
      <c r="AV429" s="3">
        <v>39949</v>
      </c>
      <c r="AX429" t="s">
        <v>4544</v>
      </c>
      <c r="AY429" t="s">
        <v>4544</v>
      </c>
      <c r="BD429" t="s">
        <v>4545</v>
      </c>
      <c r="BF429" t="s">
        <v>4546</v>
      </c>
      <c r="BG429" t="s">
        <v>4546</v>
      </c>
      <c r="BH429" t="s">
        <v>4547</v>
      </c>
      <c r="BL429" t="s">
        <v>1811</v>
      </c>
      <c r="BN429" t="s">
        <v>1811</v>
      </c>
      <c r="BV429" t="s">
        <v>4548</v>
      </c>
      <c r="BY429" t="s">
        <v>4549</v>
      </c>
      <c r="BZ429" t="s">
        <v>4549</v>
      </c>
      <c r="CA429" s="6" t="str">
        <f t="shared" si="19"/>
        <v>05/19/2009</v>
      </c>
      <c r="CB429" s="5" t="str">
        <f t="shared" si="20"/>
        <v>460</v>
      </c>
    </row>
    <row r="430" spans="1:80" ht="15.75">
      <c r="A430" s="5" t="str">
        <f t="shared" si="18"/>
        <v>461</v>
      </c>
      <c r="B430">
        <v>650</v>
      </c>
      <c r="C430" t="s">
        <v>1970</v>
      </c>
      <c r="E430" t="s">
        <v>4416</v>
      </c>
      <c r="H430" t="s">
        <v>1796</v>
      </c>
      <c r="R430" t="s">
        <v>2117</v>
      </c>
      <c r="AI430" t="s">
        <v>1823</v>
      </c>
      <c r="AN430" t="s">
        <v>4417</v>
      </c>
      <c r="AQ430">
        <v>1958</v>
      </c>
      <c r="AS430" t="s">
        <v>4418</v>
      </c>
      <c r="AU430" s="3">
        <v>39949</v>
      </c>
      <c r="AX430" t="s">
        <v>4418</v>
      </c>
      <c r="BD430" t="s">
        <v>4419</v>
      </c>
      <c r="BF430" t="s">
        <v>4420</v>
      </c>
      <c r="BH430" t="s">
        <v>1810</v>
      </c>
      <c r="BL430" t="s">
        <v>1811</v>
      </c>
      <c r="BN430" t="s">
        <v>1811</v>
      </c>
      <c r="BV430" t="s">
        <v>4421</v>
      </c>
      <c r="BY430" t="s">
        <v>4422</v>
      </c>
      <c r="BZ430" t="s">
        <v>4422</v>
      </c>
      <c r="CA430" s="6" t="str">
        <f t="shared" si="19"/>
        <v>05/19/2009</v>
      </c>
      <c r="CB430" s="5" t="str">
        <f t="shared" si="20"/>
        <v>461</v>
      </c>
    </row>
    <row r="431" spans="1:80" ht="15.75">
      <c r="A431" s="5" t="str">
        <f t="shared" si="18"/>
        <v>462</v>
      </c>
      <c r="B431">
        <v>651</v>
      </c>
      <c r="C431" t="s">
        <v>1970</v>
      </c>
      <c r="E431" t="s">
        <v>4423</v>
      </c>
      <c r="H431" t="s">
        <v>1796</v>
      </c>
      <c r="R431" t="s">
        <v>2117</v>
      </c>
      <c r="U431" t="s">
        <v>2339</v>
      </c>
      <c r="AI431" t="s">
        <v>1805</v>
      </c>
      <c r="AN431" t="s">
        <v>3435</v>
      </c>
      <c r="AQ431">
        <v>1962</v>
      </c>
      <c r="AS431" t="s">
        <v>4424</v>
      </c>
      <c r="AU431" s="3">
        <v>39949</v>
      </c>
      <c r="AX431" t="s">
        <v>4424</v>
      </c>
      <c r="BD431" t="s">
        <v>4425</v>
      </c>
      <c r="BF431" t="s">
        <v>4426</v>
      </c>
      <c r="BH431" t="s">
        <v>1810</v>
      </c>
      <c r="BL431" t="s">
        <v>1811</v>
      </c>
      <c r="BN431" t="s">
        <v>1811</v>
      </c>
      <c r="BV431" t="s">
        <v>4427</v>
      </c>
      <c r="BY431" t="s">
        <v>4428</v>
      </c>
      <c r="BZ431" t="s">
        <v>4428</v>
      </c>
      <c r="CA431" s="6" t="str">
        <f t="shared" si="19"/>
        <v>05/19/2009</v>
      </c>
      <c r="CB431" s="5" t="str">
        <f t="shared" si="20"/>
        <v>462</v>
      </c>
    </row>
    <row r="432" spans="1:80" ht="15.75">
      <c r="A432" s="5" t="str">
        <f t="shared" si="18"/>
        <v>463</v>
      </c>
      <c r="B432">
        <v>652</v>
      </c>
      <c r="C432" t="s">
        <v>1970</v>
      </c>
      <c r="E432" t="s">
        <v>4429</v>
      </c>
      <c r="H432" t="s">
        <v>1796</v>
      </c>
      <c r="R432" t="s">
        <v>2117</v>
      </c>
      <c r="U432" t="s">
        <v>2339</v>
      </c>
      <c r="AI432" t="s">
        <v>1823</v>
      </c>
      <c r="AN432" t="s">
        <v>1964</v>
      </c>
      <c r="AQ432">
        <v>1979</v>
      </c>
      <c r="AS432" t="s">
        <v>4430</v>
      </c>
      <c r="AU432" s="3">
        <v>39949</v>
      </c>
      <c r="AX432" t="s">
        <v>4430</v>
      </c>
      <c r="BD432" t="s">
        <v>4431</v>
      </c>
      <c r="BF432" t="s">
        <v>4432</v>
      </c>
      <c r="BH432" t="s">
        <v>1810</v>
      </c>
      <c r="BL432" t="s">
        <v>1811</v>
      </c>
      <c r="BN432" t="s">
        <v>1811</v>
      </c>
      <c r="BV432" t="s">
        <v>4433</v>
      </c>
      <c r="BY432" t="s">
        <v>4434</v>
      </c>
      <c r="BZ432" t="s">
        <v>4434</v>
      </c>
      <c r="CA432" s="6" t="str">
        <f t="shared" si="19"/>
        <v>05/19/2009</v>
      </c>
      <c r="CB432" s="5" t="str">
        <f t="shared" si="20"/>
        <v>463</v>
      </c>
    </row>
    <row r="433" spans="1:80" ht="15.75">
      <c r="A433" s="5" t="str">
        <f t="shared" si="18"/>
        <v>464</v>
      </c>
      <c r="B433">
        <v>653</v>
      </c>
      <c r="C433" t="s">
        <v>1970</v>
      </c>
      <c r="E433" t="s">
        <v>4435</v>
      </c>
      <c r="H433" t="s">
        <v>1796</v>
      </c>
      <c r="R433" t="s">
        <v>4436</v>
      </c>
      <c r="U433" t="s">
        <v>2339</v>
      </c>
      <c r="AI433" t="s">
        <v>1823</v>
      </c>
      <c r="AN433" t="s">
        <v>4404</v>
      </c>
      <c r="AQ433">
        <v>1985</v>
      </c>
      <c r="AS433" t="s">
        <v>4437</v>
      </c>
      <c r="AU433" s="3">
        <v>39949</v>
      </c>
      <c r="AX433" t="s">
        <v>4437</v>
      </c>
      <c r="BD433" t="s">
        <v>4438</v>
      </c>
      <c r="BF433" t="s">
        <v>4439</v>
      </c>
      <c r="BH433" t="s">
        <v>4440</v>
      </c>
      <c r="BL433" t="s">
        <v>1811</v>
      </c>
      <c r="BN433" t="s">
        <v>1811</v>
      </c>
      <c r="BV433" t="s">
        <v>4441</v>
      </c>
      <c r="BY433" t="s">
        <v>4442</v>
      </c>
      <c r="BZ433" t="s">
        <v>4442</v>
      </c>
      <c r="CA433" s="6" t="str">
        <f t="shared" si="19"/>
        <v>05/19/2009</v>
      </c>
      <c r="CB433" s="5" t="str">
        <f t="shared" si="20"/>
        <v>464</v>
      </c>
    </row>
    <row r="434" spans="1:80" ht="15.75">
      <c r="A434" s="5" t="str">
        <f t="shared" si="18"/>
        <v>465</v>
      </c>
      <c r="B434">
        <v>655</v>
      </c>
      <c r="C434" t="s">
        <v>1970</v>
      </c>
      <c r="E434" t="s">
        <v>1883</v>
      </c>
      <c r="H434" t="s">
        <v>1796</v>
      </c>
      <c r="R434" t="s">
        <v>2117</v>
      </c>
      <c r="U434" t="s">
        <v>2339</v>
      </c>
      <c r="AI434" t="s">
        <v>1823</v>
      </c>
      <c r="AN434" t="s">
        <v>3435</v>
      </c>
      <c r="AQ434">
        <v>1980</v>
      </c>
      <c r="AS434" t="s">
        <v>4443</v>
      </c>
      <c r="AU434" s="3">
        <v>39949</v>
      </c>
      <c r="AX434" t="s">
        <v>4443</v>
      </c>
      <c r="BD434" t="s">
        <v>4444</v>
      </c>
      <c r="BF434" t="s">
        <v>4445</v>
      </c>
      <c r="BH434" t="s">
        <v>1810</v>
      </c>
      <c r="BL434" t="s">
        <v>1811</v>
      </c>
      <c r="BN434" t="s">
        <v>1811</v>
      </c>
      <c r="BV434" t="s">
        <v>4446</v>
      </c>
      <c r="BY434" t="s">
        <v>4447</v>
      </c>
      <c r="BZ434" t="s">
        <v>4447</v>
      </c>
      <c r="CA434" s="6" t="str">
        <f t="shared" si="19"/>
        <v>05/19/2009</v>
      </c>
      <c r="CB434" s="5" t="str">
        <f t="shared" si="20"/>
        <v>465</v>
      </c>
    </row>
    <row r="435" spans="1:80" ht="15.75">
      <c r="A435" s="5" t="str">
        <f t="shared" si="18"/>
        <v>466</v>
      </c>
      <c r="B435">
        <v>656</v>
      </c>
      <c r="C435" t="s">
        <v>1970</v>
      </c>
      <c r="E435" t="s">
        <v>4448</v>
      </c>
      <c r="H435" t="s">
        <v>1796</v>
      </c>
      <c r="R435" t="s">
        <v>2117</v>
      </c>
      <c r="AI435" t="s">
        <v>1823</v>
      </c>
      <c r="AN435" t="s">
        <v>3435</v>
      </c>
      <c r="AQ435">
        <v>1998</v>
      </c>
      <c r="AS435" t="s">
        <v>4449</v>
      </c>
      <c r="AU435" s="3">
        <v>39949</v>
      </c>
      <c r="AX435" t="s">
        <v>4449</v>
      </c>
      <c r="BD435" t="s">
        <v>4450</v>
      </c>
      <c r="BF435" t="s">
        <v>4451</v>
      </c>
      <c r="BH435" t="s">
        <v>1810</v>
      </c>
      <c r="BL435" t="s">
        <v>2578</v>
      </c>
      <c r="BN435" t="s">
        <v>2578</v>
      </c>
      <c r="BV435" t="s">
        <v>4452</v>
      </c>
      <c r="BY435" t="s">
        <v>4453</v>
      </c>
      <c r="BZ435" t="s">
        <v>4453</v>
      </c>
      <c r="CA435" s="6" t="str">
        <f t="shared" si="19"/>
        <v>05/19/2009</v>
      </c>
      <c r="CB435" s="5" t="str">
        <f t="shared" si="20"/>
        <v>466</v>
      </c>
    </row>
    <row r="436" spans="1:80" ht="15.75">
      <c r="A436" s="5" t="str">
        <f t="shared" si="18"/>
        <v>467</v>
      </c>
      <c r="B436">
        <v>657</v>
      </c>
      <c r="C436" t="s">
        <v>1970</v>
      </c>
      <c r="E436" t="s">
        <v>4454</v>
      </c>
      <c r="H436" t="s">
        <v>1796</v>
      </c>
      <c r="R436" t="s">
        <v>2117</v>
      </c>
      <c r="U436" t="s">
        <v>2339</v>
      </c>
      <c r="AI436" t="s">
        <v>1823</v>
      </c>
      <c r="AN436" t="s">
        <v>4455</v>
      </c>
      <c r="AQ436">
        <v>1987</v>
      </c>
      <c r="AS436" t="s">
        <v>4456</v>
      </c>
      <c r="AU436" s="3">
        <v>39949</v>
      </c>
      <c r="AX436" t="s">
        <v>4456</v>
      </c>
      <c r="BD436" t="s">
        <v>4457</v>
      </c>
      <c r="BF436" t="s">
        <v>4458</v>
      </c>
      <c r="BH436" t="s">
        <v>1810</v>
      </c>
      <c r="BL436" t="s">
        <v>1811</v>
      </c>
      <c r="BN436" t="s">
        <v>1811</v>
      </c>
      <c r="BV436" t="s">
        <v>4459</v>
      </c>
      <c r="BY436" t="s">
        <v>4460</v>
      </c>
      <c r="BZ436" t="s">
        <v>4460</v>
      </c>
      <c r="CA436" s="6" t="str">
        <f t="shared" si="19"/>
        <v>05/19/2009</v>
      </c>
      <c r="CB436" s="5" t="str">
        <f t="shared" si="20"/>
        <v>467</v>
      </c>
    </row>
    <row r="437" spans="1:80" ht="15.75">
      <c r="A437" s="5" t="str">
        <f t="shared" si="18"/>
        <v>468</v>
      </c>
      <c r="B437">
        <v>658</v>
      </c>
      <c r="C437" t="s">
        <v>1970</v>
      </c>
      <c r="E437" t="s">
        <v>4461</v>
      </c>
      <c r="H437" t="s">
        <v>1796</v>
      </c>
      <c r="R437" t="s">
        <v>2117</v>
      </c>
      <c r="U437" t="s">
        <v>2339</v>
      </c>
      <c r="AI437" t="s">
        <v>1823</v>
      </c>
      <c r="AN437" t="s">
        <v>1964</v>
      </c>
      <c r="AQ437">
        <v>1983</v>
      </c>
      <c r="AS437" t="s">
        <v>4462</v>
      </c>
      <c r="AU437" s="3">
        <v>39949</v>
      </c>
      <c r="AX437" t="s">
        <v>4462</v>
      </c>
      <c r="BD437" t="s">
        <v>4463</v>
      </c>
      <c r="BF437" t="s">
        <v>4464</v>
      </c>
      <c r="BH437" t="s">
        <v>1810</v>
      </c>
      <c r="BL437" t="s">
        <v>1811</v>
      </c>
      <c r="BN437" t="s">
        <v>1811</v>
      </c>
      <c r="BV437" t="s">
        <v>4465</v>
      </c>
      <c r="BY437" t="s">
        <v>4466</v>
      </c>
      <c r="BZ437" t="s">
        <v>4466</v>
      </c>
      <c r="CA437" s="6" t="str">
        <f t="shared" si="19"/>
        <v>05/19/2009</v>
      </c>
      <c r="CB437" s="5" t="str">
        <f t="shared" si="20"/>
        <v>468</v>
      </c>
    </row>
    <row r="438" spans="1:80" ht="15.75">
      <c r="A438" s="5" t="str">
        <f t="shared" si="18"/>
        <v>469</v>
      </c>
      <c r="B438">
        <v>659</v>
      </c>
      <c r="C438" t="s">
        <v>1970</v>
      </c>
      <c r="E438" t="s">
        <v>4467</v>
      </c>
      <c r="H438" t="s">
        <v>1796</v>
      </c>
      <c r="R438" t="s">
        <v>2117</v>
      </c>
      <c r="U438" t="s">
        <v>2339</v>
      </c>
      <c r="AI438" t="s">
        <v>1805</v>
      </c>
      <c r="AN438" t="s">
        <v>4468</v>
      </c>
      <c r="AQ438">
        <v>1991</v>
      </c>
      <c r="AS438" t="s">
        <v>4469</v>
      </c>
      <c r="AU438" s="3">
        <v>39949</v>
      </c>
      <c r="AX438" t="s">
        <v>4469</v>
      </c>
      <c r="BD438" t="s">
        <v>4470</v>
      </c>
      <c r="BF438" t="s">
        <v>4471</v>
      </c>
      <c r="BH438" t="s">
        <v>4472</v>
      </c>
      <c r="BL438" t="s">
        <v>1811</v>
      </c>
      <c r="BN438" t="s">
        <v>1811</v>
      </c>
      <c r="BV438" t="s">
        <v>4473</v>
      </c>
      <c r="BY438" t="s">
        <v>4474</v>
      </c>
      <c r="BZ438" t="s">
        <v>4474</v>
      </c>
      <c r="CA438" s="6" t="str">
        <f t="shared" si="19"/>
        <v>05/19/2009</v>
      </c>
      <c r="CB438" s="5" t="str">
        <f t="shared" si="20"/>
        <v>469</v>
      </c>
    </row>
    <row r="439" spans="1:80" ht="15.75">
      <c r="A439" s="5" t="str">
        <f t="shared" si="18"/>
        <v>470</v>
      </c>
      <c r="B439">
        <v>661</v>
      </c>
      <c r="C439" t="s">
        <v>1970</v>
      </c>
      <c r="H439" t="s">
        <v>1796</v>
      </c>
      <c r="R439" t="s">
        <v>4569</v>
      </c>
      <c r="U439" t="s">
        <v>2453</v>
      </c>
      <c r="X439" t="s">
        <v>1973</v>
      </c>
      <c r="AC439" t="s">
        <v>4570</v>
      </c>
      <c r="AF439" t="s">
        <v>2197</v>
      </c>
      <c r="AI439" t="s">
        <v>1843</v>
      </c>
      <c r="AN439" t="s">
        <v>1824</v>
      </c>
      <c r="AQ439">
        <v>1967</v>
      </c>
      <c r="AS439" t="s">
        <v>4571</v>
      </c>
      <c r="AU439" s="3">
        <v>39953</v>
      </c>
      <c r="AX439" t="s">
        <v>4571</v>
      </c>
      <c r="BD439" t="s">
        <v>4572</v>
      </c>
      <c r="BF439" t="s">
        <v>4573</v>
      </c>
      <c r="BH439" t="s">
        <v>3383</v>
      </c>
      <c r="BL439" t="s">
        <v>1811</v>
      </c>
      <c r="BN439" t="s">
        <v>1811</v>
      </c>
      <c r="BV439" t="s">
        <v>4574</v>
      </c>
      <c r="BY439" t="s">
        <v>4575</v>
      </c>
      <c r="BZ439" t="s">
        <v>4575</v>
      </c>
      <c r="CA439" s="6" t="str">
        <f t="shared" si="19"/>
        <v>05/20/2009</v>
      </c>
      <c r="CB439" s="5" t="str">
        <f t="shared" si="20"/>
        <v>470</v>
      </c>
    </row>
    <row r="440" spans="1:80" ht="15.75">
      <c r="A440" s="5" t="str">
        <f t="shared" si="18"/>
        <v>471</v>
      </c>
      <c r="B440">
        <v>663</v>
      </c>
      <c r="C440" t="s">
        <v>1970</v>
      </c>
      <c r="E440" t="s">
        <v>4576</v>
      </c>
      <c r="H440" t="s">
        <v>1796</v>
      </c>
      <c r="R440" t="s">
        <v>1960</v>
      </c>
      <c r="U440" t="s">
        <v>1800</v>
      </c>
      <c r="X440" t="s">
        <v>1801</v>
      </c>
      <c r="Z440" t="s">
        <v>4577</v>
      </c>
      <c r="AC440" t="s">
        <v>1803</v>
      </c>
      <c r="AF440" t="s">
        <v>4578</v>
      </c>
      <c r="AI440" t="s">
        <v>1823</v>
      </c>
      <c r="AN440" t="s">
        <v>1806</v>
      </c>
      <c r="AQ440">
        <v>1988</v>
      </c>
      <c r="AS440" t="s">
        <v>4579</v>
      </c>
      <c r="AU440" s="3">
        <v>39784</v>
      </c>
      <c r="AX440" t="s">
        <v>4579</v>
      </c>
      <c r="BD440" t="s">
        <v>4580</v>
      </c>
      <c r="BF440" t="s">
        <v>4581</v>
      </c>
      <c r="BH440" t="s">
        <v>1810</v>
      </c>
      <c r="BL440" t="s">
        <v>1811</v>
      </c>
      <c r="BN440" t="s">
        <v>1811</v>
      </c>
      <c r="BV440" t="s">
        <v>4582</v>
      </c>
      <c r="BY440" t="s">
        <v>4583</v>
      </c>
      <c r="BZ440" t="s">
        <v>4583</v>
      </c>
      <c r="CA440" s="6" t="str">
        <f t="shared" si="19"/>
        <v>05/20/2009</v>
      </c>
      <c r="CB440" s="5" t="str">
        <f t="shared" si="20"/>
        <v>471</v>
      </c>
    </row>
    <row r="441" spans="1:80" ht="15.75">
      <c r="A441" s="5" t="str">
        <f t="shared" si="18"/>
        <v>472</v>
      </c>
      <c r="B441">
        <v>665</v>
      </c>
      <c r="C441" t="s">
        <v>1970</v>
      </c>
      <c r="E441" t="s">
        <v>4584</v>
      </c>
      <c r="H441" t="s">
        <v>1796</v>
      </c>
      <c r="R441" t="s">
        <v>1799</v>
      </c>
      <c r="U441" t="s">
        <v>2168</v>
      </c>
      <c r="X441" t="s">
        <v>1803</v>
      </c>
      <c r="AC441" t="s">
        <v>1803</v>
      </c>
      <c r="AI441" t="s">
        <v>1805</v>
      </c>
      <c r="AQ441">
        <v>1987</v>
      </c>
      <c r="AS441" t="s">
        <v>4585</v>
      </c>
      <c r="AU441" s="3">
        <v>39953</v>
      </c>
      <c r="AX441" t="s">
        <v>4585</v>
      </c>
      <c r="BD441" t="s">
        <v>4586</v>
      </c>
      <c r="BF441" t="s">
        <v>4587</v>
      </c>
      <c r="BH441" t="s">
        <v>1810</v>
      </c>
      <c r="BL441" t="s">
        <v>1811</v>
      </c>
      <c r="BN441" t="s">
        <v>1811</v>
      </c>
      <c r="BV441" t="s">
        <v>4588</v>
      </c>
      <c r="BY441" t="s">
        <v>4589</v>
      </c>
      <c r="BZ441" t="s">
        <v>4589</v>
      </c>
      <c r="CA441" s="6" t="str">
        <f t="shared" si="19"/>
        <v>05/20/2009</v>
      </c>
      <c r="CB441" s="5" t="str">
        <f t="shared" si="20"/>
        <v>472</v>
      </c>
    </row>
    <row r="442" spans="1:80" ht="15.75">
      <c r="A442" s="5" t="str">
        <f t="shared" si="18"/>
        <v>473</v>
      </c>
      <c r="B442">
        <v>664</v>
      </c>
      <c r="C442" t="s">
        <v>1970</v>
      </c>
      <c r="E442" t="s">
        <v>4590</v>
      </c>
      <c r="H442" t="s">
        <v>1796</v>
      </c>
      <c r="M442" t="s">
        <v>4591</v>
      </c>
      <c r="O442" t="s">
        <v>4592</v>
      </c>
      <c r="R442" t="s">
        <v>1869</v>
      </c>
      <c r="U442" t="s">
        <v>1831</v>
      </c>
      <c r="X442" t="s">
        <v>1801</v>
      </c>
      <c r="Z442" t="s">
        <v>4593</v>
      </c>
      <c r="AC442" t="s">
        <v>1803</v>
      </c>
      <c r="AF442" t="s">
        <v>1804</v>
      </c>
      <c r="AI442" t="s">
        <v>1805</v>
      </c>
      <c r="AN442" t="s">
        <v>1871</v>
      </c>
      <c r="AQ442">
        <v>1987</v>
      </c>
      <c r="AS442" t="s">
        <v>4594</v>
      </c>
      <c r="AU442" t="s">
        <v>4595</v>
      </c>
      <c r="AX442" t="s">
        <v>4594</v>
      </c>
      <c r="BD442" t="s">
        <v>4596</v>
      </c>
      <c r="BF442" t="s">
        <v>4597</v>
      </c>
      <c r="BH442" t="s">
        <v>1810</v>
      </c>
      <c r="BL442" t="s">
        <v>1811</v>
      </c>
      <c r="BN442" t="s">
        <v>1811</v>
      </c>
      <c r="BV442" t="s">
        <v>4598</v>
      </c>
      <c r="BY442" t="s">
        <v>4599</v>
      </c>
      <c r="BZ442" t="s">
        <v>4599</v>
      </c>
      <c r="CA442" s="6" t="str">
        <f t="shared" si="19"/>
        <v>05/20/2009</v>
      </c>
      <c r="CB442" s="5" t="str">
        <f t="shared" si="20"/>
        <v>473</v>
      </c>
    </row>
    <row r="443" spans="1:80" ht="15.75">
      <c r="A443" s="5" t="str">
        <f t="shared" si="18"/>
        <v>474</v>
      </c>
      <c r="B443">
        <v>662</v>
      </c>
      <c r="C443" t="s">
        <v>1970</v>
      </c>
      <c r="E443" t="s">
        <v>4600</v>
      </c>
      <c r="H443" t="s">
        <v>1796</v>
      </c>
      <c r="R443" t="s">
        <v>1824</v>
      </c>
      <c r="U443" t="s">
        <v>2168</v>
      </c>
      <c r="AC443" t="s">
        <v>1803</v>
      </c>
      <c r="AF443" t="s">
        <v>1832</v>
      </c>
      <c r="AI443" t="s">
        <v>1843</v>
      </c>
      <c r="AN443" t="s">
        <v>1824</v>
      </c>
      <c r="AQ443">
        <v>1970</v>
      </c>
      <c r="AS443" t="s">
        <v>4601</v>
      </c>
      <c r="AX443" t="s">
        <v>4601</v>
      </c>
      <c r="BD443" t="s">
        <v>4602</v>
      </c>
      <c r="BF443" t="s">
        <v>4603</v>
      </c>
      <c r="BH443" t="s">
        <v>1810</v>
      </c>
      <c r="BL443" t="s">
        <v>1811</v>
      </c>
      <c r="BN443" t="s">
        <v>1811</v>
      </c>
      <c r="BV443" t="s">
        <v>4604</v>
      </c>
      <c r="BY443" t="s">
        <v>4605</v>
      </c>
      <c r="BZ443" t="s">
        <v>4605</v>
      </c>
      <c r="CA443" s="6" t="str">
        <f t="shared" si="19"/>
        <v>05/20/2009</v>
      </c>
      <c r="CB443" s="5" t="str">
        <f t="shared" si="20"/>
        <v>474</v>
      </c>
    </row>
    <row r="444" spans="1:80" ht="15.75">
      <c r="A444" s="5" t="str">
        <f t="shared" si="18"/>
        <v>475</v>
      </c>
      <c r="B444">
        <v>670</v>
      </c>
      <c r="C444" t="s">
        <v>1970</v>
      </c>
      <c r="H444" t="s">
        <v>1796</v>
      </c>
      <c r="AS444" t="s">
        <v>4606</v>
      </c>
      <c r="AX444" t="s">
        <v>4606</v>
      </c>
      <c r="BF444" t="s">
        <v>4607</v>
      </c>
      <c r="BL444" t="s">
        <v>1811</v>
      </c>
      <c r="BN444" t="s">
        <v>1811</v>
      </c>
      <c r="BY444" t="s">
        <v>4608</v>
      </c>
      <c r="BZ444" t="s">
        <v>4608</v>
      </c>
      <c r="CA444" s="6" t="str">
        <f t="shared" si="19"/>
        <v>05/21/2009</v>
      </c>
      <c r="CB444" s="5" t="str">
        <f t="shared" si="20"/>
        <v>475</v>
      </c>
    </row>
    <row r="445" spans="1:80" ht="15.75">
      <c r="A445" s="5" t="str">
        <f t="shared" si="18"/>
        <v>476</v>
      </c>
      <c r="B445">
        <v>672</v>
      </c>
      <c r="C445" t="s">
        <v>1970</v>
      </c>
      <c r="E445" t="s">
        <v>4609</v>
      </c>
      <c r="H445" t="s">
        <v>1796</v>
      </c>
      <c r="U445" t="s">
        <v>1800</v>
      </c>
      <c r="AI445" t="s">
        <v>1805</v>
      </c>
      <c r="AQ445">
        <v>1988</v>
      </c>
      <c r="AS445" t="s">
        <v>4610</v>
      </c>
      <c r="AU445" s="3">
        <v>39925</v>
      </c>
      <c r="AX445" t="s">
        <v>4610</v>
      </c>
      <c r="BD445" t="s">
        <v>4611</v>
      </c>
      <c r="BF445" t="s">
        <v>4612</v>
      </c>
      <c r="BL445" t="s">
        <v>1811</v>
      </c>
      <c r="BN445" t="s">
        <v>1811</v>
      </c>
      <c r="BV445" t="s">
        <v>4613</v>
      </c>
      <c r="BY445" t="s">
        <v>4614</v>
      </c>
      <c r="BZ445" t="s">
        <v>4614</v>
      </c>
      <c r="CA445" s="6" t="str">
        <f t="shared" si="19"/>
        <v>05/22/2009</v>
      </c>
      <c r="CB445" s="5" t="str">
        <f t="shared" si="20"/>
        <v>476</v>
      </c>
    </row>
    <row r="446" spans="1:80" ht="15.75">
      <c r="A446" s="5" t="str">
        <f t="shared" si="18"/>
        <v>477</v>
      </c>
      <c r="B446">
        <v>674</v>
      </c>
      <c r="C446" t="s">
        <v>1970</v>
      </c>
      <c r="E446" t="s">
        <v>1883</v>
      </c>
      <c r="F446" t="s">
        <v>1883</v>
      </c>
      <c r="H446" t="s">
        <v>1796</v>
      </c>
      <c r="R446" t="s">
        <v>2117</v>
      </c>
      <c r="U446" t="s">
        <v>2339</v>
      </c>
      <c r="Z446" t="s">
        <v>4615</v>
      </c>
      <c r="AI446" t="s">
        <v>1823</v>
      </c>
      <c r="AQ446">
        <v>1987</v>
      </c>
      <c r="AT446" t="s">
        <v>4616</v>
      </c>
      <c r="AV446" s="3">
        <v>39938</v>
      </c>
      <c r="AX446" t="s">
        <v>4616</v>
      </c>
      <c r="AY446" t="s">
        <v>4616</v>
      </c>
      <c r="BD446" t="s">
        <v>4617</v>
      </c>
      <c r="BF446" t="s">
        <v>4618</v>
      </c>
      <c r="BG446" t="s">
        <v>4618</v>
      </c>
      <c r="BH446" t="s">
        <v>4619</v>
      </c>
      <c r="BL446" t="s">
        <v>1811</v>
      </c>
      <c r="BN446" t="s">
        <v>1811</v>
      </c>
      <c r="BV446" t="s">
        <v>4620</v>
      </c>
      <c r="CA446" s="6" t="str">
        <f t="shared" si="19"/>
        <v>05/22/2009</v>
      </c>
      <c r="CB446" s="5" t="str">
        <f t="shared" si="20"/>
        <v>477</v>
      </c>
    </row>
    <row r="447" spans="1:80" ht="15.75">
      <c r="A447" s="5" t="str">
        <f t="shared" si="18"/>
        <v>478</v>
      </c>
      <c r="B447">
        <v>675</v>
      </c>
      <c r="C447" t="s">
        <v>1970</v>
      </c>
      <c r="E447" t="s">
        <v>1883</v>
      </c>
      <c r="F447" t="s">
        <v>1883</v>
      </c>
      <c r="H447" t="s">
        <v>1796</v>
      </c>
      <c r="R447" t="s">
        <v>4621</v>
      </c>
      <c r="U447" t="s">
        <v>2339</v>
      </c>
      <c r="Z447" t="s">
        <v>4621</v>
      </c>
      <c r="AI447" t="s">
        <v>1805</v>
      </c>
      <c r="AQ447">
        <v>1981</v>
      </c>
      <c r="AT447" t="s">
        <v>4622</v>
      </c>
      <c r="AV447" s="3">
        <v>39938</v>
      </c>
      <c r="AX447" t="s">
        <v>4622</v>
      </c>
      <c r="AY447" t="s">
        <v>4622</v>
      </c>
      <c r="BD447" t="s">
        <v>4617</v>
      </c>
      <c r="BF447" t="s">
        <v>4623</v>
      </c>
      <c r="BG447" t="s">
        <v>4623</v>
      </c>
      <c r="BH447" t="s">
        <v>4624</v>
      </c>
      <c r="BL447" t="s">
        <v>1811</v>
      </c>
      <c r="BN447" t="s">
        <v>1811</v>
      </c>
      <c r="BV447" t="s">
        <v>4625</v>
      </c>
      <c r="BY447" t="s">
        <v>4626</v>
      </c>
      <c r="BZ447" t="s">
        <v>4626</v>
      </c>
      <c r="CA447" s="6" t="str">
        <f t="shared" si="19"/>
        <v>05/22/2009</v>
      </c>
      <c r="CB447" s="5" t="str">
        <f t="shared" si="20"/>
        <v>478</v>
      </c>
    </row>
    <row r="448" spans="1:80" ht="15.75">
      <c r="A448" s="5" t="str">
        <f t="shared" si="18"/>
        <v>479</v>
      </c>
      <c r="B448">
        <v>673</v>
      </c>
      <c r="C448" t="s">
        <v>1970</v>
      </c>
      <c r="E448" t="s">
        <v>1883</v>
      </c>
      <c r="H448" t="s">
        <v>1796</v>
      </c>
      <c r="R448" t="s">
        <v>4627</v>
      </c>
      <c r="U448" t="s">
        <v>2339</v>
      </c>
      <c r="AI448" t="s">
        <v>1823</v>
      </c>
      <c r="AQ448">
        <v>1990</v>
      </c>
      <c r="AS448" t="s">
        <v>4628</v>
      </c>
      <c r="AU448" s="3">
        <v>39925</v>
      </c>
      <c r="AX448" t="s">
        <v>4628</v>
      </c>
      <c r="BD448" t="s">
        <v>4629</v>
      </c>
      <c r="BF448" t="s">
        <v>4630</v>
      </c>
      <c r="BL448" t="s">
        <v>1811</v>
      </c>
      <c r="BN448" t="s">
        <v>1811</v>
      </c>
      <c r="BU448" t="s">
        <v>3656</v>
      </c>
      <c r="BV448" t="s">
        <v>4631</v>
      </c>
      <c r="BY448" t="s">
        <v>4632</v>
      </c>
      <c r="BZ448" t="s">
        <v>4632</v>
      </c>
      <c r="CA448" s="6" t="str">
        <f t="shared" si="19"/>
        <v>05/26/2009</v>
      </c>
      <c r="CB448" s="5" t="str">
        <f t="shared" si="20"/>
        <v>479</v>
      </c>
    </row>
    <row r="449" spans="1:80" ht="15.75">
      <c r="A449" s="5" t="str">
        <f t="shared" si="18"/>
        <v>480</v>
      </c>
      <c r="B449">
        <v>678</v>
      </c>
      <c r="C449" t="s">
        <v>1970</v>
      </c>
      <c r="E449" t="s">
        <v>4762</v>
      </c>
      <c r="F449" t="s">
        <v>4762</v>
      </c>
      <c r="H449" t="s">
        <v>1796</v>
      </c>
      <c r="R449" t="s">
        <v>1844</v>
      </c>
      <c r="U449" t="s">
        <v>2339</v>
      </c>
      <c r="AI449" t="s">
        <v>1823</v>
      </c>
      <c r="AQ449">
        <v>1985</v>
      </c>
      <c r="AT449" t="s">
        <v>4763</v>
      </c>
      <c r="AV449" s="3">
        <v>39924</v>
      </c>
      <c r="AX449" t="s">
        <v>4763</v>
      </c>
      <c r="AY449" t="s">
        <v>4763</v>
      </c>
      <c r="BD449" t="s">
        <v>4764</v>
      </c>
      <c r="BF449" t="s">
        <v>4765</v>
      </c>
      <c r="BG449" t="s">
        <v>4765</v>
      </c>
      <c r="BL449" t="s">
        <v>1811</v>
      </c>
      <c r="BN449" t="s">
        <v>1811</v>
      </c>
      <c r="BU449" t="s">
        <v>4766</v>
      </c>
      <c r="BV449" t="s">
        <v>4767</v>
      </c>
      <c r="BY449" t="s">
        <v>4768</v>
      </c>
      <c r="BZ449" t="s">
        <v>4768</v>
      </c>
      <c r="CA449" s="6" t="str">
        <f t="shared" si="19"/>
        <v>05/26/2009</v>
      </c>
      <c r="CB449" s="5" t="str">
        <f t="shared" si="20"/>
        <v>480</v>
      </c>
    </row>
    <row r="450" spans="1:80" ht="15.75">
      <c r="A450" s="5" t="str">
        <f aca="true" t="shared" si="21" ref="A450:A513">MID(BF450,33,4)</f>
        <v>481</v>
      </c>
      <c r="B450">
        <v>677</v>
      </c>
      <c r="C450" t="s">
        <v>1970</v>
      </c>
      <c r="E450" t="s">
        <v>4633</v>
      </c>
      <c r="H450" t="s">
        <v>1796</v>
      </c>
      <c r="R450" t="s">
        <v>2117</v>
      </c>
      <c r="U450" t="s">
        <v>2704</v>
      </c>
      <c r="AI450" t="s">
        <v>1805</v>
      </c>
      <c r="AQ450">
        <v>1969</v>
      </c>
      <c r="AS450" t="s">
        <v>4634</v>
      </c>
      <c r="AU450" s="3">
        <v>39925</v>
      </c>
      <c r="AX450" t="s">
        <v>4634</v>
      </c>
      <c r="BD450" t="s">
        <v>4635</v>
      </c>
      <c r="BF450" t="s">
        <v>4636</v>
      </c>
      <c r="BL450" t="s">
        <v>1811</v>
      </c>
      <c r="BN450" t="s">
        <v>1811</v>
      </c>
      <c r="BV450" t="s">
        <v>4637</v>
      </c>
      <c r="BY450" t="s">
        <v>4638</v>
      </c>
      <c r="BZ450" t="s">
        <v>4638</v>
      </c>
      <c r="CA450" s="6" t="str">
        <f aca="true" t="shared" si="22" ref="CA450:CA513">CONCATENATE(MID(AX450,6,2),"/",MID(AX450,9,2),"/",MID(AX450,1,4))</f>
        <v>05/26/2009</v>
      </c>
      <c r="CB450" s="5" t="str">
        <f aca="true" t="shared" si="23" ref="CB450:CB513">MID(BF450,33,4)</f>
        <v>481</v>
      </c>
    </row>
    <row r="451" spans="1:80" ht="15.75">
      <c r="A451" s="5" t="str">
        <f t="shared" si="21"/>
        <v>482</v>
      </c>
      <c r="B451">
        <v>679</v>
      </c>
      <c r="C451" t="s">
        <v>1970</v>
      </c>
      <c r="E451" t="s">
        <v>1883</v>
      </c>
      <c r="H451" t="s">
        <v>1796</v>
      </c>
      <c r="U451" t="s">
        <v>1800</v>
      </c>
      <c r="AI451" t="s">
        <v>1823</v>
      </c>
      <c r="AQ451">
        <v>1989</v>
      </c>
      <c r="AS451" t="s">
        <v>4639</v>
      </c>
      <c r="AU451" s="3">
        <v>39925</v>
      </c>
      <c r="AX451" t="s">
        <v>4639</v>
      </c>
      <c r="BD451" t="s">
        <v>4640</v>
      </c>
      <c r="BF451" t="s">
        <v>4641</v>
      </c>
      <c r="BL451" t="s">
        <v>1811</v>
      </c>
      <c r="BN451" t="s">
        <v>1811</v>
      </c>
      <c r="BV451" t="s">
        <v>4642</v>
      </c>
      <c r="BY451" t="s">
        <v>1837</v>
      </c>
      <c r="BZ451" t="s">
        <v>1837</v>
      </c>
      <c r="CA451" s="6" t="str">
        <f t="shared" si="22"/>
        <v>05/26/2009</v>
      </c>
      <c r="CB451" s="5" t="str">
        <f t="shared" si="23"/>
        <v>482</v>
      </c>
    </row>
    <row r="452" spans="1:80" ht="15.75">
      <c r="A452" s="5" t="str">
        <f t="shared" si="21"/>
        <v>483</v>
      </c>
      <c r="B452">
        <v>680</v>
      </c>
      <c r="C452" t="s">
        <v>1970</v>
      </c>
      <c r="E452" t="s">
        <v>4643</v>
      </c>
      <c r="H452" t="s">
        <v>1796</v>
      </c>
      <c r="R452" t="s">
        <v>1844</v>
      </c>
      <c r="U452" t="s">
        <v>2168</v>
      </c>
      <c r="AI452" t="s">
        <v>1823</v>
      </c>
      <c r="AQ452">
        <v>1989</v>
      </c>
      <c r="AS452" t="s">
        <v>4644</v>
      </c>
      <c r="AU452" s="3">
        <v>39925</v>
      </c>
      <c r="AX452" t="s">
        <v>4644</v>
      </c>
      <c r="BD452" t="s">
        <v>4645</v>
      </c>
      <c r="BF452" t="s">
        <v>4646</v>
      </c>
      <c r="BL452" t="s">
        <v>1811</v>
      </c>
      <c r="BN452" t="s">
        <v>1811</v>
      </c>
      <c r="BV452" t="s">
        <v>4647</v>
      </c>
      <c r="BY452" t="s">
        <v>4648</v>
      </c>
      <c r="BZ452" t="s">
        <v>4648</v>
      </c>
      <c r="CA452" s="6" t="str">
        <f t="shared" si="22"/>
        <v>05/26/2009</v>
      </c>
      <c r="CB452" s="5" t="str">
        <f t="shared" si="23"/>
        <v>483</v>
      </c>
    </row>
    <row r="453" spans="1:80" ht="15.75">
      <c r="A453" s="5" t="str">
        <f t="shared" si="21"/>
        <v>484</v>
      </c>
      <c r="B453">
        <v>681</v>
      </c>
      <c r="C453" t="s">
        <v>1970</v>
      </c>
      <c r="E453" t="s">
        <v>4649</v>
      </c>
      <c r="H453" t="s">
        <v>1796</v>
      </c>
      <c r="R453" t="s">
        <v>1871</v>
      </c>
      <c r="U453" t="s">
        <v>2339</v>
      </c>
      <c r="AI453" t="s">
        <v>1823</v>
      </c>
      <c r="AQ453">
        <v>1988</v>
      </c>
      <c r="AS453" t="s">
        <v>4650</v>
      </c>
      <c r="AU453" s="3">
        <v>39925</v>
      </c>
      <c r="AX453" t="s">
        <v>4650</v>
      </c>
      <c r="BD453" t="s">
        <v>4651</v>
      </c>
      <c r="BF453" t="s">
        <v>4652</v>
      </c>
      <c r="BL453" t="s">
        <v>1811</v>
      </c>
      <c r="BN453" t="s">
        <v>1811</v>
      </c>
      <c r="BV453" t="s">
        <v>4653</v>
      </c>
      <c r="BY453" t="s">
        <v>4654</v>
      </c>
      <c r="BZ453" t="s">
        <v>4654</v>
      </c>
      <c r="CA453" s="6" t="str">
        <f t="shared" si="22"/>
        <v>05/26/2009</v>
      </c>
      <c r="CB453" s="5" t="str">
        <f t="shared" si="23"/>
        <v>484</v>
      </c>
    </row>
    <row r="454" spans="1:80" ht="15.75">
      <c r="A454" s="5" t="str">
        <f t="shared" si="21"/>
        <v>485</v>
      </c>
      <c r="B454">
        <v>682</v>
      </c>
      <c r="C454" t="s">
        <v>1970</v>
      </c>
      <c r="E454" t="s">
        <v>4655</v>
      </c>
      <c r="H454" t="s">
        <v>1796</v>
      </c>
      <c r="R454" t="s">
        <v>2436</v>
      </c>
      <c r="U454" t="s">
        <v>2465</v>
      </c>
      <c r="AI454" t="s">
        <v>1805</v>
      </c>
      <c r="AQ454">
        <v>1953</v>
      </c>
      <c r="AS454" t="s">
        <v>4656</v>
      </c>
      <c r="AU454" s="3">
        <v>39924</v>
      </c>
      <c r="AX454" t="s">
        <v>4656</v>
      </c>
      <c r="BD454" t="s">
        <v>4657</v>
      </c>
      <c r="BF454" t="s">
        <v>4658</v>
      </c>
      <c r="BL454" t="s">
        <v>1811</v>
      </c>
      <c r="BN454" t="s">
        <v>1811</v>
      </c>
      <c r="BV454" t="s">
        <v>4659</v>
      </c>
      <c r="BY454" t="s">
        <v>4660</v>
      </c>
      <c r="BZ454" t="s">
        <v>4660</v>
      </c>
      <c r="CA454" s="6" t="str">
        <f t="shared" si="22"/>
        <v>05/26/2009</v>
      </c>
      <c r="CB454" s="5" t="str">
        <f t="shared" si="23"/>
        <v>485</v>
      </c>
    </row>
    <row r="455" spans="1:80" ht="15.75">
      <c r="A455" s="5" t="str">
        <f t="shared" si="21"/>
        <v>486</v>
      </c>
      <c r="B455">
        <v>683</v>
      </c>
      <c r="C455" t="s">
        <v>1970</v>
      </c>
      <c r="E455" t="s">
        <v>4661</v>
      </c>
      <c r="H455" t="s">
        <v>1796</v>
      </c>
      <c r="R455" t="s">
        <v>1799</v>
      </c>
      <c r="U455" t="s">
        <v>2168</v>
      </c>
      <c r="AI455" t="s">
        <v>1823</v>
      </c>
      <c r="AQ455">
        <v>1985</v>
      </c>
      <c r="AS455" t="s">
        <v>4662</v>
      </c>
      <c r="AU455" s="3">
        <v>39925</v>
      </c>
      <c r="AX455" t="s">
        <v>4662</v>
      </c>
      <c r="BD455" t="s">
        <v>4663</v>
      </c>
      <c r="BF455" t="s">
        <v>4664</v>
      </c>
      <c r="BL455" t="s">
        <v>1811</v>
      </c>
      <c r="BN455" t="s">
        <v>1811</v>
      </c>
      <c r="BV455" t="s">
        <v>4665</v>
      </c>
      <c r="BY455" t="s">
        <v>4666</v>
      </c>
      <c r="BZ455" t="s">
        <v>4666</v>
      </c>
      <c r="CA455" s="6" t="str">
        <f t="shared" si="22"/>
        <v>05/26/2009</v>
      </c>
      <c r="CB455" s="5" t="str">
        <f t="shared" si="23"/>
        <v>486</v>
      </c>
    </row>
    <row r="456" spans="1:80" ht="15.75">
      <c r="A456" s="5" t="str">
        <f t="shared" si="21"/>
        <v>487</v>
      </c>
      <c r="B456">
        <v>684</v>
      </c>
      <c r="C456" t="s">
        <v>1970</v>
      </c>
      <c r="E456" t="s">
        <v>1883</v>
      </c>
      <c r="H456" t="s">
        <v>1796</v>
      </c>
      <c r="R456" t="s">
        <v>1871</v>
      </c>
      <c r="U456" t="s">
        <v>2168</v>
      </c>
      <c r="AI456" t="s">
        <v>1823</v>
      </c>
      <c r="AQ456">
        <v>1989</v>
      </c>
      <c r="AS456" t="s">
        <v>4667</v>
      </c>
      <c r="AU456" s="3">
        <v>39924</v>
      </c>
      <c r="AX456" t="s">
        <v>4667</v>
      </c>
      <c r="BD456" t="s">
        <v>4668</v>
      </c>
      <c r="BF456" t="s">
        <v>4669</v>
      </c>
      <c r="BL456" t="s">
        <v>1811</v>
      </c>
      <c r="BN456" t="s">
        <v>1811</v>
      </c>
      <c r="BV456" t="s">
        <v>4670</v>
      </c>
      <c r="BY456" t="s">
        <v>4671</v>
      </c>
      <c r="BZ456" t="s">
        <v>4671</v>
      </c>
      <c r="CA456" s="6" t="str">
        <f t="shared" si="22"/>
        <v>05/26/2009</v>
      </c>
      <c r="CB456" s="5" t="str">
        <f t="shared" si="23"/>
        <v>487</v>
      </c>
    </row>
    <row r="457" spans="1:80" ht="15.75">
      <c r="A457" s="5" t="str">
        <f t="shared" si="21"/>
        <v>488</v>
      </c>
      <c r="B457">
        <v>685</v>
      </c>
      <c r="C457" t="s">
        <v>1970</v>
      </c>
      <c r="E457" t="s">
        <v>4672</v>
      </c>
      <c r="H457" t="s">
        <v>1796</v>
      </c>
      <c r="R457" t="s">
        <v>1869</v>
      </c>
      <c r="U457" t="s">
        <v>2453</v>
      </c>
      <c r="AI457" t="s">
        <v>1805</v>
      </c>
      <c r="AQ457">
        <v>1964</v>
      </c>
      <c r="AS457" t="s">
        <v>4673</v>
      </c>
      <c r="AU457" s="3">
        <v>39924</v>
      </c>
      <c r="AX457" t="s">
        <v>4673</v>
      </c>
      <c r="BD457" t="s">
        <v>4674</v>
      </c>
      <c r="BF457" t="s">
        <v>4675</v>
      </c>
      <c r="BL457" t="s">
        <v>1811</v>
      </c>
      <c r="BN457" t="s">
        <v>1811</v>
      </c>
      <c r="BV457" t="s">
        <v>4676</v>
      </c>
      <c r="BY457" t="s">
        <v>4677</v>
      </c>
      <c r="BZ457" t="s">
        <v>4677</v>
      </c>
      <c r="CA457" s="6" t="str">
        <f t="shared" si="22"/>
        <v>05/26/2009</v>
      </c>
      <c r="CB457" s="5" t="str">
        <f t="shared" si="23"/>
        <v>488</v>
      </c>
    </row>
    <row r="458" spans="1:80" ht="15.75">
      <c r="A458" s="5" t="str">
        <f t="shared" si="21"/>
        <v>489</v>
      </c>
      <c r="B458">
        <v>686</v>
      </c>
      <c r="C458" t="s">
        <v>1970</v>
      </c>
      <c r="E458" t="s">
        <v>4678</v>
      </c>
      <c r="H458" t="s">
        <v>1796</v>
      </c>
      <c r="R458" t="s">
        <v>4679</v>
      </c>
      <c r="U458" t="s">
        <v>1800</v>
      </c>
      <c r="AI458" t="s">
        <v>1805</v>
      </c>
      <c r="AQ458">
        <v>1987</v>
      </c>
      <c r="AS458" t="s">
        <v>4680</v>
      </c>
      <c r="AU458" s="3">
        <v>39925</v>
      </c>
      <c r="AX458" t="s">
        <v>4680</v>
      </c>
      <c r="BD458" t="s">
        <v>4681</v>
      </c>
      <c r="BF458" t="s">
        <v>4682</v>
      </c>
      <c r="BL458" t="s">
        <v>1811</v>
      </c>
      <c r="BN458" t="s">
        <v>1811</v>
      </c>
      <c r="BV458" t="s">
        <v>4683</v>
      </c>
      <c r="BY458" t="s">
        <v>4684</v>
      </c>
      <c r="BZ458" t="s">
        <v>4684</v>
      </c>
      <c r="CA458" s="6" t="str">
        <f t="shared" si="22"/>
        <v>05/26/2009</v>
      </c>
      <c r="CB458" s="5" t="str">
        <f t="shared" si="23"/>
        <v>489</v>
      </c>
    </row>
    <row r="459" spans="1:80" ht="15.75">
      <c r="A459" s="5" t="str">
        <f t="shared" si="21"/>
        <v>492</v>
      </c>
      <c r="B459">
        <v>676</v>
      </c>
      <c r="C459" t="s">
        <v>1970</v>
      </c>
      <c r="E459" t="s">
        <v>4685</v>
      </c>
      <c r="H459" t="s">
        <v>1796</v>
      </c>
      <c r="U459" t="s">
        <v>2339</v>
      </c>
      <c r="AI459" t="s">
        <v>1823</v>
      </c>
      <c r="AQ459">
        <v>1989</v>
      </c>
      <c r="AS459" t="s">
        <v>4686</v>
      </c>
      <c r="AU459" s="3">
        <v>39925</v>
      </c>
      <c r="AX459" t="s">
        <v>4686</v>
      </c>
      <c r="BD459" t="s">
        <v>4687</v>
      </c>
      <c r="BF459" t="s">
        <v>4688</v>
      </c>
      <c r="BL459" t="s">
        <v>1811</v>
      </c>
      <c r="BN459" t="s">
        <v>1811</v>
      </c>
      <c r="BV459" t="s">
        <v>4689</v>
      </c>
      <c r="BY459" t="s">
        <v>4690</v>
      </c>
      <c r="BZ459" t="s">
        <v>4690</v>
      </c>
      <c r="CA459" s="6" t="str">
        <f t="shared" si="22"/>
        <v>05/26/2009</v>
      </c>
      <c r="CB459" s="5" t="str">
        <f t="shared" si="23"/>
        <v>492</v>
      </c>
    </row>
    <row r="460" spans="1:80" ht="15.75">
      <c r="A460" s="5" t="str">
        <f t="shared" si="21"/>
        <v>493</v>
      </c>
      <c r="B460">
        <v>689</v>
      </c>
      <c r="C460" t="s">
        <v>1970</v>
      </c>
      <c r="E460" t="s">
        <v>4691</v>
      </c>
      <c r="H460" t="s">
        <v>1796</v>
      </c>
      <c r="R460" t="s">
        <v>1964</v>
      </c>
      <c r="U460" t="s">
        <v>1800</v>
      </c>
      <c r="AI460" t="s">
        <v>1805</v>
      </c>
      <c r="AQ460">
        <v>1985</v>
      </c>
      <c r="AS460" t="s">
        <v>4692</v>
      </c>
      <c r="AU460" s="3">
        <v>39925</v>
      </c>
      <c r="AX460" t="s">
        <v>4692</v>
      </c>
      <c r="BD460" t="s">
        <v>4693</v>
      </c>
      <c r="BF460" t="s">
        <v>4694</v>
      </c>
      <c r="BL460" t="s">
        <v>1811</v>
      </c>
      <c r="BN460" t="s">
        <v>1811</v>
      </c>
      <c r="BV460" t="s">
        <v>4695</v>
      </c>
      <c r="BY460" t="s">
        <v>4696</v>
      </c>
      <c r="BZ460" t="s">
        <v>4696</v>
      </c>
      <c r="CA460" s="6" t="str">
        <f t="shared" si="22"/>
        <v>05/26/2009</v>
      </c>
      <c r="CB460" s="5" t="str">
        <f t="shared" si="23"/>
        <v>493</v>
      </c>
    </row>
    <row r="461" spans="1:80" ht="15.75">
      <c r="A461" s="5" t="str">
        <f t="shared" si="21"/>
        <v>494</v>
      </c>
      <c r="B461">
        <v>690</v>
      </c>
      <c r="C461" t="s">
        <v>1970</v>
      </c>
      <c r="E461" t="s">
        <v>4697</v>
      </c>
      <c r="H461" t="s">
        <v>1796</v>
      </c>
      <c r="R461" t="s">
        <v>4698</v>
      </c>
      <c r="U461" t="s">
        <v>2339</v>
      </c>
      <c r="AI461" t="s">
        <v>1805</v>
      </c>
      <c r="AQ461">
        <v>1972</v>
      </c>
      <c r="AS461" t="s">
        <v>4699</v>
      </c>
      <c r="AU461" s="3">
        <v>39925</v>
      </c>
      <c r="AX461" t="s">
        <v>4699</v>
      </c>
      <c r="BD461" t="s">
        <v>4700</v>
      </c>
      <c r="BF461" t="s">
        <v>4701</v>
      </c>
      <c r="BL461" t="s">
        <v>1811</v>
      </c>
      <c r="BN461" t="s">
        <v>1811</v>
      </c>
      <c r="BV461" t="s">
        <v>4702</v>
      </c>
      <c r="BY461" t="s">
        <v>4703</v>
      </c>
      <c r="BZ461" t="s">
        <v>4703</v>
      </c>
      <c r="CA461" s="6" t="str">
        <f t="shared" si="22"/>
        <v>05/26/2009</v>
      </c>
      <c r="CB461" s="5" t="str">
        <f t="shared" si="23"/>
        <v>494</v>
      </c>
    </row>
    <row r="462" spans="1:80" ht="15.75">
      <c r="A462" s="5" t="str">
        <f t="shared" si="21"/>
        <v>495</v>
      </c>
      <c r="B462">
        <v>691</v>
      </c>
      <c r="C462" t="s">
        <v>1970</v>
      </c>
      <c r="E462" t="s">
        <v>4704</v>
      </c>
      <c r="H462" t="s">
        <v>1796</v>
      </c>
      <c r="R462" t="s">
        <v>1799</v>
      </c>
      <c r="U462" t="s">
        <v>2339</v>
      </c>
      <c r="AI462" t="s">
        <v>1805</v>
      </c>
      <c r="AQ462">
        <v>1980</v>
      </c>
      <c r="AS462" t="s">
        <v>4705</v>
      </c>
      <c r="AU462" s="3">
        <v>39925</v>
      </c>
      <c r="AX462" t="s">
        <v>4705</v>
      </c>
      <c r="BD462" t="s">
        <v>4706</v>
      </c>
      <c r="BF462" t="s">
        <v>4707</v>
      </c>
      <c r="BL462" t="s">
        <v>1811</v>
      </c>
      <c r="BN462" t="s">
        <v>1811</v>
      </c>
      <c r="BV462" t="s">
        <v>4708</v>
      </c>
      <c r="BY462" t="s">
        <v>4709</v>
      </c>
      <c r="BZ462" t="s">
        <v>4709</v>
      </c>
      <c r="CA462" s="6" t="str">
        <f t="shared" si="22"/>
        <v>05/26/2009</v>
      </c>
      <c r="CB462" s="5" t="str">
        <f t="shared" si="23"/>
        <v>495</v>
      </c>
    </row>
    <row r="463" spans="1:80" ht="15.75">
      <c r="A463" s="5" t="str">
        <f t="shared" si="21"/>
        <v>496</v>
      </c>
      <c r="B463">
        <v>692</v>
      </c>
      <c r="C463" t="s">
        <v>1970</v>
      </c>
      <c r="E463" t="s">
        <v>4710</v>
      </c>
      <c r="H463" t="s">
        <v>1796</v>
      </c>
      <c r="U463" t="s">
        <v>2339</v>
      </c>
      <c r="AI463" t="s">
        <v>1805</v>
      </c>
      <c r="AQ463">
        <v>1989</v>
      </c>
      <c r="AS463" t="s">
        <v>4711</v>
      </c>
      <c r="AU463" s="3">
        <v>39925</v>
      </c>
      <c r="AX463" t="s">
        <v>4711</v>
      </c>
      <c r="BD463" t="s">
        <v>4712</v>
      </c>
      <c r="BF463" t="s">
        <v>4713</v>
      </c>
      <c r="BL463" t="s">
        <v>1811</v>
      </c>
      <c r="BN463" t="s">
        <v>1811</v>
      </c>
      <c r="BV463" t="s">
        <v>4714</v>
      </c>
      <c r="BY463" t="s">
        <v>4715</v>
      </c>
      <c r="BZ463" t="s">
        <v>4715</v>
      </c>
      <c r="CA463" s="6" t="str">
        <f t="shared" si="22"/>
        <v>05/26/2009</v>
      </c>
      <c r="CB463" s="5" t="str">
        <f t="shared" si="23"/>
        <v>496</v>
      </c>
    </row>
    <row r="464" spans="1:80" ht="15.75">
      <c r="A464" s="5" t="str">
        <f t="shared" si="21"/>
        <v>497</v>
      </c>
      <c r="B464">
        <v>693</v>
      </c>
      <c r="C464" t="s">
        <v>1970</v>
      </c>
      <c r="E464" t="s">
        <v>4716</v>
      </c>
      <c r="H464" t="s">
        <v>1796</v>
      </c>
      <c r="R464" t="s">
        <v>1799</v>
      </c>
      <c r="U464" t="s">
        <v>2704</v>
      </c>
      <c r="AI464" t="s">
        <v>1823</v>
      </c>
      <c r="AQ464">
        <v>1973</v>
      </c>
      <c r="AS464" t="s">
        <v>4717</v>
      </c>
      <c r="AU464" s="3">
        <v>39925</v>
      </c>
      <c r="AX464" t="s">
        <v>4717</v>
      </c>
      <c r="BD464" t="s">
        <v>4718</v>
      </c>
      <c r="BF464" t="s">
        <v>4719</v>
      </c>
      <c r="BL464" t="s">
        <v>1811</v>
      </c>
      <c r="BN464" t="s">
        <v>1811</v>
      </c>
      <c r="BV464" t="s">
        <v>4720</v>
      </c>
      <c r="BY464" t="s">
        <v>4721</v>
      </c>
      <c r="BZ464" t="s">
        <v>4721</v>
      </c>
      <c r="CA464" s="6" t="str">
        <f t="shared" si="22"/>
        <v>05/26/2009</v>
      </c>
      <c r="CB464" s="5" t="str">
        <f t="shared" si="23"/>
        <v>497</v>
      </c>
    </row>
    <row r="465" spans="1:80" ht="15.75">
      <c r="A465" s="5" t="str">
        <f t="shared" si="21"/>
        <v>498</v>
      </c>
      <c r="B465">
        <v>694</v>
      </c>
      <c r="C465" t="s">
        <v>1970</v>
      </c>
      <c r="E465" t="s">
        <v>4722</v>
      </c>
      <c r="H465" t="s">
        <v>1796</v>
      </c>
      <c r="R465" t="s">
        <v>1799</v>
      </c>
      <c r="U465" t="s">
        <v>2168</v>
      </c>
      <c r="AI465" t="s">
        <v>1805</v>
      </c>
      <c r="AQ465">
        <v>1983</v>
      </c>
      <c r="AS465" t="s">
        <v>4723</v>
      </c>
      <c r="AU465" s="3">
        <v>39924</v>
      </c>
      <c r="AX465" t="s">
        <v>4723</v>
      </c>
      <c r="BD465" t="s">
        <v>4724</v>
      </c>
      <c r="BF465" t="s">
        <v>4725</v>
      </c>
      <c r="BL465" t="s">
        <v>1811</v>
      </c>
      <c r="BN465" t="s">
        <v>1811</v>
      </c>
      <c r="BV465" t="s">
        <v>4726</v>
      </c>
      <c r="BY465" t="s">
        <v>4727</v>
      </c>
      <c r="BZ465" t="s">
        <v>4727</v>
      </c>
      <c r="CA465" s="6" t="str">
        <f t="shared" si="22"/>
        <v>05/26/2009</v>
      </c>
      <c r="CB465" s="5" t="str">
        <f t="shared" si="23"/>
        <v>498</v>
      </c>
    </row>
    <row r="466" spans="1:80" ht="15.75">
      <c r="A466" s="5" t="str">
        <f t="shared" si="21"/>
        <v>499</v>
      </c>
      <c r="B466">
        <v>695</v>
      </c>
      <c r="C466" t="s">
        <v>1970</v>
      </c>
      <c r="E466" t="s">
        <v>1883</v>
      </c>
      <c r="H466" t="s">
        <v>1796</v>
      </c>
      <c r="R466" t="s">
        <v>4728</v>
      </c>
      <c r="U466" t="s">
        <v>2168</v>
      </c>
      <c r="AI466" t="s">
        <v>1805</v>
      </c>
      <c r="AQ466">
        <v>1990</v>
      </c>
      <c r="AS466" t="s">
        <v>4729</v>
      </c>
      <c r="AU466" s="3">
        <v>39925</v>
      </c>
      <c r="AX466" t="s">
        <v>4729</v>
      </c>
      <c r="BD466" t="s">
        <v>4730</v>
      </c>
      <c r="BF466" t="s">
        <v>4731</v>
      </c>
      <c r="BL466" t="s">
        <v>1811</v>
      </c>
      <c r="BN466" t="s">
        <v>1811</v>
      </c>
      <c r="BV466" t="s">
        <v>4732</v>
      </c>
      <c r="BY466" t="s">
        <v>4733</v>
      </c>
      <c r="BZ466" t="s">
        <v>4733</v>
      </c>
      <c r="CA466" s="6" t="str">
        <f t="shared" si="22"/>
        <v>05/26/2009</v>
      </c>
      <c r="CB466" s="5" t="str">
        <f t="shared" si="23"/>
        <v>499</v>
      </c>
    </row>
    <row r="467" spans="1:80" ht="15.75">
      <c r="A467" s="5" t="str">
        <f t="shared" si="21"/>
        <v>500</v>
      </c>
      <c r="B467">
        <v>696</v>
      </c>
      <c r="C467" t="s">
        <v>1970</v>
      </c>
      <c r="E467" t="s">
        <v>4734</v>
      </c>
      <c r="H467" t="s">
        <v>1796</v>
      </c>
      <c r="R467" t="s">
        <v>4735</v>
      </c>
      <c r="U467" t="s">
        <v>2339</v>
      </c>
      <c r="AI467" t="s">
        <v>1823</v>
      </c>
      <c r="AQ467">
        <v>1983</v>
      </c>
      <c r="AS467" t="s">
        <v>4736</v>
      </c>
      <c r="AU467" s="3">
        <v>39925</v>
      </c>
      <c r="AX467" t="s">
        <v>4736</v>
      </c>
      <c r="BD467" t="s">
        <v>4737</v>
      </c>
      <c r="BF467" t="s">
        <v>4738</v>
      </c>
      <c r="BL467" t="s">
        <v>1811</v>
      </c>
      <c r="BN467" t="s">
        <v>1811</v>
      </c>
      <c r="BV467" t="s">
        <v>4739</v>
      </c>
      <c r="BY467" t="s">
        <v>4740</v>
      </c>
      <c r="BZ467" t="s">
        <v>4740</v>
      </c>
      <c r="CA467" s="6" t="str">
        <f t="shared" si="22"/>
        <v>05/26/2009</v>
      </c>
      <c r="CB467" s="5" t="str">
        <f t="shared" si="23"/>
        <v>500</v>
      </c>
    </row>
    <row r="468" spans="1:80" ht="15.75">
      <c r="A468" s="5" t="str">
        <f t="shared" si="21"/>
        <v>501</v>
      </c>
      <c r="B468">
        <v>697</v>
      </c>
      <c r="C468" t="s">
        <v>1970</v>
      </c>
      <c r="E468" t="s">
        <v>4741</v>
      </c>
      <c r="H468" t="s">
        <v>1796</v>
      </c>
      <c r="R468" t="s">
        <v>1799</v>
      </c>
      <c r="U468" t="s">
        <v>2339</v>
      </c>
      <c r="AI468" t="s">
        <v>1805</v>
      </c>
      <c r="AQ468">
        <v>1990</v>
      </c>
      <c r="AS468" t="s">
        <v>4742</v>
      </c>
      <c r="AU468" s="3">
        <v>39925</v>
      </c>
      <c r="AX468" t="s">
        <v>4742</v>
      </c>
      <c r="BD468" t="s">
        <v>4743</v>
      </c>
      <c r="BF468" t="s">
        <v>4744</v>
      </c>
      <c r="BL468" t="s">
        <v>1811</v>
      </c>
      <c r="BN468" t="s">
        <v>1811</v>
      </c>
      <c r="BV468" t="s">
        <v>4745</v>
      </c>
      <c r="BY468" t="s">
        <v>4746</v>
      </c>
      <c r="BZ468" t="s">
        <v>4746</v>
      </c>
      <c r="CA468" s="6" t="str">
        <f t="shared" si="22"/>
        <v>05/26/2009</v>
      </c>
      <c r="CB468" s="5" t="str">
        <f t="shared" si="23"/>
        <v>501</v>
      </c>
    </row>
    <row r="469" spans="1:80" ht="15.75">
      <c r="A469" s="5" t="str">
        <f t="shared" si="21"/>
        <v>502</v>
      </c>
      <c r="B469">
        <v>698</v>
      </c>
      <c r="C469" t="s">
        <v>1970</v>
      </c>
      <c r="E469" t="s">
        <v>4747</v>
      </c>
      <c r="H469" t="s">
        <v>1796</v>
      </c>
      <c r="U469" t="s">
        <v>4748</v>
      </c>
      <c r="AI469" t="s">
        <v>1843</v>
      </c>
      <c r="AQ469">
        <v>1951</v>
      </c>
      <c r="AS469" t="s">
        <v>4749</v>
      </c>
      <c r="AU469" s="3">
        <v>39925</v>
      </c>
      <c r="AX469" t="s">
        <v>4749</v>
      </c>
      <c r="BD469" t="s">
        <v>4750</v>
      </c>
      <c r="BF469" t="s">
        <v>4751</v>
      </c>
      <c r="BL469" t="s">
        <v>1811</v>
      </c>
      <c r="BN469" t="s">
        <v>1811</v>
      </c>
      <c r="BV469" t="s">
        <v>4752</v>
      </c>
      <c r="BY469" t="s">
        <v>4753</v>
      </c>
      <c r="BZ469" t="s">
        <v>4753</v>
      </c>
      <c r="CA469" s="6" t="str">
        <f t="shared" si="22"/>
        <v>05/26/2009</v>
      </c>
      <c r="CB469" s="5" t="str">
        <f t="shared" si="23"/>
        <v>502</v>
      </c>
    </row>
    <row r="470" spans="1:80" ht="15.75">
      <c r="A470" s="5" t="str">
        <f t="shared" si="21"/>
        <v>503</v>
      </c>
      <c r="B470">
        <v>700</v>
      </c>
      <c r="C470" t="s">
        <v>1970</v>
      </c>
      <c r="E470" t="s">
        <v>3953</v>
      </c>
      <c r="H470" t="s">
        <v>1796</v>
      </c>
      <c r="AS470" t="s">
        <v>4754</v>
      </c>
      <c r="AU470" s="3">
        <v>39959</v>
      </c>
      <c r="AX470" t="s">
        <v>4754</v>
      </c>
      <c r="BF470" t="s">
        <v>4755</v>
      </c>
      <c r="BL470" t="s">
        <v>1811</v>
      </c>
      <c r="BN470" t="s">
        <v>1811</v>
      </c>
      <c r="BY470" t="s">
        <v>4756</v>
      </c>
      <c r="BZ470" t="s">
        <v>4756</v>
      </c>
      <c r="CA470" s="6" t="str">
        <f t="shared" si="22"/>
        <v>05/26/2009</v>
      </c>
      <c r="CB470" s="5" t="str">
        <f t="shared" si="23"/>
        <v>503</v>
      </c>
    </row>
    <row r="471" spans="1:80" ht="15.75">
      <c r="A471" s="5" t="str">
        <f t="shared" si="21"/>
        <v>504</v>
      </c>
      <c r="B471">
        <v>699</v>
      </c>
      <c r="C471" t="s">
        <v>1970</v>
      </c>
      <c r="E471" t="s">
        <v>4747</v>
      </c>
      <c r="H471" t="s">
        <v>1796</v>
      </c>
      <c r="U471" t="s">
        <v>2453</v>
      </c>
      <c r="AI471" t="s">
        <v>1823</v>
      </c>
      <c r="AQ471">
        <v>1951</v>
      </c>
      <c r="AS471" t="s">
        <v>4757</v>
      </c>
      <c r="AU471" s="3">
        <v>39925</v>
      </c>
      <c r="AX471" t="s">
        <v>4757</v>
      </c>
      <c r="BD471" t="s">
        <v>4758</v>
      </c>
      <c r="BF471" t="s">
        <v>4759</v>
      </c>
      <c r="BL471" t="s">
        <v>1811</v>
      </c>
      <c r="BN471" t="s">
        <v>1811</v>
      </c>
      <c r="BV471" t="s">
        <v>4760</v>
      </c>
      <c r="BY471" t="s">
        <v>4761</v>
      </c>
      <c r="BZ471" t="s">
        <v>4761</v>
      </c>
      <c r="CA471" s="6" t="str">
        <f t="shared" si="22"/>
        <v>05/26/2009</v>
      </c>
      <c r="CB471" s="5" t="str">
        <f t="shared" si="23"/>
        <v>504</v>
      </c>
    </row>
    <row r="472" spans="1:80" ht="15.75">
      <c r="A472" s="5" t="str">
        <f t="shared" si="21"/>
        <v>505</v>
      </c>
      <c r="B472">
        <v>701</v>
      </c>
      <c r="C472" t="s">
        <v>1970</v>
      </c>
      <c r="E472" t="s">
        <v>4769</v>
      </c>
      <c r="H472" t="s">
        <v>1796</v>
      </c>
      <c r="U472" t="s">
        <v>2543</v>
      </c>
      <c r="AI472" t="s">
        <v>1805</v>
      </c>
      <c r="AQ472">
        <v>1958</v>
      </c>
      <c r="AS472" t="s">
        <v>4770</v>
      </c>
      <c r="AU472" s="3">
        <v>39924</v>
      </c>
      <c r="AX472" t="s">
        <v>4770</v>
      </c>
      <c r="BD472" t="s">
        <v>4771</v>
      </c>
      <c r="BF472" t="s">
        <v>4772</v>
      </c>
      <c r="BL472" t="s">
        <v>1811</v>
      </c>
      <c r="BN472" t="s">
        <v>1811</v>
      </c>
      <c r="BV472" t="s">
        <v>4773</v>
      </c>
      <c r="BY472" t="s">
        <v>4774</v>
      </c>
      <c r="BZ472" t="s">
        <v>4774</v>
      </c>
      <c r="CA472" s="6" t="str">
        <f t="shared" si="22"/>
        <v>05/27/2009</v>
      </c>
      <c r="CB472" s="5" t="str">
        <f t="shared" si="23"/>
        <v>505</v>
      </c>
    </row>
    <row r="473" spans="1:80" ht="15.75">
      <c r="A473" s="5" t="str">
        <f t="shared" si="21"/>
        <v>506</v>
      </c>
      <c r="B473">
        <v>702</v>
      </c>
      <c r="C473" t="s">
        <v>1970</v>
      </c>
      <c r="E473" t="s">
        <v>4775</v>
      </c>
      <c r="H473" t="s">
        <v>1796</v>
      </c>
      <c r="R473" t="s">
        <v>4776</v>
      </c>
      <c r="U473" t="s">
        <v>2339</v>
      </c>
      <c r="AI473" t="s">
        <v>1805</v>
      </c>
      <c r="AQ473">
        <v>1988</v>
      </c>
      <c r="AS473" t="s">
        <v>4777</v>
      </c>
      <c r="AU473" s="3">
        <v>39925</v>
      </c>
      <c r="AX473" t="s">
        <v>4777</v>
      </c>
      <c r="BD473" t="s">
        <v>4778</v>
      </c>
      <c r="BF473" t="s">
        <v>4779</v>
      </c>
      <c r="BL473" t="s">
        <v>1811</v>
      </c>
      <c r="BN473" t="s">
        <v>1811</v>
      </c>
      <c r="BV473" t="s">
        <v>4780</v>
      </c>
      <c r="BY473" t="s">
        <v>4781</v>
      </c>
      <c r="BZ473" t="s">
        <v>4781</v>
      </c>
      <c r="CA473" s="6" t="str">
        <f t="shared" si="22"/>
        <v>05/27/2009</v>
      </c>
      <c r="CB473" s="5" t="str">
        <f t="shared" si="23"/>
        <v>506</v>
      </c>
    </row>
    <row r="474" spans="1:80" ht="15.75">
      <c r="A474" s="5" t="str">
        <f t="shared" si="21"/>
        <v>507</v>
      </c>
      <c r="B474">
        <v>703</v>
      </c>
      <c r="C474" t="s">
        <v>1970</v>
      </c>
      <c r="E474" t="s">
        <v>4782</v>
      </c>
      <c r="H474" t="s">
        <v>1796</v>
      </c>
      <c r="R474" t="s">
        <v>1799</v>
      </c>
      <c r="U474" t="s">
        <v>2339</v>
      </c>
      <c r="AI474" t="s">
        <v>1823</v>
      </c>
      <c r="AQ474">
        <v>1989</v>
      </c>
      <c r="AS474" t="s">
        <v>4783</v>
      </c>
      <c r="AU474" s="3">
        <v>39925</v>
      </c>
      <c r="AX474" t="s">
        <v>4783</v>
      </c>
      <c r="BD474" t="s">
        <v>4784</v>
      </c>
      <c r="BF474" t="s">
        <v>4785</v>
      </c>
      <c r="BL474" t="s">
        <v>1811</v>
      </c>
      <c r="BN474" t="s">
        <v>1811</v>
      </c>
      <c r="BV474" t="s">
        <v>4786</v>
      </c>
      <c r="BY474" t="s">
        <v>4787</v>
      </c>
      <c r="BZ474" t="s">
        <v>4787</v>
      </c>
      <c r="CA474" s="6" t="str">
        <f t="shared" si="22"/>
        <v>05/27/2009</v>
      </c>
      <c r="CB474" s="5" t="str">
        <f t="shared" si="23"/>
        <v>507</v>
      </c>
    </row>
    <row r="475" spans="1:80" ht="15.75">
      <c r="A475" s="5" t="str">
        <f t="shared" si="21"/>
        <v>508</v>
      </c>
      <c r="B475">
        <v>705</v>
      </c>
      <c r="C475" t="s">
        <v>1970</v>
      </c>
      <c r="E475" t="s">
        <v>4788</v>
      </c>
      <c r="H475" t="s">
        <v>1796</v>
      </c>
      <c r="R475" t="s">
        <v>3435</v>
      </c>
      <c r="U475" t="s">
        <v>2339</v>
      </c>
      <c r="AI475" t="s">
        <v>1805</v>
      </c>
      <c r="AQ475">
        <v>1976</v>
      </c>
      <c r="AS475" t="s">
        <v>4789</v>
      </c>
      <c r="AU475" s="3">
        <v>39924</v>
      </c>
      <c r="AX475" t="s">
        <v>4789</v>
      </c>
      <c r="BD475" t="s">
        <v>4790</v>
      </c>
      <c r="BF475" t="s">
        <v>4791</v>
      </c>
      <c r="BL475" t="s">
        <v>1811</v>
      </c>
      <c r="BN475" t="s">
        <v>1811</v>
      </c>
      <c r="BV475" t="s">
        <v>4792</v>
      </c>
      <c r="BY475" t="s">
        <v>4793</v>
      </c>
      <c r="BZ475" t="s">
        <v>4793</v>
      </c>
      <c r="CA475" s="6" t="str">
        <f t="shared" si="22"/>
        <v>05/27/2009</v>
      </c>
      <c r="CB475" s="5" t="str">
        <f t="shared" si="23"/>
        <v>508</v>
      </c>
    </row>
    <row r="476" spans="1:80" ht="15.75">
      <c r="A476" s="5" t="str">
        <f t="shared" si="21"/>
        <v>509</v>
      </c>
      <c r="B476">
        <v>706</v>
      </c>
      <c r="C476" t="s">
        <v>1970</v>
      </c>
      <c r="E476" t="s">
        <v>4794</v>
      </c>
      <c r="H476" t="s">
        <v>1796</v>
      </c>
      <c r="R476" t="s">
        <v>1964</v>
      </c>
      <c r="U476" t="s">
        <v>2168</v>
      </c>
      <c r="AI476" t="s">
        <v>1805</v>
      </c>
      <c r="AQ476">
        <v>1988</v>
      </c>
      <c r="AS476" t="s">
        <v>4795</v>
      </c>
      <c r="AU476" s="3">
        <v>39924</v>
      </c>
      <c r="AX476" t="s">
        <v>4795</v>
      </c>
      <c r="BD476" t="s">
        <v>4796</v>
      </c>
      <c r="BF476" t="s">
        <v>4797</v>
      </c>
      <c r="BL476" t="s">
        <v>1811</v>
      </c>
      <c r="BN476" t="s">
        <v>1811</v>
      </c>
      <c r="BV476" t="s">
        <v>4798</v>
      </c>
      <c r="BY476" t="s">
        <v>4129</v>
      </c>
      <c r="BZ476" t="s">
        <v>4129</v>
      </c>
      <c r="CA476" s="6" t="str">
        <f t="shared" si="22"/>
        <v>05/27/2009</v>
      </c>
      <c r="CB476" s="5" t="str">
        <f t="shared" si="23"/>
        <v>509</v>
      </c>
    </row>
    <row r="477" spans="1:80" ht="15.75">
      <c r="A477" s="5" t="str">
        <f t="shared" si="21"/>
        <v>510</v>
      </c>
      <c r="B477">
        <v>707</v>
      </c>
      <c r="C477" t="s">
        <v>1970</v>
      </c>
      <c r="E477" t="s">
        <v>4799</v>
      </c>
      <c r="H477" t="s">
        <v>1796</v>
      </c>
      <c r="R477" t="s">
        <v>1799</v>
      </c>
      <c r="AI477" t="s">
        <v>1823</v>
      </c>
      <c r="AQ477">
        <v>1990</v>
      </c>
      <c r="AS477" t="s">
        <v>4800</v>
      </c>
      <c r="AU477" s="3">
        <v>39925</v>
      </c>
      <c r="AX477" t="s">
        <v>4800</v>
      </c>
      <c r="BD477" t="s">
        <v>4801</v>
      </c>
      <c r="BF477" t="s">
        <v>4802</v>
      </c>
      <c r="BL477" t="s">
        <v>1811</v>
      </c>
      <c r="BN477" t="s">
        <v>1811</v>
      </c>
      <c r="BV477" t="s">
        <v>4803</v>
      </c>
      <c r="BY477" t="s">
        <v>4804</v>
      </c>
      <c r="BZ477" t="s">
        <v>4804</v>
      </c>
      <c r="CA477" s="6" t="str">
        <f t="shared" si="22"/>
        <v>05/27/2009</v>
      </c>
      <c r="CB477" s="5" t="str">
        <f t="shared" si="23"/>
        <v>510</v>
      </c>
    </row>
    <row r="478" spans="1:80" ht="15.75">
      <c r="A478" s="5" t="str">
        <f t="shared" si="21"/>
        <v>511</v>
      </c>
      <c r="B478">
        <v>708</v>
      </c>
      <c r="C478" t="s">
        <v>1970</v>
      </c>
      <c r="E478" t="s">
        <v>4805</v>
      </c>
      <c r="H478" t="s">
        <v>1796</v>
      </c>
      <c r="R478" t="s">
        <v>4806</v>
      </c>
      <c r="U478" t="s">
        <v>2268</v>
      </c>
      <c r="AI478" t="s">
        <v>1805</v>
      </c>
      <c r="AQ478">
        <v>1957</v>
      </c>
      <c r="AS478" t="s">
        <v>4807</v>
      </c>
      <c r="AU478" s="3">
        <v>39925</v>
      </c>
      <c r="AX478" t="s">
        <v>4807</v>
      </c>
      <c r="BD478" t="s">
        <v>4808</v>
      </c>
      <c r="BF478" t="s">
        <v>4809</v>
      </c>
      <c r="BL478" t="s">
        <v>1811</v>
      </c>
      <c r="BN478" t="s">
        <v>1811</v>
      </c>
      <c r="BV478" t="s">
        <v>4810</v>
      </c>
      <c r="BY478" t="s">
        <v>4811</v>
      </c>
      <c r="BZ478" t="s">
        <v>4811</v>
      </c>
      <c r="CA478" s="6" t="str">
        <f t="shared" si="22"/>
        <v>05/27/2009</v>
      </c>
      <c r="CB478" s="5" t="str">
        <f t="shared" si="23"/>
        <v>511</v>
      </c>
    </row>
    <row r="479" spans="1:80" ht="15.75">
      <c r="A479" s="5" t="str">
        <f t="shared" si="21"/>
        <v>512</v>
      </c>
      <c r="B479">
        <v>709</v>
      </c>
      <c r="C479" t="s">
        <v>1970</v>
      </c>
      <c r="E479" t="s">
        <v>4812</v>
      </c>
      <c r="H479" t="s">
        <v>1796</v>
      </c>
      <c r="R479" t="s">
        <v>4813</v>
      </c>
      <c r="U479" t="s">
        <v>2339</v>
      </c>
      <c r="AI479" t="s">
        <v>1823</v>
      </c>
      <c r="AQ479">
        <v>1987</v>
      </c>
      <c r="AS479" t="s">
        <v>4814</v>
      </c>
      <c r="AU479" s="3">
        <v>39925</v>
      </c>
      <c r="AX479" t="s">
        <v>4814</v>
      </c>
      <c r="BD479" t="s">
        <v>4815</v>
      </c>
      <c r="BF479" t="s">
        <v>4816</v>
      </c>
      <c r="BL479" t="s">
        <v>1811</v>
      </c>
      <c r="BN479" t="s">
        <v>1811</v>
      </c>
      <c r="BV479" t="s">
        <v>4817</v>
      </c>
      <c r="BY479" t="s">
        <v>4818</v>
      </c>
      <c r="BZ479" t="s">
        <v>4818</v>
      </c>
      <c r="CA479" s="6" t="str">
        <f t="shared" si="22"/>
        <v>05/27/2009</v>
      </c>
      <c r="CB479" s="5" t="str">
        <f t="shared" si="23"/>
        <v>512</v>
      </c>
    </row>
    <row r="480" spans="1:80" ht="15.75">
      <c r="A480" s="5" t="str">
        <f t="shared" si="21"/>
        <v>513</v>
      </c>
      <c r="B480">
        <v>710</v>
      </c>
      <c r="C480" t="s">
        <v>1970</v>
      </c>
      <c r="E480" t="s">
        <v>4819</v>
      </c>
      <c r="H480" t="s">
        <v>1796</v>
      </c>
      <c r="R480" t="s">
        <v>4820</v>
      </c>
      <c r="U480" t="s">
        <v>2168</v>
      </c>
      <c r="AI480" t="s">
        <v>1805</v>
      </c>
      <c r="AQ480">
        <v>1990</v>
      </c>
      <c r="AS480" t="s">
        <v>4821</v>
      </c>
      <c r="AU480" s="3">
        <v>39924</v>
      </c>
      <c r="AX480" t="s">
        <v>4821</v>
      </c>
      <c r="BD480" t="s">
        <v>4822</v>
      </c>
      <c r="BF480" t="s">
        <v>4823</v>
      </c>
      <c r="BL480" t="s">
        <v>1811</v>
      </c>
      <c r="BN480" t="s">
        <v>1811</v>
      </c>
      <c r="BV480" t="s">
        <v>4824</v>
      </c>
      <c r="BY480" t="s">
        <v>4825</v>
      </c>
      <c r="BZ480" t="s">
        <v>4825</v>
      </c>
      <c r="CA480" s="6" t="str">
        <f t="shared" si="22"/>
        <v>05/27/2009</v>
      </c>
      <c r="CB480" s="5" t="str">
        <f t="shared" si="23"/>
        <v>513</v>
      </c>
    </row>
    <row r="481" spans="1:80" ht="15.75">
      <c r="A481" s="5" t="str">
        <f t="shared" si="21"/>
        <v>514</v>
      </c>
      <c r="B481">
        <v>711</v>
      </c>
      <c r="C481" t="s">
        <v>1970</v>
      </c>
      <c r="E481" t="s">
        <v>4826</v>
      </c>
      <c r="H481" t="s">
        <v>1796</v>
      </c>
      <c r="R481" t="s">
        <v>4827</v>
      </c>
      <c r="U481" t="s">
        <v>2268</v>
      </c>
      <c r="AI481" t="s">
        <v>1823</v>
      </c>
      <c r="AQ481">
        <v>1960</v>
      </c>
      <c r="AS481" t="s">
        <v>4828</v>
      </c>
      <c r="AU481" s="3">
        <v>39925</v>
      </c>
      <c r="AX481" t="s">
        <v>4828</v>
      </c>
      <c r="BD481" t="s">
        <v>4829</v>
      </c>
      <c r="BF481" t="s">
        <v>4830</v>
      </c>
      <c r="BL481" t="s">
        <v>1811</v>
      </c>
      <c r="BN481" t="s">
        <v>1811</v>
      </c>
      <c r="BV481" t="s">
        <v>4831</v>
      </c>
      <c r="BY481" t="s">
        <v>4832</v>
      </c>
      <c r="BZ481" t="s">
        <v>4832</v>
      </c>
      <c r="CA481" s="6" t="str">
        <f t="shared" si="22"/>
        <v>05/27/2009</v>
      </c>
      <c r="CB481" s="5" t="str">
        <f t="shared" si="23"/>
        <v>514</v>
      </c>
    </row>
    <row r="482" spans="1:80" ht="15.75">
      <c r="A482" s="5" t="str">
        <f t="shared" si="21"/>
        <v>515</v>
      </c>
      <c r="B482">
        <v>712</v>
      </c>
      <c r="C482" t="s">
        <v>1970</v>
      </c>
      <c r="E482" t="s">
        <v>4833</v>
      </c>
      <c r="H482" t="s">
        <v>1796</v>
      </c>
      <c r="R482" t="s">
        <v>4834</v>
      </c>
      <c r="U482" t="s">
        <v>2168</v>
      </c>
      <c r="AI482" t="s">
        <v>1805</v>
      </c>
      <c r="AQ482">
        <v>1989</v>
      </c>
      <c r="AS482" t="s">
        <v>4835</v>
      </c>
      <c r="AU482" s="3">
        <v>39925</v>
      </c>
      <c r="AX482" t="s">
        <v>4835</v>
      </c>
      <c r="BD482" t="s">
        <v>4836</v>
      </c>
      <c r="BF482" t="s">
        <v>4837</v>
      </c>
      <c r="BL482" t="s">
        <v>1811</v>
      </c>
      <c r="BN482" t="s">
        <v>1811</v>
      </c>
      <c r="BV482" t="s">
        <v>4838</v>
      </c>
      <c r="BY482" t="s">
        <v>4839</v>
      </c>
      <c r="BZ482" t="s">
        <v>4839</v>
      </c>
      <c r="CA482" s="6" t="str">
        <f t="shared" si="22"/>
        <v>05/27/2009</v>
      </c>
      <c r="CB482" s="5" t="str">
        <f t="shared" si="23"/>
        <v>515</v>
      </c>
    </row>
    <row r="483" spans="1:80" ht="15.75">
      <c r="A483" s="5" t="str">
        <f t="shared" si="21"/>
        <v>516</v>
      </c>
      <c r="B483">
        <v>713</v>
      </c>
      <c r="C483" t="s">
        <v>1970</v>
      </c>
      <c r="E483" t="s">
        <v>4840</v>
      </c>
      <c r="H483" t="s">
        <v>1796</v>
      </c>
      <c r="R483" t="s">
        <v>2436</v>
      </c>
      <c r="U483" t="s">
        <v>1994</v>
      </c>
      <c r="AI483" t="s">
        <v>1805</v>
      </c>
      <c r="AQ483">
        <v>1981</v>
      </c>
      <c r="AS483" t="s">
        <v>4841</v>
      </c>
      <c r="AU483" s="3">
        <v>39924</v>
      </c>
      <c r="AX483" t="s">
        <v>4841</v>
      </c>
      <c r="BD483" t="s">
        <v>4842</v>
      </c>
      <c r="BF483" t="s">
        <v>4843</v>
      </c>
      <c r="BL483" t="s">
        <v>1811</v>
      </c>
      <c r="BN483" t="s">
        <v>1811</v>
      </c>
      <c r="BV483" t="s">
        <v>4844</v>
      </c>
      <c r="BY483" t="s">
        <v>4845</v>
      </c>
      <c r="BZ483" t="s">
        <v>4845</v>
      </c>
      <c r="CA483" s="6" t="str">
        <f t="shared" si="22"/>
        <v>05/27/2009</v>
      </c>
      <c r="CB483" s="5" t="str">
        <f t="shared" si="23"/>
        <v>516</v>
      </c>
    </row>
    <row r="484" spans="1:80" ht="15.75">
      <c r="A484" s="5" t="str">
        <f t="shared" si="21"/>
        <v>517</v>
      </c>
      <c r="B484">
        <v>714</v>
      </c>
      <c r="C484" t="s">
        <v>1970</v>
      </c>
      <c r="E484" t="s">
        <v>4846</v>
      </c>
      <c r="H484" t="s">
        <v>1796</v>
      </c>
      <c r="R484" t="s">
        <v>4847</v>
      </c>
      <c r="U484" t="s">
        <v>1800</v>
      </c>
      <c r="AI484" t="s">
        <v>1823</v>
      </c>
      <c r="AQ484">
        <v>1990</v>
      </c>
      <c r="AS484" t="s">
        <v>4848</v>
      </c>
      <c r="AU484" s="3">
        <v>39925</v>
      </c>
      <c r="AX484" t="s">
        <v>4848</v>
      </c>
      <c r="BD484" t="s">
        <v>4849</v>
      </c>
      <c r="BF484" t="s">
        <v>4850</v>
      </c>
      <c r="BL484" t="s">
        <v>1811</v>
      </c>
      <c r="BN484" t="s">
        <v>1811</v>
      </c>
      <c r="BV484" t="s">
        <v>4851</v>
      </c>
      <c r="BY484" t="s">
        <v>4852</v>
      </c>
      <c r="BZ484" t="s">
        <v>4852</v>
      </c>
      <c r="CA484" s="6" t="str">
        <f t="shared" si="22"/>
        <v>05/27/2009</v>
      </c>
      <c r="CB484" s="5" t="str">
        <f t="shared" si="23"/>
        <v>517</v>
      </c>
    </row>
    <row r="485" spans="1:80" ht="15.75">
      <c r="A485" s="5" t="str">
        <f t="shared" si="21"/>
        <v>518</v>
      </c>
      <c r="B485">
        <v>715</v>
      </c>
      <c r="C485" t="s">
        <v>1970</v>
      </c>
      <c r="E485" t="s">
        <v>4853</v>
      </c>
      <c r="H485" t="s">
        <v>1796</v>
      </c>
      <c r="R485" t="s">
        <v>1799</v>
      </c>
      <c r="U485" t="s">
        <v>2339</v>
      </c>
      <c r="AI485" t="s">
        <v>1823</v>
      </c>
      <c r="AQ485">
        <v>1982</v>
      </c>
      <c r="AS485" t="s">
        <v>4854</v>
      </c>
      <c r="AU485" s="3">
        <v>39925</v>
      </c>
      <c r="AX485" t="s">
        <v>4854</v>
      </c>
      <c r="BD485" t="s">
        <v>4855</v>
      </c>
      <c r="BF485" t="s">
        <v>4856</v>
      </c>
      <c r="BL485" t="s">
        <v>1811</v>
      </c>
      <c r="BN485" t="s">
        <v>1811</v>
      </c>
      <c r="BV485" t="s">
        <v>4857</v>
      </c>
      <c r="BY485" t="s">
        <v>4858</v>
      </c>
      <c r="BZ485" t="s">
        <v>4858</v>
      </c>
      <c r="CA485" s="6" t="str">
        <f t="shared" si="22"/>
        <v>05/27/2009</v>
      </c>
      <c r="CB485" s="5" t="str">
        <f t="shared" si="23"/>
        <v>518</v>
      </c>
    </row>
    <row r="486" spans="1:80" ht="15.75">
      <c r="A486" s="5" t="str">
        <f t="shared" si="21"/>
        <v>519</v>
      </c>
      <c r="B486">
        <v>716</v>
      </c>
      <c r="C486" t="s">
        <v>1970</v>
      </c>
      <c r="E486" t="s">
        <v>4859</v>
      </c>
      <c r="H486" t="s">
        <v>1796</v>
      </c>
      <c r="R486" t="s">
        <v>2427</v>
      </c>
      <c r="U486" t="s">
        <v>2453</v>
      </c>
      <c r="AI486" t="s">
        <v>1823</v>
      </c>
      <c r="AQ486">
        <v>1965</v>
      </c>
      <c r="AS486" t="s">
        <v>4860</v>
      </c>
      <c r="AU486" s="3">
        <v>39924</v>
      </c>
      <c r="AX486" t="s">
        <v>4860</v>
      </c>
      <c r="BD486" t="s">
        <v>4861</v>
      </c>
      <c r="BF486" t="s">
        <v>4862</v>
      </c>
      <c r="BL486" t="s">
        <v>1811</v>
      </c>
      <c r="BN486" t="s">
        <v>1811</v>
      </c>
      <c r="BV486" t="s">
        <v>4863</v>
      </c>
      <c r="BY486" t="s">
        <v>4864</v>
      </c>
      <c r="BZ486" t="s">
        <v>4864</v>
      </c>
      <c r="CA486" s="6" t="str">
        <f t="shared" si="22"/>
        <v>05/27/2009</v>
      </c>
      <c r="CB486" s="5" t="str">
        <f t="shared" si="23"/>
        <v>519</v>
      </c>
    </row>
    <row r="487" spans="1:80" ht="15.75">
      <c r="A487" s="5" t="str">
        <f t="shared" si="21"/>
        <v>520</v>
      </c>
      <c r="B487">
        <v>717</v>
      </c>
      <c r="C487" t="s">
        <v>1970</v>
      </c>
      <c r="E487" t="s">
        <v>1883</v>
      </c>
      <c r="H487" t="s">
        <v>1796</v>
      </c>
      <c r="R487" t="s">
        <v>1871</v>
      </c>
      <c r="U487" t="s">
        <v>2168</v>
      </c>
      <c r="AI487" t="s">
        <v>1805</v>
      </c>
      <c r="AQ487">
        <v>1990</v>
      </c>
      <c r="AS487" t="s">
        <v>4865</v>
      </c>
      <c r="AU487" s="3">
        <v>39925</v>
      </c>
      <c r="AX487" t="s">
        <v>4865</v>
      </c>
      <c r="BD487" t="s">
        <v>4866</v>
      </c>
      <c r="BF487" t="s">
        <v>4867</v>
      </c>
      <c r="BL487" t="s">
        <v>1811</v>
      </c>
      <c r="BN487" t="s">
        <v>1811</v>
      </c>
      <c r="BV487" t="s">
        <v>4868</v>
      </c>
      <c r="BY487" t="s">
        <v>4869</v>
      </c>
      <c r="BZ487" t="s">
        <v>4869</v>
      </c>
      <c r="CA487" s="6" t="str">
        <f t="shared" si="22"/>
        <v>05/27/2009</v>
      </c>
      <c r="CB487" s="5" t="str">
        <f t="shared" si="23"/>
        <v>520</v>
      </c>
    </row>
    <row r="488" spans="1:80" ht="15.75">
      <c r="A488" s="5" t="str">
        <f t="shared" si="21"/>
        <v>521</v>
      </c>
      <c r="B488">
        <v>718</v>
      </c>
      <c r="C488" t="s">
        <v>1970</v>
      </c>
      <c r="E488" t="s">
        <v>4870</v>
      </c>
      <c r="H488" t="s">
        <v>1796</v>
      </c>
      <c r="R488" t="s">
        <v>4871</v>
      </c>
      <c r="U488" t="s">
        <v>2339</v>
      </c>
      <c r="AI488" t="s">
        <v>1823</v>
      </c>
      <c r="AQ488">
        <v>1986</v>
      </c>
      <c r="AS488" t="s">
        <v>4872</v>
      </c>
      <c r="AU488" s="3">
        <v>39924</v>
      </c>
      <c r="AX488" t="s">
        <v>4872</v>
      </c>
      <c r="BD488" t="s">
        <v>4873</v>
      </c>
      <c r="BF488" t="s">
        <v>4874</v>
      </c>
      <c r="BL488" t="s">
        <v>1811</v>
      </c>
      <c r="BN488" t="s">
        <v>1811</v>
      </c>
      <c r="BV488" t="s">
        <v>4875</v>
      </c>
      <c r="BY488" t="s">
        <v>4876</v>
      </c>
      <c r="BZ488" t="s">
        <v>4876</v>
      </c>
      <c r="CA488" s="6" t="str">
        <f t="shared" si="22"/>
        <v>05/27/2009</v>
      </c>
      <c r="CB488" s="5" t="str">
        <f t="shared" si="23"/>
        <v>521</v>
      </c>
    </row>
    <row r="489" spans="1:80" ht="15.75">
      <c r="A489" s="5" t="str">
        <f t="shared" si="21"/>
        <v>522</v>
      </c>
      <c r="B489">
        <v>719</v>
      </c>
      <c r="C489" t="s">
        <v>1970</v>
      </c>
      <c r="E489" t="s">
        <v>4877</v>
      </c>
      <c r="H489" t="s">
        <v>1796</v>
      </c>
      <c r="AI489" t="s">
        <v>1823</v>
      </c>
      <c r="AN489" t="s">
        <v>1806</v>
      </c>
      <c r="AQ489">
        <v>1987</v>
      </c>
      <c r="AS489" t="s">
        <v>4878</v>
      </c>
      <c r="AU489" s="3">
        <v>39960</v>
      </c>
      <c r="AX489" t="s">
        <v>4878</v>
      </c>
      <c r="BD489" t="s">
        <v>4879</v>
      </c>
      <c r="BF489" t="s">
        <v>4880</v>
      </c>
      <c r="BL489" t="s">
        <v>1811</v>
      </c>
      <c r="BN489" t="s">
        <v>1811</v>
      </c>
      <c r="BY489" t="s">
        <v>4881</v>
      </c>
      <c r="BZ489" t="s">
        <v>4881</v>
      </c>
      <c r="CA489" s="6" t="str">
        <f t="shared" si="22"/>
        <v>05/28/2009</v>
      </c>
      <c r="CB489" s="5" t="str">
        <f t="shared" si="23"/>
        <v>522</v>
      </c>
    </row>
    <row r="490" spans="1:80" ht="15.75">
      <c r="A490" s="5" t="str">
        <f t="shared" si="21"/>
        <v>523</v>
      </c>
      <c r="B490">
        <v>720</v>
      </c>
      <c r="C490" t="s">
        <v>1970</v>
      </c>
      <c r="E490" t="s">
        <v>4882</v>
      </c>
      <c r="H490" t="s">
        <v>1796</v>
      </c>
      <c r="R490" t="s">
        <v>2436</v>
      </c>
      <c r="U490" t="s">
        <v>2268</v>
      </c>
      <c r="AI490" t="s">
        <v>1823</v>
      </c>
      <c r="AQ490">
        <v>1957</v>
      </c>
      <c r="AS490" t="s">
        <v>4883</v>
      </c>
      <c r="AU490" s="3">
        <v>39939</v>
      </c>
      <c r="AX490" t="s">
        <v>4883</v>
      </c>
      <c r="BD490" t="s">
        <v>4884</v>
      </c>
      <c r="BF490" t="s">
        <v>4885</v>
      </c>
      <c r="BL490" t="s">
        <v>1811</v>
      </c>
      <c r="BN490" t="s">
        <v>1811</v>
      </c>
      <c r="BY490" t="s">
        <v>4886</v>
      </c>
      <c r="BZ490" t="s">
        <v>4886</v>
      </c>
      <c r="CA490" s="6" t="str">
        <f t="shared" si="22"/>
        <v>05/28/2009</v>
      </c>
      <c r="CB490" s="5" t="str">
        <f t="shared" si="23"/>
        <v>523</v>
      </c>
    </row>
    <row r="491" spans="1:80" ht="15.75">
      <c r="A491" s="5" t="str">
        <f t="shared" si="21"/>
        <v>524</v>
      </c>
      <c r="B491">
        <v>721</v>
      </c>
      <c r="C491" t="s">
        <v>1970</v>
      </c>
      <c r="E491" t="s">
        <v>4992</v>
      </c>
      <c r="F491" t="s">
        <v>4992</v>
      </c>
      <c r="H491" t="s">
        <v>1796</v>
      </c>
      <c r="P491" t="s">
        <v>1818</v>
      </c>
      <c r="R491" t="s">
        <v>2117</v>
      </c>
      <c r="U491" t="s">
        <v>2704</v>
      </c>
      <c r="AI491" t="s">
        <v>1823</v>
      </c>
      <c r="AQ491">
        <v>1969</v>
      </c>
      <c r="AT491" t="s">
        <v>4993</v>
      </c>
      <c r="AV491" s="3">
        <v>39934</v>
      </c>
      <c r="AX491" t="s">
        <v>4993</v>
      </c>
      <c r="AY491" t="s">
        <v>4993</v>
      </c>
      <c r="BD491" t="s">
        <v>4994</v>
      </c>
      <c r="BF491" t="s">
        <v>4995</v>
      </c>
      <c r="BG491" t="s">
        <v>4995</v>
      </c>
      <c r="BL491" t="s">
        <v>1811</v>
      </c>
      <c r="BN491" t="s">
        <v>1811</v>
      </c>
      <c r="BU491" t="s">
        <v>4996</v>
      </c>
      <c r="BV491" t="s">
        <v>4997</v>
      </c>
      <c r="BY491" t="s">
        <v>4998</v>
      </c>
      <c r="BZ491" t="s">
        <v>4998</v>
      </c>
      <c r="CA491" s="6" t="str">
        <f t="shared" si="22"/>
        <v>05/28/2009</v>
      </c>
      <c r="CB491" s="5" t="str">
        <f t="shared" si="23"/>
        <v>524</v>
      </c>
    </row>
    <row r="492" spans="1:80" ht="15.75">
      <c r="A492" s="5" t="str">
        <f t="shared" si="21"/>
        <v>525</v>
      </c>
      <c r="B492">
        <v>722</v>
      </c>
      <c r="C492" t="s">
        <v>1970</v>
      </c>
      <c r="E492" t="s">
        <v>4927</v>
      </c>
      <c r="F492" t="s">
        <v>4927</v>
      </c>
      <c r="H492" t="s">
        <v>1796</v>
      </c>
      <c r="R492" t="s">
        <v>4928</v>
      </c>
      <c r="U492" t="s">
        <v>2261</v>
      </c>
      <c r="AI492" t="s">
        <v>1823</v>
      </c>
      <c r="AQ492">
        <v>1980</v>
      </c>
      <c r="AT492" t="s">
        <v>4929</v>
      </c>
      <c r="AV492" s="3">
        <v>39940</v>
      </c>
      <c r="AX492" t="s">
        <v>4929</v>
      </c>
      <c r="AY492" t="s">
        <v>4929</v>
      </c>
      <c r="BD492" t="s">
        <v>4930</v>
      </c>
      <c r="BF492" t="s">
        <v>4931</v>
      </c>
      <c r="BG492" t="s">
        <v>4931</v>
      </c>
      <c r="BL492" t="s">
        <v>1811</v>
      </c>
      <c r="BN492" t="s">
        <v>1811</v>
      </c>
      <c r="BU492" t="s">
        <v>3633</v>
      </c>
      <c r="BV492" t="s">
        <v>4932</v>
      </c>
      <c r="BY492" t="s">
        <v>4933</v>
      </c>
      <c r="BZ492" t="s">
        <v>4933</v>
      </c>
      <c r="CA492" s="6" t="str">
        <f t="shared" si="22"/>
        <v>05/28/2009</v>
      </c>
      <c r="CB492" s="5" t="str">
        <f t="shared" si="23"/>
        <v>525</v>
      </c>
    </row>
    <row r="493" spans="1:80" ht="15.75">
      <c r="A493" s="5" t="str">
        <f t="shared" si="21"/>
        <v>526</v>
      </c>
      <c r="B493">
        <v>723</v>
      </c>
      <c r="C493" t="s">
        <v>1970</v>
      </c>
      <c r="E493" t="s">
        <v>4887</v>
      </c>
      <c r="H493" t="s">
        <v>1796</v>
      </c>
      <c r="R493" t="s">
        <v>2427</v>
      </c>
      <c r="U493" t="s">
        <v>2339</v>
      </c>
      <c r="AI493" t="s">
        <v>1823</v>
      </c>
      <c r="AQ493">
        <v>1979</v>
      </c>
      <c r="AS493" t="s">
        <v>4888</v>
      </c>
      <c r="AU493" s="3">
        <v>39936</v>
      </c>
      <c r="AX493" t="s">
        <v>4888</v>
      </c>
      <c r="BD493" t="s">
        <v>4889</v>
      </c>
      <c r="BF493" t="s">
        <v>4890</v>
      </c>
      <c r="BL493" t="s">
        <v>1811</v>
      </c>
      <c r="BN493" t="s">
        <v>1811</v>
      </c>
      <c r="BV493" t="s">
        <v>4891</v>
      </c>
      <c r="BY493" t="s">
        <v>4892</v>
      </c>
      <c r="BZ493" t="s">
        <v>4892</v>
      </c>
      <c r="CA493" s="6" t="str">
        <f t="shared" si="22"/>
        <v>05/28/2009</v>
      </c>
      <c r="CB493" s="5" t="str">
        <f t="shared" si="23"/>
        <v>526</v>
      </c>
    </row>
    <row r="494" spans="1:80" ht="15.75">
      <c r="A494" s="5" t="str">
        <f t="shared" si="21"/>
        <v>527</v>
      </c>
      <c r="B494">
        <v>724</v>
      </c>
      <c r="C494" t="s">
        <v>1970</v>
      </c>
      <c r="E494" t="s">
        <v>4999</v>
      </c>
      <c r="F494" t="s">
        <v>4999</v>
      </c>
      <c r="H494" t="s">
        <v>1796</v>
      </c>
      <c r="P494" t="s">
        <v>1818</v>
      </c>
      <c r="R494" t="s">
        <v>2117</v>
      </c>
      <c r="U494" t="s">
        <v>2308</v>
      </c>
      <c r="AI494" t="s">
        <v>1823</v>
      </c>
      <c r="AQ494">
        <v>1980</v>
      </c>
      <c r="AT494" t="s">
        <v>5000</v>
      </c>
      <c r="AV494" s="3">
        <v>39939</v>
      </c>
      <c r="AX494" t="s">
        <v>5000</v>
      </c>
      <c r="AY494" t="s">
        <v>5000</v>
      </c>
      <c r="BD494" t="s">
        <v>5001</v>
      </c>
      <c r="BF494" t="s">
        <v>5002</v>
      </c>
      <c r="BG494" t="s">
        <v>5002</v>
      </c>
      <c r="BL494" t="s">
        <v>1811</v>
      </c>
      <c r="BN494" t="s">
        <v>1811</v>
      </c>
      <c r="BU494" t="s">
        <v>3633</v>
      </c>
      <c r="BV494" t="s">
        <v>5003</v>
      </c>
      <c r="BY494" t="s">
        <v>2945</v>
      </c>
      <c r="BZ494" t="s">
        <v>2945</v>
      </c>
      <c r="CA494" s="6" t="str">
        <f t="shared" si="22"/>
        <v>05/28/2009</v>
      </c>
      <c r="CB494" s="5" t="str">
        <f t="shared" si="23"/>
        <v>527</v>
      </c>
    </row>
    <row r="495" spans="1:80" ht="15.75">
      <c r="A495" s="5" t="str">
        <f t="shared" si="21"/>
        <v>528</v>
      </c>
      <c r="B495">
        <v>725</v>
      </c>
      <c r="C495" t="s">
        <v>1970</v>
      </c>
      <c r="E495" t="s">
        <v>4893</v>
      </c>
      <c r="H495" t="s">
        <v>1796</v>
      </c>
      <c r="R495" t="s">
        <v>1799</v>
      </c>
      <c r="U495" t="s">
        <v>1994</v>
      </c>
      <c r="AI495" t="s">
        <v>1823</v>
      </c>
      <c r="AQ495">
        <v>1984</v>
      </c>
      <c r="AS495" t="s">
        <v>4894</v>
      </c>
      <c r="AU495" s="3">
        <v>39940</v>
      </c>
      <c r="AX495" t="s">
        <v>4894</v>
      </c>
      <c r="BD495" t="s">
        <v>4895</v>
      </c>
      <c r="BF495" t="s">
        <v>4896</v>
      </c>
      <c r="BL495" t="s">
        <v>1811</v>
      </c>
      <c r="BN495" t="s">
        <v>1811</v>
      </c>
      <c r="BY495" t="s">
        <v>4897</v>
      </c>
      <c r="BZ495" t="s">
        <v>4897</v>
      </c>
      <c r="CA495" s="6" t="str">
        <f t="shared" si="22"/>
        <v>05/28/2009</v>
      </c>
      <c r="CB495" s="5" t="str">
        <f t="shared" si="23"/>
        <v>528</v>
      </c>
    </row>
    <row r="496" spans="1:80" ht="15.75">
      <c r="A496" s="5" t="str">
        <f t="shared" si="21"/>
        <v>529</v>
      </c>
      <c r="B496">
        <v>726</v>
      </c>
      <c r="C496" t="s">
        <v>1970</v>
      </c>
      <c r="E496" t="s">
        <v>4898</v>
      </c>
      <c r="H496" t="s">
        <v>1796</v>
      </c>
      <c r="U496" t="s">
        <v>1961</v>
      </c>
      <c r="AI496" t="s">
        <v>1823</v>
      </c>
      <c r="AQ496">
        <v>1968</v>
      </c>
      <c r="AS496" t="s">
        <v>4899</v>
      </c>
      <c r="AU496" s="3">
        <v>39940</v>
      </c>
      <c r="AX496" t="s">
        <v>4899</v>
      </c>
      <c r="BD496" t="s">
        <v>4900</v>
      </c>
      <c r="BF496" t="s">
        <v>4901</v>
      </c>
      <c r="BL496" t="s">
        <v>1811</v>
      </c>
      <c r="BN496" t="s">
        <v>1811</v>
      </c>
      <c r="BY496" t="s">
        <v>4902</v>
      </c>
      <c r="BZ496" t="s">
        <v>4902</v>
      </c>
      <c r="CA496" s="6" t="str">
        <f t="shared" si="22"/>
        <v>05/28/2009</v>
      </c>
      <c r="CB496" s="5" t="str">
        <f t="shared" si="23"/>
        <v>529</v>
      </c>
    </row>
    <row r="497" spans="1:80" ht="15.75">
      <c r="A497" s="5" t="str">
        <f t="shared" si="21"/>
        <v>530</v>
      </c>
      <c r="B497">
        <v>727</v>
      </c>
      <c r="C497" t="s">
        <v>1970</v>
      </c>
      <c r="E497" t="s">
        <v>4979</v>
      </c>
      <c r="F497" t="s">
        <v>4979</v>
      </c>
      <c r="H497" t="s">
        <v>1796</v>
      </c>
      <c r="P497" t="s">
        <v>1818</v>
      </c>
      <c r="R497" t="s">
        <v>1799</v>
      </c>
      <c r="U497" t="s">
        <v>3354</v>
      </c>
      <c r="AI497" t="s">
        <v>1805</v>
      </c>
      <c r="AQ497">
        <v>1977</v>
      </c>
      <c r="AT497" t="s">
        <v>4980</v>
      </c>
      <c r="AV497" s="3">
        <v>39940</v>
      </c>
      <c r="AX497" t="s">
        <v>4980</v>
      </c>
      <c r="AY497" t="s">
        <v>4980</v>
      </c>
      <c r="BD497" t="s">
        <v>4981</v>
      </c>
      <c r="BF497" t="s">
        <v>4982</v>
      </c>
      <c r="BG497" t="s">
        <v>4982</v>
      </c>
      <c r="BL497" t="s">
        <v>1811</v>
      </c>
      <c r="BN497" t="s">
        <v>1811</v>
      </c>
      <c r="BU497" t="s">
        <v>3633</v>
      </c>
      <c r="BV497" t="s">
        <v>4983</v>
      </c>
      <c r="BY497" t="s">
        <v>4984</v>
      </c>
      <c r="BZ497" t="s">
        <v>4984</v>
      </c>
      <c r="CA497" s="6" t="str">
        <f t="shared" si="22"/>
        <v>05/28/2009</v>
      </c>
      <c r="CB497" s="5" t="str">
        <f t="shared" si="23"/>
        <v>530</v>
      </c>
    </row>
    <row r="498" spans="1:80" ht="15.75">
      <c r="A498" s="5" t="str">
        <f t="shared" si="21"/>
        <v>531</v>
      </c>
      <c r="B498">
        <v>728</v>
      </c>
      <c r="C498" t="s">
        <v>1970</v>
      </c>
      <c r="E498" t="s">
        <v>4934</v>
      </c>
      <c r="F498" t="s">
        <v>4934</v>
      </c>
      <c r="H498" t="s">
        <v>1796</v>
      </c>
      <c r="P498" t="s">
        <v>1818</v>
      </c>
      <c r="R498" t="s">
        <v>2427</v>
      </c>
      <c r="U498" t="s">
        <v>2453</v>
      </c>
      <c r="AI498" t="s">
        <v>1805</v>
      </c>
      <c r="AQ498">
        <v>1969</v>
      </c>
      <c r="AT498" t="s">
        <v>4935</v>
      </c>
      <c r="AV498" s="3">
        <v>39939</v>
      </c>
      <c r="AX498" t="s">
        <v>4935</v>
      </c>
      <c r="AY498" t="s">
        <v>4935</v>
      </c>
      <c r="BD498" t="s">
        <v>4936</v>
      </c>
      <c r="BF498" t="s">
        <v>4937</v>
      </c>
      <c r="BG498" t="s">
        <v>4937</v>
      </c>
      <c r="BL498" t="s">
        <v>1811</v>
      </c>
      <c r="BN498" t="s">
        <v>1811</v>
      </c>
      <c r="BU498" t="s">
        <v>3633</v>
      </c>
      <c r="BV498" t="s">
        <v>4938</v>
      </c>
      <c r="BY498" t="s">
        <v>4939</v>
      </c>
      <c r="BZ498" t="s">
        <v>4939</v>
      </c>
      <c r="CA498" s="6" t="str">
        <f t="shared" si="22"/>
        <v>05/28/2009</v>
      </c>
      <c r="CB498" s="5" t="str">
        <f t="shared" si="23"/>
        <v>531</v>
      </c>
    </row>
    <row r="499" spans="1:80" ht="15.75">
      <c r="A499" s="5" t="str">
        <f t="shared" si="21"/>
        <v>532</v>
      </c>
      <c r="B499">
        <v>729</v>
      </c>
      <c r="C499" t="s">
        <v>1970</v>
      </c>
      <c r="E499" t="s">
        <v>1883</v>
      </c>
      <c r="F499" t="s">
        <v>1883</v>
      </c>
      <c r="H499" t="s">
        <v>1796</v>
      </c>
      <c r="P499" t="s">
        <v>1818</v>
      </c>
      <c r="U499" t="s">
        <v>2453</v>
      </c>
      <c r="AI499" t="s">
        <v>1823</v>
      </c>
      <c r="AQ499">
        <v>1967</v>
      </c>
      <c r="AT499" t="s">
        <v>4954</v>
      </c>
      <c r="AV499" s="3">
        <v>39939</v>
      </c>
      <c r="AX499" t="s">
        <v>4954</v>
      </c>
      <c r="AY499" t="s">
        <v>4954</v>
      </c>
      <c r="BD499" t="s">
        <v>4955</v>
      </c>
      <c r="BF499" t="s">
        <v>4956</v>
      </c>
      <c r="BG499" t="s">
        <v>4956</v>
      </c>
      <c r="BL499" t="s">
        <v>1811</v>
      </c>
      <c r="BN499" t="s">
        <v>1811</v>
      </c>
      <c r="BU499" t="s">
        <v>3633</v>
      </c>
      <c r="BV499" t="s">
        <v>4957</v>
      </c>
      <c r="BY499" t="s">
        <v>4958</v>
      </c>
      <c r="BZ499" t="s">
        <v>4958</v>
      </c>
      <c r="CA499" s="6" t="str">
        <f t="shared" si="22"/>
        <v>05/28/2009</v>
      </c>
      <c r="CB499" s="5" t="str">
        <f t="shared" si="23"/>
        <v>532</v>
      </c>
    </row>
    <row r="500" spans="1:80" ht="15.75">
      <c r="A500" s="5" t="str">
        <f t="shared" si="21"/>
        <v>533</v>
      </c>
      <c r="B500">
        <v>730</v>
      </c>
      <c r="C500" t="s">
        <v>1970</v>
      </c>
      <c r="E500" t="s">
        <v>4959</v>
      </c>
      <c r="F500" t="s">
        <v>4959</v>
      </c>
      <c r="H500" t="s">
        <v>1796</v>
      </c>
      <c r="P500" t="s">
        <v>1818</v>
      </c>
      <c r="U500" t="s">
        <v>2168</v>
      </c>
      <c r="AI500" t="s">
        <v>1805</v>
      </c>
      <c r="AQ500">
        <v>1974</v>
      </c>
      <c r="AT500" t="s">
        <v>4960</v>
      </c>
      <c r="AV500" s="3">
        <v>39939</v>
      </c>
      <c r="AX500" t="s">
        <v>4960</v>
      </c>
      <c r="AY500" t="s">
        <v>4960</v>
      </c>
      <c r="BD500" t="s">
        <v>4961</v>
      </c>
      <c r="BF500" t="s">
        <v>4962</v>
      </c>
      <c r="BG500" t="s">
        <v>4962</v>
      </c>
      <c r="BL500" t="s">
        <v>1811</v>
      </c>
      <c r="BN500" t="s">
        <v>1811</v>
      </c>
      <c r="BU500" t="s">
        <v>3633</v>
      </c>
      <c r="BV500" t="s">
        <v>4963</v>
      </c>
      <c r="BY500" t="s">
        <v>4964</v>
      </c>
      <c r="BZ500" t="s">
        <v>4964</v>
      </c>
      <c r="CA500" s="6" t="str">
        <f t="shared" si="22"/>
        <v>05/28/2009</v>
      </c>
      <c r="CB500" s="5" t="str">
        <f t="shared" si="23"/>
        <v>533</v>
      </c>
    </row>
    <row r="501" spans="1:80" ht="15.75">
      <c r="A501" s="5" t="str">
        <f t="shared" si="21"/>
        <v>534</v>
      </c>
      <c r="B501">
        <v>731</v>
      </c>
      <c r="C501" t="s">
        <v>1970</v>
      </c>
      <c r="E501" t="s">
        <v>4940</v>
      </c>
      <c r="F501" t="s">
        <v>4940</v>
      </c>
      <c r="H501" t="s">
        <v>1796</v>
      </c>
      <c r="R501" t="s">
        <v>1799</v>
      </c>
      <c r="U501" t="s">
        <v>2889</v>
      </c>
      <c r="AI501" t="s">
        <v>1823</v>
      </c>
      <c r="AQ501">
        <v>1968</v>
      </c>
      <c r="AT501" t="s">
        <v>4941</v>
      </c>
      <c r="AV501" s="3">
        <v>39940</v>
      </c>
      <c r="AX501" t="s">
        <v>4941</v>
      </c>
      <c r="AY501" t="s">
        <v>4941</v>
      </c>
      <c r="BD501" t="s">
        <v>4942</v>
      </c>
      <c r="BF501" t="s">
        <v>4943</v>
      </c>
      <c r="BG501" t="s">
        <v>4943</v>
      </c>
      <c r="BL501" t="s">
        <v>1811</v>
      </c>
      <c r="BN501" t="s">
        <v>1811</v>
      </c>
      <c r="BU501" t="s">
        <v>3633</v>
      </c>
      <c r="BV501" t="s">
        <v>4944</v>
      </c>
      <c r="BY501" t="s">
        <v>4945</v>
      </c>
      <c r="BZ501" t="s">
        <v>4945</v>
      </c>
      <c r="CA501" s="6" t="str">
        <f t="shared" si="22"/>
        <v>05/28/2009</v>
      </c>
      <c r="CB501" s="5" t="str">
        <f t="shared" si="23"/>
        <v>534</v>
      </c>
    </row>
    <row r="502" spans="1:80" ht="15.75">
      <c r="A502" s="5" t="str">
        <f t="shared" si="21"/>
        <v>535</v>
      </c>
      <c r="B502">
        <v>733</v>
      </c>
      <c r="C502" t="s">
        <v>1970</v>
      </c>
      <c r="E502" t="s">
        <v>1883</v>
      </c>
      <c r="F502" t="s">
        <v>1883</v>
      </c>
      <c r="H502" t="s">
        <v>1796</v>
      </c>
      <c r="R502" t="s">
        <v>4965</v>
      </c>
      <c r="U502" t="s">
        <v>3090</v>
      </c>
      <c r="AI502" t="s">
        <v>1823</v>
      </c>
      <c r="AQ502">
        <v>1974</v>
      </c>
      <c r="AT502" t="s">
        <v>4966</v>
      </c>
      <c r="AV502" s="3">
        <v>39940</v>
      </c>
      <c r="AX502" t="s">
        <v>4966</v>
      </c>
      <c r="AY502" t="s">
        <v>4966</v>
      </c>
      <c r="BD502" t="s">
        <v>4967</v>
      </c>
      <c r="BF502" t="s">
        <v>4968</v>
      </c>
      <c r="BG502" t="s">
        <v>4968</v>
      </c>
      <c r="BL502" t="s">
        <v>1811</v>
      </c>
      <c r="BN502" t="s">
        <v>1811</v>
      </c>
      <c r="BU502" t="s">
        <v>3633</v>
      </c>
      <c r="BV502" t="s">
        <v>4969</v>
      </c>
      <c r="BY502" t="s">
        <v>4970</v>
      </c>
      <c r="BZ502" t="s">
        <v>4970</v>
      </c>
      <c r="CA502" s="6" t="str">
        <f t="shared" si="22"/>
        <v>05/28/2009</v>
      </c>
      <c r="CB502" s="5" t="str">
        <f t="shared" si="23"/>
        <v>535</v>
      </c>
    </row>
    <row r="503" spans="1:80" ht="15.75">
      <c r="A503" s="5" t="str">
        <f t="shared" si="21"/>
        <v>536</v>
      </c>
      <c r="B503">
        <v>732</v>
      </c>
      <c r="C503" t="s">
        <v>1970</v>
      </c>
      <c r="E503" t="s">
        <v>4903</v>
      </c>
      <c r="H503" t="s">
        <v>1796</v>
      </c>
      <c r="U503" t="s">
        <v>2704</v>
      </c>
      <c r="AI503" t="s">
        <v>1823</v>
      </c>
      <c r="AQ503">
        <v>1976</v>
      </c>
      <c r="AS503" t="s">
        <v>4904</v>
      </c>
      <c r="AU503" s="3">
        <v>39934</v>
      </c>
      <c r="AX503" t="s">
        <v>4904</v>
      </c>
      <c r="BF503" t="s">
        <v>4905</v>
      </c>
      <c r="BL503" t="s">
        <v>1811</v>
      </c>
      <c r="BN503" t="s">
        <v>1811</v>
      </c>
      <c r="BY503" t="s">
        <v>1837</v>
      </c>
      <c r="BZ503" t="s">
        <v>1837</v>
      </c>
      <c r="CA503" s="6" t="str">
        <f t="shared" si="22"/>
        <v>05/28/2009</v>
      </c>
      <c r="CB503" s="5" t="str">
        <f t="shared" si="23"/>
        <v>536</v>
      </c>
    </row>
    <row r="504" spans="1:80" ht="15.75">
      <c r="A504" s="5" t="str">
        <f t="shared" si="21"/>
        <v>537</v>
      </c>
      <c r="B504">
        <v>734</v>
      </c>
      <c r="C504" t="s">
        <v>1970</v>
      </c>
      <c r="E504" t="s">
        <v>4906</v>
      </c>
      <c r="H504" t="s">
        <v>1796</v>
      </c>
      <c r="R504" t="s">
        <v>4907</v>
      </c>
      <c r="U504" t="s">
        <v>2168</v>
      </c>
      <c r="AI504" t="s">
        <v>1805</v>
      </c>
      <c r="AQ504">
        <v>1956</v>
      </c>
      <c r="AS504" t="s">
        <v>4908</v>
      </c>
      <c r="AU504" s="3">
        <v>39954</v>
      </c>
      <c r="AX504" t="s">
        <v>4908</v>
      </c>
      <c r="BD504" t="s">
        <v>4909</v>
      </c>
      <c r="BF504" t="s">
        <v>4910</v>
      </c>
      <c r="BL504" t="s">
        <v>1811</v>
      </c>
      <c r="BN504" t="s">
        <v>1811</v>
      </c>
      <c r="BV504" t="s">
        <v>4911</v>
      </c>
      <c r="BY504" t="s">
        <v>4912</v>
      </c>
      <c r="BZ504" t="s">
        <v>4912</v>
      </c>
      <c r="CA504" s="6" t="str">
        <f t="shared" si="22"/>
        <v>05/28/2009</v>
      </c>
      <c r="CB504" s="5" t="str">
        <f t="shared" si="23"/>
        <v>537</v>
      </c>
    </row>
    <row r="505" spans="1:80" ht="15.75">
      <c r="A505" s="5" t="str">
        <f t="shared" si="21"/>
        <v>538</v>
      </c>
      <c r="B505">
        <v>735</v>
      </c>
      <c r="C505" t="s">
        <v>1970</v>
      </c>
      <c r="E505" t="s">
        <v>4971</v>
      </c>
      <c r="F505" t="s">
        <v>4971</v>
      </c>
      <c r="H505" t="s">
        <v>1796</v>
      </c>
      <c r="K505" t="s">
        <v>2114</v>
      </c>
      <c r="P505" t="s">
        <v>1818</v>
      </c>
      <c r="R505" t="s">
        <v>4972</v>
      </c>
      <c r="U505" t="s">
        <v>4357</v>
      </c>
      <c r="AQ505">
        <v>1986</v>
      </c>
      <c r="AT505" t="s">
        <v>4973</v>
      </c>
      <c r="AV505" s="3">
        <v>39954</v>
      </c>
      <c r="AX505" t="s">
        <v>4973</v>
      </c>
      <c r="AY505" t="s">
        <v>4973</v>
      </c>
      <c r="BD505" t="s">
        <v>4974</v>
      </c>
      <c r="BF505" t="s">
        <v>4975</v>
      </c>
      <c r="BG505" t="s">
        <v>4975</v>
      </c>
      <c r="BL505" t="s">
        <v>1811</v>
      </c>
      <c r="BN505" t="s">
        <v>1811</v>
      </c>
      <c r="BS505" t="s">
        <v>4976</v>
      </c>
      <c r="BV505" t="s">
        <v>4977</v>
      </c>
      <c r="BY505" t="s">
        <v>4978</v>
      </c>
      <c r="BZ505" t="s">
        <v>4978</v>
      </c>
      <c r="CA505" s="6" t="str">
        <f t="shared" si="22"/>
        <v>05/28/2009</v>
      </c>
      <c r="CB505" s="5" t="str">
        <f t="shared" si="23"/>
        <v>538</v>
      </c>
    </row>
    <row r="506" spans="1:80" ht="15.75">
      <c r="A506" s="5" t="str">
        <f t="shared" si="21"/>
        <v>539</v>
      </c>
      <c r="B506">
        <v>736</v>
      </c>
      <c r="C506" t="s">
        <v>2125</v>
      </c>
      <c r="E506" t="s">
        <v>4946</v>
      </c>
      <c r="F506" t="s">
        <v>4946</v>
      </c>
      <c r="H506" t="s">
        <v>1796</v>
      </c>
      <c r="R506" t="s">
        <v>4947</v>
      </c>
      <c r="U506" t="s">
        <v>2168</v>
      </c>
      <c r="AI506" t="s">
        <v>1805</v>
      </c>
      <c r="AQ506">
        <v>1988</v>
      </c>
      <c r="AT506" t="s">
        <v>4948</v>
      </c>
      <c r="AV506" s="3">
        <v>39954</v>
      </c>
      <c r="AX506" t="s">
        <v>4948</v>
      </c>
      <c r="AY506" t="s">
        <v>4948</v>
      </c>
      <c r="BC506" t="s">
        <v>4949</v>
      </c>
      <c r="BF506" t="s">
        <v>4950</v>
      </c>
      <c r="BG506" t="s">
        <v>4950</v>
      </c>
      <c r="BL506" t="s">
        <v>1811</v>
      </c>
      <c r="BN506" t="s">
        <v>1811</v>
      </c>
      <c r="BS506" t="s">
        <v>4951</v>
      </c>
      <c r="BV506" t="s">
        <v>4952</v>
      </c>
      <c r="BY506" t="s">
        <v>4953</v>
      </c>
      <c r="BZ506" t="s">
        <v>4953</v>
      </c>
      <c r="CA506" s="6" t="str">
        <f t="shared" si="22"/>
        <v>05/28/2009</v>
      </c>
      <c r="CB506" s="5" t="str">
        <f t="shared" si="23"/>
        <v>539</v>
      </c>
    </row>
    <row r="507" spans="1:80" ht="15.75">
      <c r="A507" s="5" t="str">
        <f t="shared" si="21"/>
        <v>540</v>
      </c>
      <c r="B507">
        <v>739</v>
      </c>
      <c r="C507" t="s">
        <v>1970</v>
      </c>
      <c r="E507" t="s">
        <v>4985</v>
      </c>
      <c r="F507" t="s">
        <v>4985</v>
      </c>
      <c r="H507" t="s">
        <v>1796</v>
      </c>
      <c r="R507" t="s">
        <v>4986</v>
      </c>
      <c r="U507" t="s">
        <v>2168</v>
      </c>
      <c r="AI507" t="s">
        <v>1805</v>
      </c>
      <c r="AQ507">
        <v>1989</v>
      </c>
      <c r="AT507" t="s">
        <v>4987</v>
      </c>
      <c r="AV507" s="3">
        <v>39954</v>
      </c>
      <c r="AX507" t="s">
        <v>4987</v>
      </c>
      <c r="AY507" t="s">
        <v>4987</v>
      </c>
      <c r="BD507" t="s">
        <v>4988</v>
      </c>
      <c r="BF507" t="s">
        <v>4989</v>
      </c>
      <c r="BG507" t="s">
        <v>4989</v>
      </c>
      <c r="BL507" t="s">
        <v>1811</v>
      </c>
      <c r="BN507" t="s">
        <v>1811</v>
      </c>
      <c r="BS507" t="s">
        <v>4990</v>
      </c>
      <c r="BV507" t="s">
        <v>4991</v>
      </c>
      <c r="CA507" s="6" t="str">
        <f t="shared" si="22"/>
        <v>05/28/2009</v>
      </c>
      <c r="CB507" s="5" t="str">
        <f t="shared" si="23"/>
        <v>540</v>
      </c>
    </row>
    <row r="508" spans="1:80" ht="15.75">
      <c r="A508" s="5" t="str">
        <f t="shared" si="21"/>
        <v>541</v>
      </c>
      <c r="B508">
        <v>740</v>
      </c>
      <c r="C508" t="s">
        <v>1970</v>
      </c>
      <c r="E508" t="s">
        <v>4913</v>
      </c>
      <c r="H508" t="s">
        <v>1796</v>
      </c>
      <c r="U508" t="s">
        <v>2268</v>
      </c>
      <c r="AI508" t="s">
        <v>1823</v>
      </c>
      <c r="AQ508">
        <v>1965</v>
      </c>
      <c r="AS508" t="s">
        <v>4914</v>
      </c>
      <c r="AU508" s="3">
        <v>39954</v>
      </c>
      <c r="AX508" t="s">
        <v>4914</v>
      </c>
      <c r="BF508" t="s">
        <v>4915</v>
      </c>
      <c r="BL508" t="s">
        <v>1811</v>
      </c>
      <c r="BN508" t="s">
        <v>1811</v>
      </c>
      <c r="BV508" t="s">
        <v>4916</v>
      </c>
      <c r="BY508" t="s">
        <v>4917</v>
      </c>
      <c r="BZ508" t="s">
        <v>4917</v>
      </c>
      <c r="CA508" s="6" t="str">
        <f t="shared" si="22"/>
        <v>05/28/2009</v>
      </c>
      <c r="CB508" s="5" t="str">
        <f t="shared" si="23"/>
        <v>541</v>
      </c>
    </row>
    <row r="509" spans="1:80" ht="15.75">
      <c r="A509" s="5" t="str">
        <f t="shared" si="21"/>
        <v>542</v>
      </c>
      <c r="B509">
        <v>741</v>
      </c>
      <c r="C509" t="s">
        <v>1970</v>
      </c>
      <c r="E509" t="s">
        <v>4918</v>
      </c>
      <c r="H509" t="s">
        <v>1796</v>
      </c>
      <c r="R509" t="s">
        <v>4919</v>
      </c>
      <c r="U509" t="s">
        <v>2168</v>
      </c>
      <c r="AI509" t="s">
        <v>1823</v>
      </c>
      <c r="AQ509">
        <v>1991</v>
      </c>
      <c r="AS509" t="s">
        <v>4920</v>
      </c>
      <c r="AU509" s="3">
        <v>39953</v>
      </c>
      <c r="AX509" t="s">
        <v>4920</v>
      </c>
      <c r="BD509" t="s">
        <v>4921</v>
      </c>
      <c r="BF509" t="s">
        <v>4922</v>
      </c>
      <c r="BL509" t="s">
        <v>1811</v>
      </c>
      <c r="BN509" t="s">
        <v>1811</v>
      </c>
      <c r="BV509" t="s">
        <v>4923</v>
      </c>
      <c r="BY509" t="s">
        <v>1837</v>
      </c>
      <c r="BZ509" t="s">
        <v>1837</v>
      </c>
      <c r="CA509" s="6" t="str">
        <f t="shared" si="22"/>
        <v>05/28/2009</v>
      </c>
      <c r="CB509" s="5" t="str">
        <f t="shared" si="23"/>
        <v>542</v>
      </c>
    </row>
    <row r="510" spans="1:80" ht="15.75">
      <c r="A510" s="5" t="str">
        <f t="shared" si="21"/>
        <v>543</v>
      </c>
      <c r="B510">
        <v>743</v>
      </c>
      <c r="C510" t="s">
        <v>1970</v>
      </c>
      <c r="E510" t="s">
        <v>3962</v>
      </c>
      <c r="H510" t="s">
        <v>1796</v>
      </c>
      <c r="U510" t="s">
        <v>2339</v>
      </c>
      <c r="AF510" t="s">
        <v>1804</v>
      </c>
      <c r="AI510" t="s">
        <v>1823</v>
      </c>
      <c r="AN510" t="s">
        <v>1871</v>
      </c>
      <c r="AQ510">
        <v>1989</v>
      </c>
      <c r="AS510" t="s">
        <v>4924</v>
      </c>
      <c r="AU510" s="3">
        <v>39961</v>
      </c>
      <c r="AX510" t="s">
        <v>4924</v>
      </c>
      <c r="BF510" t="s">
        <v>4925</v>
      </c>
      <c r="BL510" t="s">
        <v>1811</v>
      </c>
      <c r="BN510" t="s">
        <v>1811</v>
      </c>
      <c r="BY510" t="s">
        <v>4926</v>
      </c>
      <c r="BZ510" t="s">
        <v>4926</v>
      </c>
      <c r="CA510" s="6" t="str">
        <f t="shared" si="22"/>
        <v>05/28/2009</v>
      </c>
      <c r="CB510" s="5" t="str">
        <f t="shared" si="23"/>
        <v>543</v>
      </c>
    </row>
    <row r="511" spans="1:80" ht="15.75">
      <c r="A511" s="5" t="str">
        <f t="shared" si="21"/>
        <v>544</v>
      </c>
      <c r="B511">
        <v>744</v>
      </c>
      <c r="C511" t="s">
        <v>1970</v>
      </c>
      <c r="E511" t="s">
        <v>5004</v>
      </c>
      <c r="H511" t="s">
        <v>1796</v>
      </c>
      <c r="AI511" t="s">
        <v>1823</v>
      </c>
      <c r="AQ511">
        <v>1988</v>
      </c>
      <c r="AS511" t="s">
        <v>5005</v>
      </c>
      <c r="AU511" s="3">
        <v>39961</v>
      </c>
      <c r="AX511" t="s">
        <v>5005</v>
      </c>
      <c r="BD511" t="s">
        <v>5006</v>
      </c>
      <c r="BF511" t="s">
        <v>5007</v>
      </c>
      <c r="BL511" t="s">
        <v>1811</v>
      </c>
      <c r="BN511" t="s">
        <v>1811</v>
      </c>
      <c r="BY511" t="s">
        <v>5008</v>
      </c>
      <c r="BZ511" t="s">
        <v>5008</v>
      </c>
      <c r="CA511" s="6" t="str">
        <f t="shared" si="22"/>
        <v>05/29/2009</v>
      </c>
      <c r="CB511" s="5" t="str">
        <f t="shared" si="23"/>
        <v>544</v>
      </c>
    </row>
    <row r="512" spans="1:80" ht="15.75">
      <c r="A512" s="5" t="str">
        <f t="shared" si="21"/>
        <v>545</v>
      </c>
      <c r="B512">
        <v>745</v>
      </c>
      <c r="C512" t="s">
        <v>1970</v>
      </c>
      <c r="E512" t="s">
        <v>4134</v>
      </c>
      <c r="H512" t="s">
        <v>1796</v>
      </c>
      <c r="AI512" t="s">
        <v>1823</v>
      </c>
      <c r="AQ512">
        <v>1990</v>
      </c>
      <c r="AS512" t="s">
        <v>5009</v>
      </c>
      <c r="AU512" s="3">
        <v>39962</v>
      </c>
      <c r="AX512" t="s">
        <v>5009</v>
      </c>
      <c r="BF512" t="s">
        <v>5010</v>
      </c>
      <c r="BL512" t="s">
        <v>1811</v>
      </c>
      <c r="BN512" t="s">
        <v>1811</v>
      </c>
      <c r="BY512" t="s">
        <v>5011</v>
      </c>
      <c r="BZ512" t="s">
        <v>5011</v>
      </c>
      <c r="CA512" s="6" t="str">
        <f t="shared" si="22"/>
        <v>05/29/2009</v>
      </c>
      <c r="CB512" s="5" t="str">
        <f t="shared" si="23"/>
        <v>545</v>
      </c>
    </row>
    <row r="513" spans="1:80" ht="15.75">
      <c r="A513" s="5" t="str">
        <f t="shared" si="21"/>
        <v>546</v>
      </c>
      <c r="B513">
        <v>746</v>
      </c>
      <c r="C513" t="s">
        <v>1970</v>
      </c>
      <c r="E513" t="s">
        <v>5012</v>
      </c>
      <c r="H513" t="s">
        <v>1796</v>
      </c>
      <c r="AI513" t="s">
        <v>1823</v>
      </c>
      <c r="AN513" t="s">
        <v>1871</v>
      </c>
      <c r="AQ513">
        <v>1990</v>
      </c>
      <c r="AS513" t="s">
        <v>5013</v>
      </c>
      <c r="AX513" t="s">
        <v>5013</v>
      </c>
      <c r="BF513" t="s">
        <v>5014</v>
      </c>
      <c r="BL513" t="s">
        <v>1811</v>
      </c>
      <c r="BN513" t="s">
        <v>1811</v>
      </c>
      <c r="BY513" t="s">
        <v>5015</v>
      </c>
      <c r="BZ513" t="s">
        <v>5015</v>
      </c>
      <c r="CA513" s="6" t="str">
        <f t="shared" si="22"/>
        <v>05/30/2009</v>
      </c>
      <c r="CB513" s="5" t="str">
        <f t="shared" si="23"/>
        <v>546</v>
      </c>
    </row>
    <row r="514" spans="1:80" ht="15.75">
      <c r="A514" s="5" t="str">
        <f aca="true" t="shared" si="24" ref="A514:A577">MID(BF514,33,4)</f>
        <v>547</v>
      </c>
      <c r="B514">
        <v>747</v>
      </c>
      <c r="C514" t="s">
        <v>1970</v>
      </c>
      <c r="E514" t="s">
        <v>4153</v>
      </c>
      <c r="H514" t="s">
        <v>1796</v>
      </c>
      <c r="U514" t="s">
        <v>2339</v>
      </c>
      <c r="AF514" t="s">
        <v>5016</v>
      </c>
      <c r="AI514" t="s">
        <v>1805</v>
      </c>
      <c r="AN514" t="s">
        <v>1871</v>
      </c>
      <c r="AQ514">
        <v>1988</v>
      </c>
      <c r="AS514" t="s">
        <v>5017</v>
      </c>
      <c r="AU514" s="3">
        <v>39965</v>
      </c>
      <c r="AX514" t="s">
        <v>5017</v>
      </c>
      <c r="BD514" t="s">
        <v>5018</v>
      </c>
      <c r="BF514" t="s">
        <v>5019</v>
      </c>
      <c r="BL514" t="s">
        <v>1811</v>
      </c>
      <c r="BN514" t="s">
        <v>1811</v>
      </c>
      <c r="BV514" t="s">
        <v>5020</v>
      </c>
      <c r="BY514" t="s">
        <v>5021</v>
      </c>
      <c r="BZ514" t="s">
        <v>5021</v>
      </c>
      <c r="CA514" s="6" t="str">
        <f aca="true" t="shared" si="25" ref="CA514:CA577">CONCATENATE(MID(AX514,6,2),"/",MID(AX514,9,2),"/",MID(AX514,1,4))</f>
        <v>06/01/2009</v>
      </c>
      <c r="CB514" s="5" t="str">
        <f aca="true" t="shared" si="26" ref="CB514:CB577">MID(BF514,33,4)</f>
        <v>547</v>
      </c>
    </row>
    <row r="515" spans="1:80" ht="15.75">
      <c r="A515" s="5" t="str">
        <f t="shared" si="24"/>
        <v>548</v>
      </c>
      <c r="B515">
        <v>748</v>
      </c>
      <c r="C515" t="s">
        <v>1970</v>
      </c>
      <c r="E515" t="s">
        <v>5063</v>
      </c>
      <c r="F515" t="s">
        <v>5063</v>
      </c>
      <c r="H515" t="s">
        <v>1796</v>
      </c>
      <c r="P515" t="s">
        <v>1818</v>
      </c>
      <c r="R515" t="s">
        <v>1964</v>
      </c>
      <c r="U515" t="s">
        <v>3354</v>
      </c>
      <c r="AI515" t="s">
        <v>1843</v>
      </c>
      <c r="AN515" t="s">
        <v>1964</v>
      </c>
      <c r="AQ515">
        <v>1978</v>
      </c>
      <c r="AT515" t="s">
        <v>5064</v>
      </c>
      <c r="AV515" s="3">
        <v>39925</v>
      </c>
      <c r="AX515" t="s">
        <v>5064</v>
      </c>
      <c r="AY515" t="s">
        <v>5064</v>
      </c>
      <c r="BD515" t="s">
        <v>5065</v>
      </c>
      <c r="BF515" t="s">
        <v>5066</v>
      </c>
      <c r="BG515" t="s">
        <v>5066</v>
      </c>
      <c r="BL515" t="s">
        <v>1811</v>
      </c>
      <c r="BN515" t="s">
        <v>1811</v>
      </c>
      <c r="BT515" t="s">
        <v>4482</v>
      </c>
      <c r="BV515" t="s">
        <v>5067</v>
      </c>
      <c r="BY515" t="s">
        <v>5068</v>
      </c>
      <c r="BZ515" t="s">
        <v>5068</v>
      </c>
      <c r="CA515" s="6" t="str">
        <f t="shared" si="25"/>
        <v>06/02/2009</v>
      </c>
      <c r="CB515" s="5" t="str">
        <f t="shared" si="26"/>
        <v>548</v>
      </c>
    </row>
    <row r="516" spans="1:80" ht="15.75">
      <c r="A516" s="5" t="str">
        <f t="shared" si="24"/>
        <v>549</v>
      </c>
      <c r="B516">
        <v>749</v>
      </c>
      <c r="C516" t="s">
        <v>1970</v>
      </c>
      <c r="E516" t="s">
        <v>5029</v>
      </c>
      <c r="F516" t="s">
        <v>5029</v>
      </c>
      <c r="H516" t="s">
        <v>1796</v>
      </c>
      <c r="P516" t="s">
        <v>1818</v>
      </c>
      <c r="R516" t="s">
        <v>1799</v>
      </c>
      <c r="U516" t="s">
        <v>3354</v>
      </c>
      <c r="AI516" t="s">
        <v>1805</v>
      </c>
      <c r="AQ516">
        <v>1975</v>
      </c>
      <c r="AT516" t="s">
        <v>5030</v>
      </c>
      <c r="AV516" s="3">
        <v>39925</v>
      </c>
      <c r="AX516" t="s">
        <v>5030</v>
      </c>
      <c r="AY516" t="s">
        <v>5030</v>
      </c>
      <c r="BD516" t="s">
        <v>5031</v>
      </c>
      <c r="BF516" t="s">
        <v>5032</v>
      </c>
      <c r="BG516" t="s">
        <v>5032</v>
      </c>
      <c r="BH516" t="s">
        <v>2655</v>
      </c>
      <c r="BL516" t="s">
        <v>1811</v>
      </c>
      <c r="BN516" t="s">
        <v>1811</v>
      </c>
      <c r="BU516" t="s">
        <v>4365</v>
      </c>
      <c r="BV516" t="s">
        <v>5033</v>
      </c>
      <c r="BY516" t="s">
        <v>5034</v>
      </c>
      <c r="BZ516" t="s">
        <v>5034</v>
      </c>
      <c r="CA516" s="6" t="str">
        <f t="shared" si="25"/>
        <v>06/02/2009</v>
      </c>
      <c r="CB516" s="5" t="str">
        <f t="shared" si="26"/>
        <v>549</v>
      </c>
    </row>
    <row r="517" spans="1:80" ht="15.75">
      <c r="A517" s="5" t="str">
        <f t="shared" si="24"/>
        <v>550</v>
      </c>
      <c r="B517">
        <v>750</v>
      </c>
      <c r="C517" t="s">
        <v>1970</v>
      </c>
      <c r="E517" t="s">
        <v>5081</v>
      </c>
      <c r="F517" t="s">
        <v>5081</v>
      </c>
      <c r="H517" t="s">
        <v>1796</v>
      </c>
      <c r="P517" t="s">
        <v>1818</v>
      </c>
      <c r="R517" t="s">
        <v>1799</v>
      </c>
      <c r="U517" t="s">
        <v>2168</v>
      </c>
      <c r="AI517" t="s">
        <v>1843</v>
      </c>
      <c r="AN517" t="s">
        <v>5082</v>
      </c>
      <c r="AQ517">
        <v>1986</v>
      </c>
      <c r="AT517" t="s">
        <v>5083</v>
      </c>
      <c r="AV517" s="3">
        <v>39925</v>
      </c>
      <c r="AX517" t="s">
        <v>5083</v>
      </c>
      <c r="AY517" t="s">
        <v>5083</v>
      </c>
      <c r="BD517" t="s">
        <v>5084</v>
      </c>
      <c r="BF517" t="s">
        <v>5085</v>
      </c>
      <c r="BG517" t="s">
        <v>5085</v>
      </c>
      <c r="BL517" t="s">
        <v>1811</v>
      </c>
      <c r="BN517" t="s">
        <v>1811</v>
      </c>
      <c r="BU517" t="s">
        <v>4365</v>
      </c>
      <c r="BV517" t="s">
        <v>5086</v>
      </c>
      <c r="BY517" t="s">
        <v>5087</v>
      </c>
      <c r="BZ517" t="s">
        <v>5087</v>
      </c>
      <c r="CA517" s="6" t="str">
        <f t="shared" si="25"/>
        <v>06/02/2009</v>
      </c>
      <c r="CB517" s="5" t="str">
        <f t="shared" si="26"/>
        <v>550</v>
      </c>
    </row>
    <row r="518" spans="1:80" ht="15.75">
      <c r="A518" s="5" t="str">
        <f t="shared" si="24"/>
        <v>551</v>
      </c>
      <c r="B518">
        <v>751</v>
      </c>
      <c r="C518" t="s">
        <v>1970</v>
      </c>
      <c r="E518" t="s">
        <v>5069</v>
      </c>
      <c r="F518" t="s">
        <v>5069</v>
      </c>
      <c r="H518" t="s">
        <v>1796</v>
      </c>
      <c r="P518" t="s">
        <v>1818</v>
      </c>
      <c r="R518" t="s">
        <v>1799</v>
      </c>
      <c r="U518" t="s">
        <v>2268</v>
      </c>
      <c r="AI518" t="s">
        <v>1833</v>
      </c>
      <c r="AQ518">
        <v>1954</v>
      </c>
      <c r="AT518" t="s">
        <v>5070</v>
      </c>
      <c r="AV518" s="3">
        <v>39925</v>
      </c>
      <c r="AX518" t="s">
        <v>5070</v>
      </c>
      <c r="AY518" t="s">
        <v>5070</v>
      </c>
      <c r="BD518" t="s">
        <v>5071</v>
      </c>
      <c r="BF518" t="s">
        <v>5072</v>
      </c>
      <c r="BG518" t="s">
        <v>5072</v>
      </c>
      <c r="BL518" t="s">
        <v>1811</v>
      </c>
      <c r="BN518" t="s">
        <v>1811</v>
      </c>
      <c r="BU518" t="s">
        <v>4482</v>
      </c>
      <c r="BV518" t="s">
        <v>5073</v>
      </c>
      <c r="BY518" t="s">
        <v>5074</v>
      </c>
      <c r="BZ518" t="s">
        <v>5074</v>
      </c>
      <c r="CA518" s="6" t="str">
        <f t="shared" si="25"/>
        <v>06/02/2009</v>
      </c>
      <c r="CB518" s="5" t="str">
        <f t="shared" si="26"/>
        <v>551</v>
      </c>
    </row>
    <row r="519" spans="1:80" ht="15.75">
      <c r="A519" s="5" t="str">
        <f t="shared" si="24"/>
        <v>552</v>
      </c>
      <c r="B519">
        <v>752</v>
      </c>
      <c r="C519" t="s">
        <v>1970</v>
      </c>
      <c r="E519" t="s">
        <v>5035</v>
      </c>
      <c r="F519" t="s">
        <v>5035</v>
      </c>
      <c r="H519" t="s">
        <v>1796</v>
      </c>
      <c r="P519" t="s">
        <v>1818</v>
      </c>
      <c r="R519" t="s">
        <v>1799</v>
      </c>
      <c r="U519" t="s">
        <v>2308</v>
      </c>
      <c r="AI519" t="s">
        <v>1843</v>
      </c>
      <c r="AQ519">
        <v>1954</v>
      </c>
      <c r="AT519" t="s">
        <v>5036</v>
      </c>
      <c r="AV519" s="3">
        <v>39925</v>
      </c>
      <c r="AX519" t="s">
        <v>5036</v>
      </c>
      <c r="AY519" t="s">
        <v>5036</v>
      </c>
      <c r="BD519" t="s">
        <v>5037</v>
      </c>
      <c r="BF519" t="s">
        <v>5038</v>
      </c>
      <c r="BG519" t="s">
        <v>5038</v>
      </c>
      <c r="BH519" t="s">
        <v>5039</v>
      </c>
      <c r="BL519" t="s">
        <v>1811</v>
      </c>
      <c r="BN519" t="s">
        <v>1811</v>
      </c>
      <c r="BU519" t="s">
        <v>4482</v>
      </c>
      <c r="BV519" t="s">
        <v>5040</v>
      </c>
      <c r="BY519" t="s">
        <v>5041</v>
      </c>
      <c r="BZ519" t="s">
        <v>5041</v>
      </c>
      <c r="CA519" s="6" t="str">
        <f t="shared" si="25"/>
        <v>06/02/2009</v>
      </c>
      <c r="CB519" s="5" t="str">
        <f t="shared" si="26"/>
        <v>552</v>
      </c>
    </row>
    <row r="520" spans="1:80" ht="15.75">
      <c r="A520" s="5" t="str">
        <f t="shared" si="24"/>
        <v>553</v>
      </c>
      <c r="B520">
        <v>753</v>
      </c>
      <c r="C520" t="s">
        <v>1970</v>
      </c>
      <c r="E520" t="s">
        <v>5088</v>
      </c>
      <c r="F520" t="s">
        <v>5088</v>
      </c>
      <c r="H520" t="s">
        <v>1796</v>
      </c>
      <c r="P520" t="s">
        <v>1818</v>
      </c>
      <c r="U520" t="s">
        <v>2339</v>
      </c>
      <c r="AI520" t="s">
        <v>1843</v>
      </c>
      <c r="AQ520">
        <v>1990</v>
      </c>
      <c r="AT520" t="s">
        <v>5089</v>
      </c>
      <c r="AV520" s="3">
        <v>39925</v>
      </c>
      <c r="AX520" t="s">
        <v>5089</v>
      </c>
      <c r="AY520" t="s">
        <v>5089</v>
      </c>
      <c r="BD520" t="s">
        <v>5090</v>
      </c>
      <c r="BF520" t="s">
        <v>5091</v>
      </c>
      <c r="BG520" t="s">
        <v>5091</v>
      </c>
      <c r="BL520" t="s">
        <v>1811</v>
      </c>
      <c r="BN520" t="s">
        <v>1811</v>
      </c>
      <c r="BU520" t="s">
        <v>4482</v>
      </c>
      <c r="BV520" t="s">
        <v>5092</v>
      </c>
      <c r="BY520" t="s">
        <v>5093</v>
      </c>
      <c r="BZ520" t="s">
        <v>5093</v>
      </c>
      <c r="CA520" s="6" t="str">
        <f t="shared" si="25"/>
        <v>06/02/2009</v>
      </c>
      <c r="CB520" s="5" t="str">
        <f t="shared" si="26"/>
        <v>553</v>
      </c>
    </row>
    <row r="521" spans="1:80" ht="15.75">
      <c r="A521" s="5" t="str">
        <f t="shared" si="24"/>
        <v>554</v>
      </c>
      <c r="B521">
        <v>755</v>
      </c>
      <c r="C521" t="s">
        <v>1970</v>
      </c>
      <c r="E521" t="s">
        <v>5075</v>
      </c>
      <c r="F521" t="s">
        <v>5075</v>
      </c>
      <c r="H521" t="s">
        <v>1796</v>
      </c>
      <c r="P521" t="s">
        <v>1818</v>
      </c>
      <c r="R521" t="s">
        <v>1799</v>
      </c>
      <c r="U521" t="s">
        <v>2339</v>
      </c>
      <c r="AI521" t="s">
        <v>1833</v>
      </c>
      <c r="AQ521">
        <v>1991</v>
      </c>
      <c r="AT521" t="s">
        <v>5076</v>
      </c>
      <c r="AV521" s="3">
        <v>39925</v>
      </c>
      <c r="AX521" t="s">
        <v>5076</v>
      </c>
      <c r="AY521" t="s">
        <v>5076</v>
      </c>
      <c r="BD521" t="s">
        <v>5077</v>
      </c>
      <c r="BF521" t="s">
        <v>5078</v>
      </c>
      <c r="BG521" t="s">
        <v>5078</v>
      </c>
      <c r="BL521" t="s">
        <v>1811</v>
      </c>
      <c r="BN521" t="s">
        <v>1811</v>
      </c>
      <c r="BU521" t="s">
        <v>4482</v>
      </c>
      <c r="BV521" t="s">
        <v>5079</v>
      </c>
      <c r="BY521" t="s">
        <v>5080</v>
      </c>
      <c r="BZ521" t="s">
        <v>5080</v>
      </c>
      <c r="CA521" s="6" t="str">
        <f t="shared" si="25"/>
        <v>06/02/2009</v>
      </c>
      <c r="CB521" s="5" t="str">
        <f t="shared" si="26"/>
        <v>554</v>
      </c>
    </row>
    <row r="522" spans="1:80" ht="15.75">
      <c r="A522" s="5" t="str">
        <f t="shared" si="24"/>
        <v>555</v>
      </c>
      <c r="B522">
        <v>756</v>
      </c>
      <c r="C522" t="s">
        <v>1970</v>
      </c>
      <c r="E522" t="s">
        <v>5042</v>
      </c>
      <c r="F522" t="s">
        <v>5042</v>
      </c>
      <c r="H522" t="s">
        <v>1796</v>
      </c>
      <c r="P522" t="s">
        <v>1818</v>
      </c>
      <c r="R522" t="s">
        <v>1799</v>
      </c>
      <c r="U522" t="s">
        <v>2127</v>
      </c>
      <c r="AI522" t="s">
        <v>1843</v>
      </c>
      <c r="AQ522">
        <v>1947</v>
      </c>
      <c r="AT522" t="s">
        <v>5043</v>
      </c>
      <c r="AV522" s="3">
        <v>39926</v>
      </c>
      <c r="AX522" t="s">
        <v>5043</v>
      </c>
      <c r="AY522" t="s">
        <v>5043</v>
      </c>
      <c r="BD522" t="s">
        <v>5044</v>
      </c>
      <c r="BF522" t="s">
        <v>5045</v>
      </c>
      <c r="BG522" t="s">
        <v>5045</v>
      </c>
      <c r="BL522" t="s">
        <v>1811</v>
      </c>
      <c r="BN522" t="s">
        <v>1811</v>
      </c>
      <c r="BU522" t="s">
        <v>4482</v>
      </c>
      <c r="BV522" t="s">
        <v>5046</v>
      </c>
      <c r="BY522" t="s">
        <v>5047</v>
      </c>
      <c r="BZ522" t="s">
        <v>5047</v>
      </c>
      <c r="CA522" s="6" t="str">
        <f t="shared" si="25"/>
        <v>06/02/2009</v>
      </c>
      <c r="CB522" s="5" t="str">
        <f t="shared" si="26"/>
        <v>555</v>
      </c>
    </row>
    <row r="523" spans="1:80" ht="15.75">
      <c r="A523" s="5" t="str">
        <f t="shared" si="24"/>
        <v>556</v>
      </c>
      <c r="B523">
        <v>757</v>
      </c>
      <c r="C523" t="s">
        <v>1970</v>
      </c>
      <c r="E523" t="s">
        <v>5094</v>
      </c>
      <c r="F523" t="s">
        <v>5094</v>
      </c>
      <c r="H523" t="s">
        <v>1796</v>
      </c>
      <c r="P523" t="s">
        <v>1818</v>
      </c>
      <c r="R523" t="s">
        <v>2126</v>
      </c>
      <c r="U523" t="s">
        <v>2308</v>
      </c>
      <c r="AI523" t="s">
        <v>1843</v>
      </c>
      <c r="AQ523">
        <v>1982</v>
      </c>
      <c r="AT523" t="s">
        <v>5095</v>
      </c>
      <c r="AV523" s="3">
        <v>39926</v>
      </c>
      <c r="AX523" t="s">
        <v>5095</v>
      </c>
      <c r="AY523" t="s">
        <v>5095</v>
      </c>
      <c r="BD523" t="s">
        <v>5096</v>
      </c>
      <c r="BF523" t="s">
        <v>5097</v>
      </c>
      <c r="BG523" t="s">
        <v>5097</v>
      </c>
      <c r="BL523" t="s">
        <v>1811</v>
      </c>
      <c r="BN523" t="s">
        <v>1811</v>
      </c>
      <c r="BU523" t="s">
        <v>4482</v>
      </c>
      <c r="BV523" t="s">
        <v>5098</v>
      </c>
      <c r="BY523" t="s">
        <v>5099</v>
      </c>
      <c r="BZ523" t="s">
        <v>5099</v>
      </c>
      <c r="CA523" s="6" t="str">
        <f t="shared" si="25"/>
        <v>06/02/2009</v>
      </c>
      <c r="CB523" s="5" t="str">
        <f t="shared" si="26"/>
        <v>556</v>
      </c>
    </row>
    <row r="524" spans="1:80" ht="15.75">
      <c r="A524" s="5" t="str">
        <f t="shared" si="24"/>
        <v>557</v>
      </c>
      <c r="B524">
        <v>758</v>
      </c>
      <c r="C524" t="s">
        <v>1970</v>
      </c>
      <c r="E524" t="s">
        <v>5022</v>
      </c>
      <c r="H524" t="s">
        <v>1796</v>
      </c>
      <c r="P524" t="s">
        <v>1818</v>
      </c>
      <c r="R524" t="s">
        <v>4551</v>
      </c>
      <c r="AI524" t="s">
        <v>1843</v>
      </c>
      <c r="AQ524">
        <v>1969</v>
      </c>
      <c r="AS524" t="s">
        <v>5023</v>
      </c>
      <c r="AU524" s="3">
        <v>39926</v>
      </c>
      <c r="AX524" t="s">
        <v>5023</v>
      </c>
      <c r="BD524" t="s">
        <v>5024</v>
      </c>
      <c r="BF524" t="s">
        <v>5025</v>
      </c>
      <c r="BH524" t="s">
        <v>5026</v>
      </c>
      <c r="BL524" t="s">
        <v>1811</v>
      </c>
      <c r="BN524" t="s">
        <v>1811</v>
      </c>
      <c r="BV524" t="s">
        <v>5027</v>
      </c>
      <c r="BY524" t="s">
        <v>5028</v>
      </c>
      <c r="BZ524" t="s">
        <v>5028</v>
      </c>
      <c r="CA524" s="6" t="str">
        <f t="shared" si="25"/>
        <v>06/02/2009</v>
      </c>
      <c r="CB524" s="5" t="str">
        <f t="shared" si="26"/>
        <v>557</v>
      </c>
    </row>
    <row r="525" spans="1:80" ht="15.75">
      <c r="A525" s="5" t="str">
        <f t="shared" si="24"/>
        <v>558</v>
      </c>
      <c r="B525">
        <v>759</v>
      </c>
      <c r="C525" t="s">
        <v>1970</v>
      </c>
      <c r="H525" t="s">
        <v>1796</v>
      </c>
      <c r="P525" t="s">
        <v>1818</v>
      </c>
      <c r="R525" t="s">
        <v>1964</v>
      </c>
      <c r="U525" t="s">
        <v>2339</v>
      </c>
      <c r="AI525" t="s">
        <v>1843</v>
      </c>
      <c r="AN525" t="s">
        <v>1964</v>
      </c>
      <c r="AT525" t="s">
        <v>5100</v>
      </c>
      <c r="AV525" s="3">
        <v>39926</v>
      </c>
      <c r="AX525" t="s">
        <v>5100</v>
      </c>
      <c r="AY525" t="s">
        <v>5100</v>
      </c>
      <c r="BD525" t="s">
        <v>5101</v>
      </c>
      <c r="BF525" t="s">
        <v>5102</v>
      </c>
      <c r="BG525" t="s">
        <v>5102</v>
      </c>
      <c r="BL525" t="s">
        <v>2578</v>
      </c>
      <c r="BN525" t="s">
        <v>1811</v>
      </c>
      <c r="BU525" t="s">
        <v>4482</v>
      </c>
      <c r="BY525" t="s">
        <v>5101</v>
      </c>
      <c r="BZ525" t="s">
        <v>5101</v>
      </c>
      <c r="CA525" s="6" t="str">
        <f t="shared" si="25"/>
        <v>06/02/2009</v>
      </c>
      <c r="CB525" s="5" t="str">
        <f t="shared" si="26"/>
        <v>558</v>
      </c>
    </row>
    <row r="526" spans="1:80" ht="15.75">
      <c r="A526" s="5" t="str">
        <f t="shared" si="24"/>
        <v>559</v>
      </c>
      <c r="B526">
        <v>760</v>
      </c>
      <c r="C526" t="s">
        <v>1970</v>
      </c>
      <c r="E526" t="s">
        <v>5056</v>
      </c>
      <c r="F526" t="s">
        <v>5056</v>
      </c>
      <c r="H526" t="s">
        <v>1796</v>
      </c>
      <c r="P526" t="s">
        <v>1818</v>
      </c>
      <c r="R526" t="s">
        <v>1799</v>
      </c>
      <c r="U526" t="s">
        <v>2889</v>
      </c>
      <c r="AI526" t="s">
        <v>1843</v>
      </c>
      <c r="AQ526">
        <v>1977</v>
      </c>
      <c r="AT526" t="s">
        <v>5057</v>
      </c>
      <c r="AV526" s="3">
        <v>39926</v>
      </c>
      <c r="AX526" t="s">
        <v>5057</v>
      </c>
      <c r="AY526" t="s">
        <v>5057</v>
      </c>
      <c r="BD526" t="s">
        <v>5058</v>
      </c>
      <c r="BF526" t="s">
        <v>5059</v>
      </c>
      <c r="BG526" t="s">
        <v>5059</v>
      </c>
      <c r="BH526" t="s">
        <v>5060</v>
      </c>
      <c r="BL526" t="s">
        <v>1811</v>
      </c>
      <c r="BN526" t="s">
        <v>1811</v>
      </c>
      <c r="BU526" t="s">
        <v>4365</v>
      </c>
      <c r="BV526" t="s">
        <v>5061</v>
      </c>
      <c r="BY526" t="s">
        <v>5062</v>
      </c>
      <c r="BZ526" t="s">
        <v>5062</v>
      </c>
      <c r="CA526" s="6" t="str">
        <f t="shared" si="25"/>
        <v>06/02/2009</v>
      </c>
      <c r="CB526" s="5" t="str">
        <f t="shared" si="26"/>
        <v>559</v>
      </c>
    </row>
    <row r="527" spans="1:80" ht="15.75">
      <c r="A527" s="5" t="str">
        <f t="shared" si="24"/>
        <v>560</v>
      </c>
      <c r="B527">
        <v>754</v>
      </c>
      <c r="C527" t="s">
        <v>1970</v>
      </c>
      <c r="E527" t="s">
        <v>5048</v>
      </c>
      <c r="F527" t="s">
        <v>5048</v>
      </c>
      <c r="H527" t="s">
        <v>1796</v>
      </c>
      <c r="P527" t="s">
        <v>1818</v>
      </c>
      <c r="R527" t="s">
        <v>5049</v>
      </c>
      <c r="U527" t="s">
        <v>2168</v>
      </c>
      <c r="AI527" t="s">
        <v>1823</v>
      </c>
      <c r="AQ527">
        <v>1990</v>
      </c>
      <c r="AT527" t="s">
        <v>5050</v>
      </c>
      <c r="AV527" s="3">
        <v>39925</v>
      </c>
      <c r="AX527" t="s">
        <v>5050</v>
      </c>
      <c r="AY527" t="s">
        <v>5050</v>
      </c>
      <c r="BD527" t="s">
        <v>5051</v>
      </c>
      <c r="BF527" t="s">
        <v>5052</v>
      </c>
      <c r="BG527" t="s">
        <v>5052</v>
      </c>
      <c r="BH527" t="s">
        <v>5053</v>
      </c>
      <c r="BL527" t="s">
        <v>1811</v>
      </c>
      <c r="BN527" t="s">
        <v>1811</v>
      </c>
      <c r="BU527" t="s">
        <v>4482</v>
      </c>
      <c r="BV527" t="s">
        <v>5054</v>
      </c>
      <c r="BY527" t="s">
        <v>5055</v>
      </c>
      <c r="BZ527" t="s">
        <v>5055</v>
      </c>
      <c r="CA527" s="6" t="str">
        <f t="shared" si="25"/>
        <v>06/02/2009</v>
      </c>
      <c r="CB527" s="5" t="str">
        <f t="shared" si="26"/>
        <v>560</v>
      </c>
    </row>
    <row r="528" spans="1:80" ht="15.75">
      <c r="A528" s="5" t="str">
        <f t="shared" si="24"/>
        <v>561</v>
      </c>
      <c r="B528">
        <v>763</v>
      </c>
      <c r="C528" t="s">
        <v>1970</v>
      </c>
      <c r="E528" t="s">
        <v>5103</v>
      </c>
      <c r="H528" t="s">
        <v>1796</v>
      </c>
      <c r="AF528" t="s">
        <v>1804</v>
      </c>
      <c r="AI528" t="s">
        <v>1823</v>
      </c>
      <c r="AN528" t="s">
        <v>1871</v>
      </c>
      <c r="AQ528" s="3">
        <v>28292</v>
      </c>
      <c r="AS528" t="s">
        <v>5104</v>
      </c>
      <c r="AU528" s="3">
        <v>39966</v>
      </c>
      <c r="AX528" t="s">
        <v>5104</v>
      </c>
      <c r="BF528" t="s">
        <v>5105</v>
      </c>
      <c r="BL528" t="s">
        <v>1811</v>
      </c>
      <c r="BN528" t="s">
        <v>1811</v>
      </c>
      <c r="BY528" t="s">
        <v>5106</v>
      </c>
      <c r="BZ528" t="s">
        <v>5106</v>
      </c>
      <c r="CA528" s="6" t="str">
        <f t="shared" si="25"/>
        <v>06/04/2009</v>
      </c>
      <c r="CB528" s="5" t="str">
        <f t="shared" si="26"/>
        <v>561</v>
      </c>
    </row>
    <row r="529" spans="1:80" ht="15.75">
      <c r="A529" s="5" t="str">
        <f t="shared" si="24"/>
        <v>562</v>
      </c>
      <c r="B529">
        <v>766</v>
      </c>
      <c r="C529" t="s">
        <v>1970</v>
      </c>
      <c r="E529" t="s">
        <v>5107</v>
      </c>
      <c r="H529" t="s">
        <v>1796</v>
      </c>
      <c r="R529" t="s">
        <v>1799</v>
      </c>
      <c r="U529" t="s">
        <v>2339</v>
      </c>
      <c r="X529" t="s">
        <v>5108</v>
      </c>
      <c r="AC529" t="s">
        <v>1803</v>
      </c>
      <c r="AF529" t="s">
        <v>3526</v>
      </c>
      <c r="AI529" t="s">
        <v>1805</v>
      </c>
      <c r="AN529" t="s">
        <v>1871</v>
      </c>
      <c r="AQ529" s="3">
        <v>32729</v>
      </c>
      <c r="AS529" t="s">
        <v>5109</v>
      </c>
      <c r="AU529" s="3">
        <v>39967</v>
      </c>
      <c r="AX529" t="s">
        <v>5109</v>
      </c>
      <c r="BF529" t="s">
        <v>5110</v>
      </c>
      <c r="BH529" t="s">
        <v>1810</v>
      </c>
      <c r="BL529" t="s">
        <v>1811</v>
      </c>
      <c r="BN529" t="s">
        <v>1811</v>
      </c>
      <c r="BY529" t="s">
        <v>5111</v>
      </c>
      <c r="BZ529" t="s">
        <v>5111</v>
      </c>
      <c r="CA529" s="6" t="str">
        <f t="shared" si="25"/>
        <v>06/04/2009</v>
      </c>
      <c r="CB529" s="5" t="str">
        <f t="shared" si="26"/>
        <v>562</v>
      </c>
    </row>
    <row r="530" spans="1:80" ht="15.75">
      <c r="A530" s="5" t="str">
        <f t="shared" si="24"/>
        <v>563</v>
      </c>
      <c r="B530">
        <v>769</v>
      </c>
      <c r="C530" t="s">
        <v>1970</v>
      </c>
      <c r="E530" t="s">
        <v>5112</v>
      </c>
      <c r="H530" t="s">
        <v>1796</v>
      </c>
      <c r="U530" t="s">
        <v>2339</v>
      </c>
      <c r="AF530" t="s">
        <v>2119</v>
      </c>
      <c r="AI530" t="s">
        <v>1805</v>
      </c>
      <c r="AN530" t="s">
        <v>1871</v>
      </c>
      <c r="AQ530">
        <v>1989</v>
      </c>
      <c r="AS530" t="s">
        <v>5113</v>
      </c>
      <c r="AU530" s="3">
        <v>39967</v>
      </c>
      <c r="AX530" t="s">
        <v>5113</v>
      </c>
      <c r="BD530" t="s">
        <v>5114</v>
      </c>
      <c r="BF530" t="s">
        <v>5115</v>
      </c>
      <c r="BL530" t="s">
        <v>1811</v>
      </c>
      <c r="BN530" t="s">
        <v>1811</v>
      </c>
      <c r="BY530" t="s">
        <v>5116</v>
      </c>
      <c r="BZ530" t="s">
        <v>5116</v>
      </c>
      <c r="CA530" s="6" t="str">
        <f t="shared" si="25"/>
        <v>06/04/2009</v>
      </c>
      <c r="CB530" s="5" t="str">
        <f t="shared" si="26"/>
        <v>563</v>
      </c>
    </row>
    <row r="531" spans="1:80" ht="15.75">
      <c r="A531" s="5" t="str">
        <f t="shared" si="24"/>
        <v>564</v>
      </c>
      <c r="B531">
        <v>767</v>
      </c>
      <c r="C531" t="s">
        <v>1970</v>
      </c>
      <c r="E531" t="s">
        <v>5117</v>
      </c>
      <c r="H531" t="s">
        <v>1796</v>
      </c>
      <c r="R531" t="s">
        <v>1799</v>
      </c>
      <c r="U531" t="s">
        <v>2339</v>
      </c>
      <c r="X531" t="s">
        <v>5118</v>
      </c>
      <c r="Z531" t="s">
        <v>5119</v>
      </c>
      <c r="AC531" t="s">
        <v>1803</v>
      </c>
      <c r="AF531" t="s">
        <v>1832</v>
      </c>
      <c r="AI531" t="s">
        <v>1805</v>
      </c>
      <c r="AN531" t="s">
        <v>1824</v>
      </c>
      <c r="AQ531">
        <v>1990</v>
      </c>
      <c r="AS531" t="s">
        <v>5120</v>
      </c>
      <c r="AU531" s="3">
        <v>39967</v>
      </c>
      <c r="AX531" t="s">
        <v>5120</v>
      </c>
      <c r="BD531" t="s">
        <v>5121</v>
      </c>
      <c r="BF531" t="s">
        <v>5122</v>
      </c>
      <c r="BH531" t="s">
        <v>3383</v>
      </c>
      <c r="BL531" t="s">
        <v>1811</v>
      </c>
      <c r="BN531" t="s">
        <v>1811</v>
      </c>
      <c r="BV531" t="s">
        <v>5123</v>
      </c>
      <c r="BY531" t="s">
        <v>5124</v>
      </c>
      <c r="BZ531" t="s">
        <v>5124</v>
      </c>
      <c r="CA531" s="6" t="str">
        <f t="shared" si="25"/>
        <v>06/04/2009</v>
      </c>
      <c r="CB531" s="5" t="str">
        <f t="shared" si="26"/>
        <v>564</v>
      </c>
    </row>
    <row r="532" spans="1:80" ht="15.75">
      <c r="A532" s="5" t="str">
        <f t="shared" si="24"/>
        <v>565</v>
      </c>
      <c r="B532">
        <v>770</v>
      </c>
      <c r="C532" t="s">
        <v>1970</v>
      </c>
      <c r="H532" t="s">
        <v>1796</v>
      </c>
      <c r="AS532" t="s">
        <v>5125</v>
      </c>
      <c r="AX532" t="s">
        <v>5125</v>
      </c>
      <c r="BF532" t="s">
        <v>5126</v>
      </c>
      <c r="BL532" t="s">
        <v>1811</v>
      </c>
      <c r="BN532" t="s">
        <v>1811</v>
      </c>
      <c r="BY532" t="s">
        <v>5111</v>
      </c>
      <c r="BZ532" t="s">
        <v>5111</v>
      </c>
      <c r="CA532" s="6" t="str">
        <f t="shared" si="25"/>
        <v>06/04/2009</v>
      </c>
      <c r="CB532" s="5" t="str">
        <f t="shared" si="26"/>
        <v>565</v>
      </c>
    </row>
    <row r="533" spans="1:80" ht="15.75">
      <c r="A533" s="5" t="str">
        <f t="shared" si="24"/>
        <v>566</v>
      </c>
      <c r="B533">
        <v>772</v>
      </c>
      <c r="C533" t="s">
        <v>1970</v>
      </c>
      <c r="E533" t="s">
        <v>5127</v>
      </c>
      <c r="H533" t="s">
        <v>1796</v>
      </c>
      <c r="AS533" t="s">
        <v>5128</v>
      </c>
      <c r="AX533" t="s">
        <v>5128</v>
      </c>
      <c r="BF533" t="s">
        <v>5129</v>
      </c>
      <c r="BL533" t="s">
        <v>1811</v>
      </c>
      <c r="BN533" t="s">
        <v>1811</v>
      </c>
      <c r="BY533" t="s">
        <v>5130</v>
      </c>
      <c r="BZ533" t="s">
        <v>5130</v>
      </c>
      <c r="CA533" s="6" t="str">
        <f t="shared" si="25"/>
        <v>06/04/2009</v>
      </c>
      <c r="CB533" s="5" t="str">
        <f t="shared" si="26"/>
        <v>566</v>
      </c>
    </row>
    <row r="534" spans="1:80" ht="15.75">
      <c r="A534" s="5" t="str">
        <f t="shared" si="24"/>
        <v>567</v>
      </c>
      <c r="B534">
        <v>773</v>
      </c>
      <c r="C534" t="s">
        <v>1970</v>
      </c>
      <c r="E534" t="s">
        <v>5131</v>
      </c>
      <c r="H534" t="s">
        <v>1796</v>
      </c>
      <c r="U534" t="s">
        <v>2339</v>
      </c>
      <c r="AS534" t="s">
        <v>5132</v>
      </c>
      <c r="AU534" s="3">
        <v>39967</v>
      </c>
      <c r="AX534" t="s">
        <v>5132</v>
      </c>
      <c r="BF534" t="s">
        <v>5133</v>
      </c>
      <c r="BL534" t="s">
        <v>1811</v>
      </c>
      <c r="BN534" t="s">
        <v>1811</v>
      </c>
      <c r="BV534" t="s">
        <v>5134</v>
      </c>
      <c r="BY534" t="s">
        <v>5135</v>
      </c>
      <c r="BZ534" t="s">
        <v>5135</v>
      </c>
      <c r="CA534" s="6" t="str">
        <f t="shared" si="25"/>
        <v>06/05/2009</v>
      </c>
      <c r="CB534" s="5" t="str">
        <f t="shared" si="26"/>
        <v>567</v>
      </c>
    </row>
    <row r="535" spans="1:80" ht="15.75">
      <c r="A535" s="5" t="str">
        <f t="shared" si="24"/>
        <v>568</v>
      </c>
      <c r="B535">
        <v>774</v>
      </c>
      <c r="C535" t="s">
        <v>1970</v>
      </c>
      <c r="E535" t="s">
        <v>5284</v>
      </c>
      <c r="F535" t="s">
        <v>5284</v>
      </c>
      <c r="H535" t="s">
        <v>1796</v>
      </c>
      <c r="K535" t="s">
        <v>5285</v>
      </c>
      <c r="P535" t="s">
        <v>5285</v>
      </c>
      <c r="R535" t="s">
        <v>5286</v>
      </c>
      <c r="U535" t="s">
        <v>2339</v>
      </c>
      <c r="X535" t="s">
        <v>5287</v>
      </c>
      <c r="AC535" t="s">
        <v>5288</v>
      </c>
      <c r="AF535" t="s">
        <v>5289</v>
      </c>
      <c r="AI535" t="s">
        <v>1823</v>
      </c>
      <c r="AN535" t="s">
        <v>1806</v>
      </c>
      <c r="AQ535">
        <v>1980</v>
      </c>
      <c r="AT535" t="s">
        <v>5290</v>
      </c>
      <c r="AV535" s="3">
        <v>39969</v>
      </c>
      <c r="AX535" t="s">
        <v>5290</v>
      </c>
      <c r="AY535" t="s">
        <v>5290</v>
      </c>
      <c r="BD535" t="s">
        <v>5291</v>
      </c>
      <c r="BF535" t="s">
        <v>5292</v>
      </c>
      <c r="BG535" t="s">
        <v>5292</v>
      </c>
      <c r="BH535" t="s">
        <v>5293</v>
      </c>
      <c r="BL535" t="s">
        <v>1811</v>
      </c>
      <c r="BN535" t="s">
        <v>1811</v>
      </c>
      <c r="BU535" t="s">
        <v>5294</v>
      </c>
      <c r="BV535" t="s">
        <v>5295</v>
      </c>
      <c r="BY535" t="s">
        <v>5296</v>
      </c>
      <c r="BZ535" t="s">
        <v>5296</v>
      </c>
      <c r="CA535" s="6" t="str">
        <f t="shared" si="25"/>
        <v>06/05/2009</v>
      </c>
      <c r="CB535" s="5" t="str">
        <f t="shared" si="26"/>
        <v>568</v>
      </c>
    </row>
    <row r="536" spans="1:80" ht="15.75">
      <c r="A536" s="5" t="str">
        <f t="shared" si="24"/>
        <v>569</v>
      </c>
      <c r="B536">
        <v>776</v>
      </c>
      <c r="C536" t="s">
        <v>1970</v>
      </c>
      <c r="H536" t="s">
        <v>1796</v>
      </c>
      <c r="J536" t="s">
        <v>5136</v>
      </c>
      <c r="U536" t="s">
        <v>2168</v>
      </c>
      <c r="X536" t="s">
        <v>5137</v>
      </c>
      <c r="AC536" t="s">
        <v>5138</v>
      </c>
      <c r="AF536" t="s">
        <v>5139</v>
      </c>
      <c r="AI536" t="s">
        <v>1833</v>
      </c>
      <c r="AN536" t="s">
        <v>5140</v>
      </c>
      <c r="AQ536">
        <v>1981</v>
      </c>
      <c r="AS536" t="s">
        <v>5141</v>
      </c>
      <c r="AU536" s="3">
        <v>39969</v>
      </c>
      <c r="AX536" t="s">
        <v>5141</v>
      </c>
      <c r="BD536" t="s">
        <v>5142</v>
      </c>
      <c r="BF536" t="s">
        <v>5143</v>
      </c>
      <c r="BH536" t="s">
        <v>3383</v>
      </c>
      <c r="BL536" t="s">
        <v>1811</v>
      </c>
      <c r="BN536" t="s">
        <v>1811</v>
      </c>
      <c r="BV536" t="s">
        <v>5144</v>
      </c>
      <c r="BY536" t="s">
        <v>5145</v>
      </c>
      <c r="BZ536" t="s">
        <v>5145</v>
      </c>
      <c r="CA536" s="6" t="str">
        <f t="shared" si="25"/>
        <v>06/05/2009</v>
      </c>
      <c r="CB536" s="5" t="str">
        <f t="shared" si="26"/>
        <v>569</v>
      </c>
    </row>
    <row r="537" spans="1:80" ht="15.75">
      <c r="A537" s="5" t="str">
        <f t="shared" si="24"/>
        <v>570</v>
      </c>
      <c r="B537">
        <v>777</v>
      </c>
      <c r="C537" t="s">
        <v>1970</v>
      </c>
      <c r="E537" t="s">
        <v>5146</v>
      </c>
      <c r="H537" t="s">
        <v>1796</v>
      </c>
      <c r="R537" t="s">
        <v>5147</v>
      </c>
      <c r="U537" t="s">
        <v>2704</v>
      </c>
      <c r="X537" t="s">
        <v>5148</v>
      </c>
      <c r="Z537" t="s">
        <v>2070</v>
      </c>
      <c r="AC537" t="s">
        <v>2608</v>
      </c>
      <c r="AF537" t="s">
        <v>1832</v>
      </c>
      <c r="AI537" t="s">
        <v>1843</v>
      </c>
      <c r="AN537" t="s">
        <v>1844</v>
      </c>
      <c r="AQ537">
        <v>1970</v>
      </c>
      <c r="AS537" t="s">
        <v>5149</v>
      </c>
      <c r="AU537" s="3">
        <v>39968</v>
      </c>
      <c r="AX537" t="s">
        <v>5149</v>
      </c>
      <c r="BD537" t="s">
        <v>5150</v>
      </c>
      <c r="BF537" t="s">
        <v>5151</v>
      </c>
      <c r="BH537" t="s">
        <v>1810</v>
      </c>
      <c r="BL537" t="s">
        <v>1811</v>
      </c>
      <c r="BN537" t="s">
        <v>1811</v>
      </c>
      <c r="BV537" t="s">
        <v>5152</v>
      </c>
      <c r="BY537" t="s">
        <v>5153</v>
      </c>
      <c r="BZ537" t="s">
        <v>5153</v>
      </c>
      <c r="CA537" s="6" t="str">
        <f t="shared" si="25"/>
        <v>06/05/2009</v>
      </c>
      <c r="CB537" s="5" t="str">
        <f t="shared" si="26"/>
        <v>570</v>
      </c>
    </row>
    <row r="538" spans="1:80" ht="15.75">
      <c r="A538" s="5" t="str">
        <f t="shared" si="24"/>
        <v>571</v>
      </c>
      <c r="B538">
        <v>782</v>
      </c>
      <c r="C538" t="s">
        <v>1970</v>
      </c>
      <c r="E538" t="s">
        <v>5154</v>
      </c>
      <c r="H538" t="s">
        <v>1796</v>
      </c>
      <c r="R538" t="s">
        <v>1960</v>
      </c>
      <c r="U538" t="s">
        <v>3006</v>
      </c>
      <c r="X538" t="s">
        <v>1973</v>
      </c>
      <c r="Z538" t="s">
        <v>2070</v>
      </c>
      <c r="AC538" t="s">
        <v>2108</v>
      </c>
      <c r="AF538" t="s">
        <v>1832</v>
      </c>
      <c r="AI538" t="s">
        <v>1843</v>
      </c>
      <c r="AN538" t="s">
        <v>1844</v>
      </c>
      <c r="AQ538">
        <v>1966</v>
      </c>
      <c r="AS538" t="s">
        <v>5155</v>
      </c>
      <c r="AU538" s="3">
        <v>39968</v>
      </c>
      <c r="AX538" t="s">
        <v>5155</v>
      </c>
      <c r="BD538" t="s">
        <v>5156</v>
      </c>
      <c r="BF538" t="s">
        <v>5157</v>
      </c>
      <c r="BH538" t="s">
        <v>1810</v>
      </c>
      <c r="BL538" t="s">
        <v>1811</v>
      </c>
      <c r="BN538" t="s">
        <v>1811</v>
      </c>
      <c r="BV538" t="s">
        <v>5158</v>
      </c>
      <c r="BY538" t="s">
        <v>5159</v>
      </c>
      <c r="BZ538" t="s">
        <v>5159</v>
      </c>
      <c r="CA538" s="6" t="str">
        <f t="shared" si="25"/>
        <v>06/05/2009</v>
      </c>
      <c r="CB538" s="5" t="str">
        <f t="shared" si="26"/>
        <v>571</v>
      </c>
    </row>
    <row r="539" spans="1:80" ht="15.75">
      <c r="A539" s="5" t="str">
        <f t="shared" si="24"/>
        <v>572</v>
      </c>
      <c r="B539">
        <v>780</v>
      </c>
      <c r="C539" t="s">
        <v>1970</v>
      </c>
      <c r="E539" t="s">
        <v>5160</v>
      </c>
      <c r="H539" t="s">
        <v>1796</v>
      </c>
      <c r="R539" t="s">
        <v>1799</v>
      </c>
      <c r="U539" t="s">
        <v>2268</v>
      </c>
      <c r="X539" t="s">
        <v>5161</v>
      </c>
      <c r="Z539" t="s">
        <v>5162</v>
      </c>
      <c r="AC539" t="s">
        <v>5163</v>
      </c>
      <c r="AF539" t="s">
        <v>3526</v>
      </c>
      <c r="AI539" t="s">
        <v>1823</v>
      </c>
      <c r="AN539" t="s">
        <v>1871</v>
      </c>
      <c r="AQ539">
        <v>1959</v>
      </c>
      <c r="AS539" t="s">
        <v>5164</v>
      </c>
      <c r="AU539" s="3">
        <v>39969</v>
      </c>
      <c r="AX539" t="s">
        <v>5164</v>
      </c>
      <c r="BD539" t="s">
        <v>5165</v>
      </c>
      <c r="BF539" t="s">
        <v>5166</v>
      </c>
      <c r="BH539" t="s">
        <v>1810</v>
      </c>
      <c r="BL539" t="s">
        <v>1811</v>
      </c>
      <c r="BN539" t="s">
        <v>1811</v>
      </c>
      <c r="BV539" t="s">
        <v>5167</v>
      </c>
      <c r="BY539" t="s">
        <v>5168</v>
      </c>
      <c r="BZ539" t="s">
        <v>5168</v>
      </c>
      <c r="CA539" s="6" t="str">
        <f t="shared" si="25"/>
        <v>06/05/2009</v>
      </c>
      <c r="CB539" s="5" t="str">
        <f t="shared" si="26"/>
        <v>572</v>
      </c>
    </row>
    <row r="540" spans="1:80" ht="15.75">
      <c r="A540" s="5" t="str">
        <f t="shared" si="24"/>
        <v>573</v>
      </c>
      <c r="B540">
        <v>779</v>
      </c>
      <c r="C540" t="s">
        <v>1970</v>
      </c>
      <c r="E540" t="s">
        <v>2320</v>
      </c>
      <c r="H540" t="s">
        <v>1796</v>
      </c>
      <c r="J540" t="s">
        <v>5169</v>
      </c>
      <c r="X540" t="s">
        <v>5170</v>
      </c>
      <c r="AC540" t="s">
        <v>1803</v>
      </c>
      <c r="AF540" t="s">
        <v>5171</v>
      </c>
      <c r="AI540" t="s">
        <v>1843</v>
      </c>
      <c r="AN540" t="s">
        <v>5172</v>
      </c>
      <c r="AQ540">
        <v>1979</v>
      </c>
      <c r="AS540" t="s">
        <v>5173</v>
      </c>
      <c r="AU540" s="3">
        <v>39968</v>
      </c>
      <c r="AX540" t="s">
        <v>5173</v>
      </c>
      <c r="BD540" t="s">
        <v>5174</v>
      </c>
      <c r="BF540" t="s">
        <v>5175</v>
      </c>
      <c r="BH540" t="s">
        <v>1810</v>
      </c>
      <c r="BL540" t="s">
        <v>1811</v>
      </c>
      <c r="BN540" t="s">
        <v>1811</v>
      </c>
      <c r="BV540" t="s">
        <v>5176</v>
      </c>
      <c r="BY540" t="s">
        <v>5177</v>
      </c>
      <c r="BZ540" t="s">
        <v>5177</v>
      </c>
      <c r="CA540" s="6" t="str">
        <f t="shared" si="25"/>
        <v>06/05/2009</v>
      </c>
      <c r="CB540" s="5" t="str">
        <f t="shared" si="26"/>
        <v>573</v>
      </c>
    </row>
    <row r="541" spans="1:80" ht="15.75">
      <c r="A541" s="5" t="str">
        <f t="shared" si="24"/>
        <v>574</v>
      </c>
      <c r="B541">
        <v>778</v>
      </c>
      <c r="C541" t="s">
        <v>1970</v>
      </c>
      <c r="E541" t="s">
        <v>5178</v>
      </c>
      <c r="H541" t="s">
        <v>1796</v>
      </c>
      <c r="J541" t="s">
        <v>5179</v>
      </c>
      <c r="R541" t="s">
        <v>1869</v>
      </c>
      <c r="U541" t="s">
        <v>2168</v>
      </c>
      <c r="X541" t="s">
        <v>5180</v>
      </c>
      <c r="AC541" t="s">
        <v>5181</v>
      </c>
      <c r="AF541" t="s">
        <v>1832</v>
      </c>
      <c r="AI541" t="s">
        <v>1833</v>
      </c>
      <c r="AN541" t="s">
        <v>5182</v>
      </c>
      <c r="AQ541">
        <v>1974</v>
      </c>
      <c r="AS541" t="s">
        <v>5183</v>
      </c>
      <c r="AU541" s="3">
        <v>39968</v>
      </c>
      <c r="AX541" t="s">
        <v>5183</v>
      </c>
      <c r="BF541" t="s">
        <v>5184</v>
      </c>
      <c r="BH541" t="s">
        <v>1810</v>
      </c>
      <c r="BL541" t="s">
        <v>1811</v>
      </c>
      <c r="BN541" t="s">
        <v>1811</v>
      </c>
      <c r="BV541" t="s">
        <v>5185</v>
      </c>
      <c r="BY541" t="s">
        <v>5186</v>
      </c>
      <c r="BZ541" t="s">
        <v>5186</v>
      </c>
      <c r="CA541" s="6" t="str">
        <f t="shared" si="25"/>
        <v>06/05/2009</v>
      </c>
      <c r="CB541" s="5" t="str">
        <f t="shared" si="26"/>
        <v>574</v>
      </c>
    </row>
    <row r="542" spans="1:80" ht="15.75">
      <c r="A542" s="5" t="str">
        <f t="shared" si="24"/>
        <v>575</v>
      </c>
      <c r="B542">
        <v>786</v>
      </c>
      <c r="C542" t="s">
        <v>1970</v>
      </c>
      <c r="E542" t="s">
        <v>5169</v>
      </c>
      <c r="H542" t="s">
        <v>1796</v>
      </c>
      <c r="J542" t="s">
        <v>5187</v>
      </c>
      <c r="R542" t="s">
        <v>1799</v>
      </c>
      <c r="U542" t="s">
        <v>2339</v>
      </c>
      <c r="X542" t="s">
        <v>2607</v>
      </c>
      <c r="AC542" t="s">
        <v>2608</v>
      </c>
      <c r="AF542" t="s">
        <v>1832</v>
      </c>
      <c r="AI542" t="s">
        <v>1823</v>
      </c>
      <c r="AN542" t="s">
        <v>1871</v>
      </c>
      <c r="AQ542">
        <v>1982</v>
      </c>
      <c r="AS542" t="s">
        <v>5188</v>
      </c>
      <c r="AU542" s="3">
        <v>39968</v>
      </c>
      <c r="AX542" t="s">
        <v>5188</v>
      </c>
      <c r="BD542" t="s">
        <v>5189</v>
      </c>
      <c r="BF542" t="s">
        <v>5190</v>
      </c>
      <c r="BH542" t="s">
        <v>1810</v>
      </c>
      <c r="BL542" t="s">
        <v>1811</v>
      </c>
      <c r="BN542" t="s">
        <v>1811</v>
      </c>
      <c r="BV542" t="s">
        <v>5191</v>
      </c>
      <c r="BY542" t="s">
        <v>5192</v>
      </c>
      <c r="BZ542" t="s">
        <v>5192</v>
      </c>
      <c r="CA542" s="6" t="str">
        <f t="shared" si="25"/>
        <v>06/05/2009</v>
      </c>
      <c r="CB542" s="5" t="str">
        <f t="shared" si="26"/>
        <v>575</v>
      </c>
    </row>
    <row r="543" spans="1:80" ht="15.75">
      <c r="A543" s="5" t="str">
        <f t="shared" si="24"/>
        <v>576</v>
      </c>
      <c r="B543">
        <v>788</v>
      </c>
      <c r="C543" t="s">
        <v>1970</v>
      </c>
      <c r="E543" t="s">
        <v>5193</v>
      </c>
      <c r="H543" t="s">
        <v>1796</v>
      </c>
      <c r="U543" t="s">
        <v>5194</v>
      </c>
      <c r="AC543" t="s">
        <v>3066</v>
      </c>
      <c r="AF543" t="s">
        <v>2197</v>
      </c>
      <c r="AI543" t="s">
        <v>1805</v>
      </c>
      <c r="AQ543">
        <v>1963</v>
      </c>
      <c r="AS543" t="s">
        <v>5195</v>
      </c>
      <c r="AX543" t="s">
        <v>5195</v>
      </c>
      <c r="BF543" t="s">
        <v>5196</v>
      </c>
      <c r="BL543" t="s">
        <v>1811</v>
      </c>
      <c r="BN543" t="s">
        <v>1811</v>
      </c>
      <c r="BV543" t="s">
        <v>5197</v>
      </c>
      <c r="BY543" t="s">
        <v>5198</v>
      </c>
      <c r="BZ543" t="s">
        <v>5198</v>
      </c>
      <c r="CA543" s="6" t="str">
        <f t="shared" si="25"/>
        <v>06/05/2009</v>
      </c>
      <c r="CB543" s="5" t="str">
        <f t="shared" si="26"/>
        <v>576</v>
      </c>
    </row>
    <row r="544" spans="1:80" ht="15.75">
      <c r="A544" s="5" t="str">
        <f t="shared" si="24"/>
        <v>577</v>
      </c>
      <c r="B544">
        <v>783</v>
      </c>
      <c r="C544" t="s">
        <v>1970</v>
      </c>
      <c r="E544" t="s">
        <v>5199</v>
      </c>
      <c r="H544" t="s">
        <v>1796</v>
      </c>
      <c r="J544" t="s">
        <v>5200</v>
      </c>
      <c r="M544" t="s">
        <v>5201</v>
      </c>
      <c r="O544" t="s">
        <v>5200</v>
      </c>
      <c r="R544" t="s">
        <v>1799</v>
      </c>
      <c r="U544" t="s">
        <v>2168</v>
      </c>
      <c r="X544" t="s">
        <v>1801</v>
      </c>
      <c r="Z544" t="s">
        <v>2070</v>
      </c>
      <c r="AC544" t="s">
        <v>2428</v>
      </c>
      <c r="AF544" t="s">
        <v>5202</v>
      </c>
      <c r="AI544" t="s">
        <v>2968</v>
      </c>
      <c r="AN544" t="s">
        <v>5203</v>
      </c>
      <c r="AQ544" t="s">
        <v>5204</v>
      </c>
      <c r="AS544" t="s">
        <v>5205</v>
      </c>
      <c r="AU544" s="3">
        <v>39969</v>
      </c>
      <c r="AX544" t="s">
        <v>5205</v>
      </c>
      <c r="BD544" t="s">
        <v>5206</v>
      </c>
      <c r="BF544" t="s">
        <v>5207</v>
      </c>
      <c r="BH544" t="s">
        <v>1810</v>
      </c>
      <c r="BL544" t="s">
        <v>1811</v>
      </c>
      <c r="BN544" t="s">
        <v>1811</v>
      </c>
      <c r="BV544" t="s">
        <v>5208</v>
      </c>
      <c r="BY544" t="s">
        <v>5209</v>
      </c>
      <c r="BZ544" t="s">
        <v>5209</v>
      </c>
      <c r="CA544" s="6" t="str">
        <f t="shared" si="25"/>
        <v>06/05/2009</v>
      </c>
      <c r="CB544" s="5" t="str">
        <f t="shared" si="26"/>
        <v>577</v>
      </c>
    </row>
    <row r="545" spans="1:80" ht="15.75">
      <c r="A545" s="5" t="str">
        <f t="shared" si="24"/>
        <v>578</v>
      </c>
      <c r="B545">
        <v>785</v>
      </c>
      <c r="C545" t="s">
        <v>1970</v>
      </c>
      <c r="E545" t="s">
        <v>5210</v>
      </c>
      <c r="H545" t="s">
        <v>1796</v>
      </c>
      <c r="U545" t="s">
        <v>2127</v>
      </c>
      <c r="X545" t="s">
        <v>4245</v>
      </c>
      <c r="AC545" t="s">
        <v>2295</v>
      </c>
      <c r="AF545" t="s">
        <v>2197</v>
      </c>
      <c r="AI545" t="s">
        <v>1843</v>
      </c>
      <c r="AN545" t="s">
        <v>1806</v>
      </c>
      <c r="AQ545">
        <v>1951</v>
      </c>
      <c r="AS545" t="s">
        <v>5211</v>
      </c>
      <c r="AU545" s="3">
        <v>39969</v>
      </c>
      <c r="AX545" t="s">
        <v>5211</v>
      </c>
      <c r="BF545" t="s">
        <v>5212</v>
      </c>
      <c r="BH545" t="s">
        <v>1810</v>
      </c>
      <c r="BL545" t="s">
        <v>1811</v>
      </c>
      <c r="BN545" t="s">
        <v>1811</v>
      </c>
      <c r="BV545" t="s">
        <v>5213</v>
      </c>
      <c r="BY545" t="s">
        <v>5214</v>
      </c>
      <c r="BZ545" t="s">
        <v>5214</v>
      </c>
      <c r="CA545" s="6" t="str">
        <f t="shared" si="25"/>
        <v>06/05/2009</v>
      </c>
      <c r="CB545" s="5" t="str">
        <f t="shared" si="26"/>
        <v>578</v>
      </c>
    </row>
    <row r="546" spans="1:80" ht="15.75">
      <c r="A546" s="5" t="str">
        <f t="shared" si="24"/>
        <v>579</v>
      </c>
      <c r="B546">
        <v>794</v>
      </c>
      <c r="C546" t="s">
        <v>1970</v>
      </c>
      <c r="H546" t="s">
        <v>1796</v>
      </c>
      <c r="R546" t="s">
        <v>1869</v>
      </c>
      <c r="U546" t="s">
        <v>2704</v>
      </c>
      <c r="X546" t="s">
        <v>1801</v>
      </c>
      <c r="Z546" t="s">
        <v>5215</v>
      </c>
      <c r="AC546" t="s">
        <v>2428</v>
      </c>
      <c r="AF546" t="s">
        <v>3526</v>
      </c>
      <c r="AI546" t="s">
        <v>1823</v>
      </c>
      <c r="AN546" t="s">
        <v>1806</v>
      </c>
      <c r="AQ546">
        <v>1976</v>
      </c>
      <c r="AS546" t="s">
        <v>5216</v>
      </c>
      <c r="AU546" s="3">
        <v>39967</v>
      </c>
      <c r="AX546" t="s">
        <v>5216</v>
      </c>
      <c r="BD546" t="s">
        <v>5217</v>
      </c>
      <c r="BF546" t="s">
        <v>5218</v>
      </c>
      <c r="BH546" t="s">
        <v>1810</v>
      </c>
      <c r="BL546" t="s">
        <v>1811</v>
      </c>
      <c r="BN546" t="s">
        <v>1811</v>
      </c>
      <c r="BV546" t="s">
        <v>5219</v>
      </c>
      <c r="BY546" t="s">
        <v>5220</v>
      </c>
      <c r="BZ546" t="s">
        <v>5220</v>
      </c>
      <c r="CA546" s="6" t="str">
        <f t="shared" si="25"/>
        <v>06/05/2009</v>
      </c>
      <c r="CB546" s="5" t="str">
        <f t="shared" si="26"/>
        <v>579</v>
      </c>
    </row>
    <row r="547" spans="1:80" ht="15.75">
      <c r="A547" s="5" t="str">
        <f t="shared" si="24"/>
        <v>580</v>
      </c>
      <c r="B547">
        <v>775</v>
      </c>
      <c r="C547" t="s">
        <v>1970</v>
      </c>
      <c r="E547" t="s">
        <v>5221</v>
      </c>
      <c r="H547" t="s">
        <v>1796</v>
      </c>
      <c r="U547" t="s">
        <v>2339</v>
      </c>
      <c r="AC547" t="s">
        <v>5222</v>
      </c>
      <c r="AS547" t="s">
        <v>5223</v>
      </c>
      <c r="AU547" s="3">
        <v>39968</v>
      </c>
      <c r="AX547" t="s">
        <v>5223</v>
      </c>
      <c r="BD547" t="s">
        <v>5224</v>
      </c>
      <c r="BF547" t="s">
        <v>5225</v>
      </c>
      <c r="BL547" t="s">
        <v>1811</v>
      </c>
      <c r="BN547" t="s">
        <v>1811</v>
      </c>
      <c r="BV547" t="s">
        <v>5226</v>
      </c>
      <c r="BY547" t="s">
        <v>5227</v>
      </c>
      <c r="BZ547" t="s">
        <v>5227</v>
      </c>
      <c r="CA547" s="6" t="str">
        <f t="shared" si="25"/>
        <v>06/05/2009</v>
      </c>
      <c r="CB547" s="5" t="str">
        <f t="shared" si="26"/>
        <v>580</v>
      </c>
    </row>
    <row r="548" spans="1:80" ht="15.75">
      <c r="A548" s="5" t="str">
        <f t="shared" si="24"/>
        <v>581</v>
      </c>
      <c r="B548">
        <v>790</v>
      </c>
      <c r="C548" t="s">
        <v>1970</v>
      </c>
      <c r="E548" t="s">
        <v>5228</v>
      </c>
      <c r="H548" t="s">
        <v>1796</v>
      </c>
      <c r="J548" t="s">
        <v>5229</v>
      </c>
      <c r="R548" t="s">
        <v>1960</v>
      </c>
      <c r="U548" t="s">
        <v>2339</v>
      </c>
      <c r="X548" t="s">
        <v>5230</v>
      </c>
      <c r="Z548" t="s">
        <v>2607</v>
      </c>
      <c r="AC548" t="s">
        <v>3483</v>
      </c>
      <c r="AF548" t="s">
        <v>1832</v>
      </c>
      <c r="AI548" t="s">
        <v>1843</v>
      </c>
      <c r="AN548" t="s">
        <v>1824</v>
      </c>
      <c r="AQ548">
        <v>1945</v>
      </c>
      <c r="AS548" t="s">
        <v>5231</v>
      </c>
      <c r="AU548" s="3">
        <v>39968</v>
      </c>
      <c r="AX548" t="s">
        <v>5231</v>
      </c>
      <c r="BD548" t="s">
        <v>5232</v>
      </c>
      <c r="BF548" t="s">
        <v>5233</v>
      </c>
      <c r="BH548" t="s">
        <v>1810</v>
      </c>
      <c r="BL548" t="s">
        <v>1811</v>
      </c>
      <c r="BN548" t="s">
        <v>1811</v>
      </c>
      <c r="BV548" t="s">
        <v>5234</v>
      </c>
      <c r="BY548" t="s">
        <v>5235</v>
      </c>
      <c r="BZ548" t="s">
        <v>5235</v>
      </c>
      <c r="CA548" s="6" t="str">
        <f t="shared" si="25"/>
        <v>06/05/2009</v>
      </c>
      <c r="CB548" s="5" t="str">
        <f t="shared" si="26"/>
        <v>581</v>
      </c>
    </row>
    <row r="549" spans="1:80" ht="15.75">
      <c r="A549" s="5" t="str">
        <f t="shared" si="24"/>
        <v>582</v>
      </c>
      <c r="B549">
        <v>793</v>
      </c>
      <c r="C549" t="s">
        <v>1970</v>
      </c>
      <c r="E549" t="s">
        <v>5236</v>
      </c>
      <c r="H549" t="s">
        <v>1796</v>
      </c>
      <c r="R549" t="s">
        <v>2436</v>
      </c>
      <c r="U549" t="s">
        <v>1831</v>
      </c>
      <c r="Z549" t="s">
        <v>5237</v>
      </c>
      <c r="AC549" t="s">
        <v>2608</v>
      </c>
      <c r="AF549" t="s">
        <v>3526</v>
      </c>
      <c r="AI549" t="s">
        <v>1805</v>
      </c>
      <c r="AN549" t="s">
        <v>1806</v>
      </c>
      <c r="AQ549">
        <v>1950</v>
      </c>
      <c r="AS549" t="s">
        <v>5238</v>
      </c>
      <c r="AU549" s="3">
        <v>39968</v>
      </c>
      <c r="AX549" t="s">
        <v>5238</v>
      </c>
      <c r="BD549" t="s">
        <v>5239</v>
      </c>
      <c r="BF549" t="s">
        <v>5240</v>
      </c>
      <c r="BH549" t="s">
        <v>1810</v>
      </c>
      <c r="BL549" t="s">
        <v>1811</v>
      </c>
      <c r="BN549" t="s">
        <v>1811</v>
      </c>
      <c r="BV549" t="s">
        <v>5241</v>
      </c>
      <c r="BY549" t="s">
        <v>3620</v>
      </c>
      <c r="BZ549" t="s">
        <v>3620</v>
      </c>
      <c r="CA549" s="6" t="str">
        <f t="shared" si="25"/>
        <v>06/05/2009</v>
      </c>
      <c r="CB549" s="5" t="str">
        <f t="shared" si="26"/>
        <v>582</v>
      </c>
    </row>
    <row r="550" spans="1:80" ht="15.75">
      <c r="A550" s="5" t="str">
        <f t="shared" si="24"/>
        <v>583</v>
      </c>
      <c r="B550">
        <v>784</v>
      </c>
      <c r="C550" t="s">
        <v>1970</v>
      </c>
      <c r="E550" t="s">
        <v>5242</v>
      </c>
      <c r="H550" t="s">
        <v>1796</v>
      </c>
      <c r="R550" t="s">
        <v>1869</v>
      </c>
      <c r="U550" t="s">
        <v>1994</v>
      </c>
      <c r="X550" t="s">
        <v>5243</v>
      </c>
      <c r="AC550" t="s">
        <v>5244</v>
      </c>
      <c r="AF550" t="s">
        <v>1804</v>
      </c>
      <c r="AI550" t="s">
        <v>1805</v>
      </c>
      <c r="AN550" t="s">
        <v>1871</v>
      </c>
      <c r="AQ550">
        <v>1975</v>
      </c>
      <c r="AS550" t="s">
        <v>5245</v>
      </c>
      <c r="AU550" s="3">
        <v>39969</v>
      </c>
      <c r="AX550" t="s">
        <v>5245</v>
      </c>
      <c r="BD550" t="s">
        <v>5246</v>
      </c>
      <c r="BF550" t="s">
        <v>5247</v>
      </c>
      <c r="BL550" t="s">
        <v>1811</v>
      </c>
      <c r="BN550" t="s">
        <v>1811</v>
      </c>
      <c r="BV550" t="s">
        <v>5248</v>
      </c>
      <c r="BY550" t="s">
        <v>5249</v>
      </c>
      <c r="BZ550" t="s">
        <v>5249</v>
      </c>
      <c r="CA550" s="6" t="str">
        <f t="shared" si="25"/>
        <v>06/05/2009</v>
      </c>
      <c r="CB550" s="5" t="str">
        <f t="shared" si="26"/>
        <v>583</v>
      </c>
    </row>
    <row r="551" spans="1:80" ht="15.75">
      <c r="A551" s="5" t="str">
        <f t="shared" si="24"/>
        <v>584</v>
      </c>
      <c r="B551">
        <v>787</v>
      </c>
      <c r="C551" t="s">
        <v>1970</v>
      </c>
      <c r="E551" t="s">
        <v>5250</v>
      </c>
      <c r="H551" t="s">
        <v>1796</v>
      </c>
      <c r="R551" t="s">
        <v>5251</v>
      </c>
      <c r="U551" t="s">
        <v>1831</v>
      </c>
      <c r="X551" t="s">
        <v>5252</v>
      </c>
      <c r="Z551" t="s">
        <v>5253</v>
      </c>
      <c r="AC551" t="s">
        <v>5254</v>
      </c>
      <c r="AF551" t="s">
        <v>1832</v>
      </c>
      <c r="AI551" t="s">
        <v>1833</v>
      </c>
      <c r="AN551" t="s">
        <v>5251</v>
      </c>
      <c r="AQ551" t="s">
        <v>5255</v>
      </c>
      <c r="AS551" t="s">
        <v>5256</v>
      </c>
      <c r="AU551" s="3">
        <v>39969</v>
      </c>
      <c r="AX551" t="s">
        <v>5256</v>
      </c>
      <c r="BD551" t="s">
        <v>5257</v>
      </c>
      <c r="BF551" t="s">
        <v>5258</v>
      </c>
      <c r="BH551" t="s">
        <v>1810</v>
      </c>
      <c r="BL551" t="s">
        <v>1811</v>
      </c>
      <c r="BN551" t="s">
        <v>1811</v>
      </c>
      <c r="BV551" t="s">
        <v>5259</v>
      </c>
      <c r="BY551" t="s">
        <v>5260</v>
      </c>
      <c r="BZ551" t="s">
        <v>5260</v>
      </c>
      <c r="CA551" s="6" t="str">
        <f t="shared" si="25"/>
        <v>06/05/2009</v>
      </c>
      <c r="CB551" s="5" t="str">
        <f t="shared" si="26"/>
        <v>584</v>
      </c>
    </row>
    <row r="552" spans="1:80" ht="15.75">
      <c r="A552" s="5" t="str">
        <f t="shared" si="24"/>
        <v>585</v>
      </c>
      <c r="B552">
        <v>791</v>
      </c>
      <c r="C552" t="s">
        <v>1970</v>
      </c>
      <c r="E552" t="s">
        <v>3455</v>
      </c>
      <c r="H552" t="s">
        <v>1796</v>
      </c>
      <c r="R552" t="s">
        <v>4569</v>
      </c>
      <c r="U552" t="s">
        <v>2339</v>
      </c>
      <c r="X552" t="s">
        <v>5261</v>
      </c>
      <c r="Z552" t="s">
        <v>2086</v>
      </c>
      <c r="AC552" t="s">
        <v>5262</v>
      </c>
      <c r="AF552" t="s">
        <v>4028</v>
      </c>
      <c r="AI552" t="s">
        <v>1843</v>
      </c>
      <c r="AN552" t="s">
        <v>5263</v>
      </c>
      <c r="AQ552">
        <v>1975</v>
      </c>
      <c r="AS552" t="s">
        <v>5264</v>
      </c>
      <c r="AU552" s="3">
        <v>39969</v>
      </c>
      <c r="AX552" t="s">
        <v>5264</v>
      </c>
      <c r="BD552" t="s">
        <v>5265</v>
      </c>
      <c r="BF552" t="s">
        <v>5266</v>
      </c>
      <c r="BH552" t="s">
        <v>3383</v>
      </c>
      <c r="BL552" t="s">
        <v>1811</v>
      </c>
      <c r="BN552" t="s">
        <v>1811</v>
      </c>
      <c r="BV552" t="s">
        <v>5267</v>
      </c>
      <c r="BY552" t="s">
        <v>5268</v>
      </c>
      <c r="BZ552" t="s">
        <v>5268</v>
      </c>
      <c r="CA552" s="6" t="str">
        <f t="shared" si="25"/>
        <v>06/05/2009</v>
      </c>
      <c r="CB552" s="5" t="str">
        <f t="shared" si="26"/>
        <v>585</v>
      </c>
    </row>
    <row r="553" spans="1:80" ht="15.75">
      <c r="A553" s="5" t="str">
        <f t="shared" si="24"/>
        <v>586</v>
      </c>
      <c r="B553">
        <v>795</v>
      </c>
      <c r="C553" t="s">
        <v>1970</v>
      </c>
      <c r="E553" t="s">
        <v>5229</v>
      </c>
      <c r="H553" t="s">
        <v>1796</v>
      </c>
      <c r="J553" t="s">
        <v>5228</v>
      </c>
      <c r="R553" t="s">
        <v>1960</v>
      </c>
      <c r="U553" t="s">
        <v>5269</v>
      </c>
      <c r="X553" t="s">
        <v>5270</v>
      </c>
      <c r="AC553" t="s">
        <v>3066</v>
      </c>
      <c r="AF553" t="s">
        <v>1832</v>
      </c>
      <c r="AI553" t="s">
        <v>1823</v>
      </c>
      <c r="AN553" t="s">
        <v>1824</v>
      </c>
      <c r="AQ553">
        <v>1945</v>
      </c>
      <c r="AS553" t="s">
        <v>5271</v>
      </c>
      <c r="AU553" s="3">
        <v>39968</v>
      </c>
      <c r="AX553" t="s">
        <v>5271</v>
      </c>
      <c r="BD553" t="s">
        <v>5272</v>
      </c>
      <c r="BF553" t="s">
        <v>5273</v>
      </c>
      <c r="BH553" t="s">
        <v>1810</v>
      </c>
      <c r="BL553" t="s">
        <v>1811</v>
      </c>
      <c r="BN553" t="s">
        <v>1811</v>
      </c>
      <c r="BV553" t="s">
        <v>5274</v>
      </c>
      <c r="BY553" t="s">
        <v>5275</v>
      </c>
      <c r="BZ553" t="s">
        <v>5275</v>
      </c>
      <c r="CA553" s="6" t="str">
        <f t="shared" si="25"/>
        <v>06/05/2009</v>
      </c>
      <c r="CB553" s="5" t="str">
        <f t="shared" si="26"/>
        <v>586</v>
      </c>
    </row>
    <row r="554" spans="1:80" ht="15.75">
      <c r="A554" s="5" t="str">
        <f t="shared" si="24"/>
        <v>587</v>
      </c>
      <c r="B554">
        <v>789</v>
      </c>
      <c r="C554" t="s">
        <v>1970</v>
      </c>
      <c r="E554" t="s">
        <v>5276</v>
      </c>
      <c r="H554" t="s">
        <v>1796</v>
      </c>
      <c r="R554" t="s">
        <v>1869</v>
      </c>
      <c r="U554" t="s">
        <v>2308</v>
      </c>
      <c r="X554" t="s">
        <v>1801</v>
      </c>
      <c r="Z554" t="s">
        <v>5277</v>
      </c>
      <c r="AC554" t="s">
        <v>3066</v>
      </c>
      <c r="AF554" t="s">
        <v>1804</v>
      </c>
      <c r="AI554" t="s">
        <v>1805</v>
      </c>
      <c r="AN554" t="s">
        <v>4244</v>
      </c>
      <c r="AQ554">
        <v>1966</v>
      </c>
      <c r="AS554" t="s">
        <v>5278</v>
      </c>
      <c r="AU554" s="3">
        <v>39937</v>
      </c>
      <c r="AX554" t="s">
        <v>5278</v>
      </c>
      <c r="BD554" t="s">
        <v>5279</v>
      </c>
      <c r="BF554" t="s">
        <v>5280</v>
      </c>
      <c r="BH554" t="s">
        <v>1810</v>
      </c>
      <c r="BL554" t="s">
        <v>1811</v>
      </c>
      <c r="BN554" t="s">
        <v>1811</v>
      </c>
      <c r="BU554" t="s">
        <v>5281</v>
      </c>
      <c r="BV554" t="s">
        <v>5282</v>
      </c>
      <c r="BY554" t="s">
        <v>5283</v>
      </c>
      <c r="BZ554" t="s">
        <v>5283</v>
      </c>
      <c r="CA554" s="6" t="str">
        <f t="shared" si="25"/>
        <v>06/05/2009</v>
      </c>
      <c r="CB554" s="5" t="str">
        <f t="shared" si="26"/>
        <v>587</v>
      </c>
    </row>
    <row r="555" spans="1:80" ht="15.75">
      <c r="A555" s="5" t="str">
        <f t="shared" si="24"/>
        <v>588</v>
      </c>
      <c r="B555">
        <v>765</v>
      </c>
      <c r="C555" t="s">
        <v>1970</v>
      </c>
      <c r="E555" t="s">
        <v>5297</v>
      </c>
      <c r="H555" t="s">
        <v>1796</v>
      </c>
      <c r="U555" t="s">
        <v>2339</v>
      </c>
      <c r="AI555" t="s">
        <v>1823</v>
      </c>
      <c r="AQ555">
        <v>1989</v>
      </c>
      <c r="AS555" t="s">
        <v>5298</v>
      </c>
      <c r="AU555" s="3">
        <v>39969</v>
      </c>
      <c r="AX555" t="s">
        <v>5298</v>
      </c>
      <c r="BD555" t="s">
        <v>5299</v>
      </c>
      <c r="BF555" t="s">
        <v>5300</v>
      </c>
      <c r="BL555" t="s">
        <v>1811</v>
      </c>
      <c r="BN555" t="s">
        <v>1811</v>
      </c>
      <c r="BY555" t="s">
        <v>5301</v>
      </c>
      <c r="BZ555" t="s">
        <v>5301</v>
      </c>
      <c r="CA555" s="6" t="str">
        <f t="shared" si="25"/>
        <v>06/06/2009</v>
      </c>
      <c r="CB555" s="5" t="str">
        <f t="shared" si="26"/>
        <v>588</v>
      </c>
    </row>
    <row r="556" spans="1:80" ht="15.75">
      <c r="A556" s="5" t="str">
        <f t="shared" si="24"/>
        <v>589</v>
      </c>
      <c r="B556">
        <v>796</v>
      </c>
      <c r="C556" t="s">
        <v>1970</v>
      </c>
      <c r="E556" t="s">
        <v>5302</v>
      </c>
      <c r="H556" t="s">
        <v>1796</v>
      </c>
      <c r="AF556" t="s">
        <v>1832</v>
      </c>
      <c r="AI556" t="s">
        <v>1833</v>
      </c>
      <c r="AN556" t="s">
        <v>1824</v>
      </c>
      <c r="AQ556" s="3">
        <v>20642</v>
      </c>
      <c r="AS556" t="s">
        <v>5303</v>
      </c>
      <c r="AU556" s="3">
        <v>39968</v>
      </c>
      <c r="AX556" t="s">
        <v>5303</v>
      </c>
      <c r="BF556" t="s">
        <v>5304</v>
      </c>
      <c r="BL556" t="s">
        <v>1811</v>
      </c>
      <c r="BN556" t="s">
        <v>1811</v>
      </c>
      <c r="BY556" t="s">
        <v>5305</v>
      </c>
      <c r="BZ556" t="s">
        <v>5305</v>
      </c>
      <c r="CA556" s="6" t="str">
        <f t="shared" si="25"/>
        <v>06/06/2009</v>
      </c>
      <c r="CB556" s="5" t="str">
        <f t="shared" si="26"/>
        <v>589</v>
      </c>
    </row>
    <row r="557" spans="1:80" ht="15.75">
      <c r="A557" s="5" t="str">
        <f t="shared" si="24"/>
        <v>590</v>
      </c>
      <c r="B557">
        <v>797</v>
      </c>
      <c r="C557" t="s">
        <v>1970</v>
      </c>
      <c r="E557" t="s">
        <v>5306</v>
      </c>
      <c r="H557" t="s">
        <v>1796</v>
      </c>
      <c r="Z557" t="s">
        <v>5307</v>
      </c>
      <c r="AC557" t="s">
        <v>1803</v>
      </c>
      <c r="AF557" t="s">
        <v>5308</v>
      </c>
      <c r="AI557" t="s">
        <v>1823</v>
      </c>
      <c r="AN557" t="s">
        <v>2438</v>
      </c>
      <c r="AQ557">
        <v>1971</v>
      </c>
      <c r="AS557" t="s">
        <v>5309</v>
      </c>
      <c r="AU557" s="3">
        <v>39967</v>
      </c>
      <c r="AX557" t="s">
        <v>5309</v>
      </c>
      <c r="BF557" t="s">
        <v>5310</v>
      </c>
      <c r="BH557" t="s">
        <v>1810</v>
      </c>
      <c r="BL557" t="s">
        <v>1811</v>
      </c>
      <c r="BN557" t="s">
        <v>1811</v>
      </c>
      <c r="BY557" t="s">
        <v>5311</v>
      </c>
      <c r="BZ557" t="s">
        <v>5311</v>
      </c>
      <c r="CA557" s="6" t="str">
        <f t="shared" si="25"/>
        <v>06/06/2009</v>
      </c>
      <c r="CB557" s="5" t="str">
        <f t="shared" si="26"/>
        <v>590</v>
      </c>
    </row>
    <row r="558" spans="1:80" ht="15.75">
      <c r="A558" s="5" t="str">
        <f t="shared" si="24"/>
        <v>591</v>
      </c>
      <c r="B558">
        <v>799</v>
      </c>
      <c r="C558" t="s">
        <v>1970</v>
      </c>
      <c r="E558" t="s">
        <v>5312</v>
      </c>
      <c r="H558" t="s">
        <v>1796</v>
      </c>
      <c r="R558" t="s">
        <v>1799</v>
      </c>
      <c r="U558" t="s">
        <v>2704</v>
      </c>
      <c r="X558" t="s">
        <v>1801</v>
      </c>
      <c r="AC558" t="s">
        <v>1803</v>
      </c>
      <c r="AF558" t="s">
        <v>5313</v>
      </c>
      <c r="AI558" t="s">
        <v>1823</v>
      </c>
      <c r="AS558" t="s">
        <v>5314</v>
      </c>
      <c r="AU558" s="3">
        <v>39953</v>
      </c>
      <c r="AX558" t="s">
        <v>5314</v>
      </c>
      <c r="BD558" t="s">
        <v>5315</v>
      </c>
      <c r="BF558" t="s">
        <v>5316</v>
      </c>
      <c r="BH558" t="s">
        <v>1810</v>
      </c>
      <c r="BL558" t="s">
        <v>1811</v>
      </c>
      <c r="BN558" t="s">
        <v>1811</v>
      </c>
      <c r="BV558" t="s">
        <v>5317</v>
      </c>
      <c r="BY558" t="s">
        <v>5318</v>
      </c>
      <c r="BZ558" t="s">
        <v>5318</v>
      </c>
      <c r="CA558" s="6" t="str">
        <f t="shared" si="25"/>
        <v>06/09/2009</v>
      </c>
      <c r="CB558" s="5" t="str">
        <f t="shared" si="26"/>
        <v>591</v>
      </c>
    </row>
    <row r="559" spans="1:80" ht="15.75">
      <c r="A559" s="5" t="str">
        <f t="shared" si="24"/>
        <v>592</v>
      </c>
      <c r="B559">
        <v>742</v>
      </c>
      <c r="C559" t="s">
        <v>1970</v>
      </c>
      <c r="E559" t="s">
        <v>5368</v>
      </c>
      <c r="F559" t="s">
        <v>5368</v>
      </c>
      <c r="H559" t="s">
        <v>1796</v>
      </c>
      <c r="P559" t="s">
        <v>1818</v>
      </c>
      <c r="R559" t="s">
        <v>5369</v>
      </c>
      <c r="U559" t="s">
        <v>4357</v>
      </c>
      <c r="AI559" t="s">
        <v>1823</v>
      </c>
      <c r="AQ559">
        <v>1989</v>
      </c>
      <c r="AT559" t="s">
        <v>5370</v>
      </c>
      <c r="AV559" s="3">
        <v>39954</v>
      </c>
      <c r="AX559" t="s">
        <v>5370</v>
      </c>
      <c r="AY559" t="s">
        <v>5370</v>
      </c>
      <c r="BD559" t="s">
        <v>5371</v>
      </c>
      <c r="BF559" t="s">
        <v>5372</v>
      </c>
      <c r="BG559" t="s">
        <v>5372</v>
      </c>
      <c r="BL559" t="s">
        <v>1811</v>
      </c>
      <c r="BN559" t="s">
        <v>1811</v>
      </c>
      <c r="BS559" t="s">
        <v>5373</v>
      </c>
      <c r="BV559" t="s">
        <v>5374</v>
      </c>
      <c r="BY559" t="s">
        <v>5375</v>
      </c>
      <c r="BZ559" t="s">
        <v>5375</v>
      </c>
      <c r="CA559" s="6" t="str">
        <f t="shared" si="25"/>
        <v>06/15/2009</v>
      </c>
      <c r="CB559" s="5" t="str">
        <f t="shared" si="26"/>
        <v>592</v>
      </c>
    </row>
    <row r="560" spans="1:80" ht="15.75">
      <c r="A560" s="5" t="str">
        <f t="shared" si="24"/>
        <v>593</v>
      </c>
      <c r="B560">
        <v>800</v>
      </c>
      <c r="C560" t="s">
        <v>1970</v>
      </c>
      <c r="E560" t="s">
        <v>5319</v>
      </c>
      <c r="H560" t="s">
        <v>1796</v>
      </c>
      <c r="R560" t="s">
        <v>5320</v>
      </c>
      <c r="U560" t="s">
        <v>2339</v>
      </c>
      <c r="AI560" t="s">
        <v>2968</v>
      </c>
      <c r="AS560" t="s">
        <v>5321</v>
      </c>
      <c r="AX560" t="s">
        <v>5321</v>
      </c>
      <c r="BF560" t="s">
        <v>5322</v>
      </c>
      <c r="BL560" t="s">
        <v>1811</v>
      </c>
      <c r="BN560" t="s">
        <v>1811</v>
      </c>
      <c r="BY560" t="s">
        <v>5323</v>
      </c>
      <c r="BZ560" t="s">
        <v>5323</v>
      </c>
      <c r="CA560" s="6" t="str">
        <f t="shared" si="25"/>
        <v>06/15/2009</v>
      </c>
      <c r="CB560" s="5" t="str">
        <f t="shared" si="26"/>
        <v>593</v>
      </c>
    </row>
    <row r="561" spans="1:80" ht="15.75">
      <c r="A561" s="5" t="str">
        <f t="shared" si="24"/>
        <v>594</v>
      </c>
      <c r="B561">
        <v>801</v>
      </c>
      <c r="C561" t="s">
        <v>1970</v>
      </c>
      <c r="E561" t="s">
        <v>5324</v>
      </c>
      <c r="H561" t="s">
        <v>1796</v>
      </c>
      <c r="R561" t="s">
        <v>4972</v>
      </c>
      <c r="U561" t="s">
        <v>1800</v>
      </c>
      <c r="AI561" t="s">
        <v>2968</v>
      </c>
      <c r="AQ561" t="s">
        <v>5325</v>
      </c>
      <c r="AS561" t="s">
        <v>5326</v>
      </c>
      <c r="AU561" s="3">
        <v>39954</v>
      </c>
      <c r="AX561" t="s">
        <v>5326</v>
      </c>
      <c r="BD561" t="s">
        <v>5327</v>
      </c>
      <c r="BF561" t="s">
        <v>5328</v>
      </c>
      <c r="BL561" t="s">
        <v>1811</v>
      </c>
      <c r="BN561" t="s">
        <v>1811</v>
      </c>
      <c r="BV561" t="s">
        <v>5329</v>
      </c>
      <c r="BY561" t="s">
        <v>5330</v>
      </c>
      <c r="BZ561" t="s">
        <v>5330</v>
      </c>
      <c r="CA561" s="6" t="str">
        <f t="shared" si="25"/>
        <v>06/15/2009</v>
      </c>
      <c r="CB561" s="5" t="str">
        <f t="shared" si="26"/>
        <v>594</v>
      </c>
    </row>
    <row r="562" spans="1:80" ht="15.75">
      <c r="A562" s="5" t="str">
        <f t="shared" si="24"/>
        <v>595</v>
      </c>
      <c r="B562">
        <v>802</v>
      </c>
      <c r="C562" t="s">
        <v>1970</v>
      </c>
      <c r="E562" t="s">
        <v>5331</v>
      </c>
      <c r="H562" t="s">
        <v>1796</v>
      </c>
      <c r="R562" t="s">
        <v>5203</v>
      </c>
      <c r="U562" t="s">
        <v>2168</v>
      </c>
      <c r="AI562" t="s">
        <v>2639</v>
      </c>
      <c r="AN562" t="s">
        <v>5203</v>
      </c>
      <c r="AQ562" t="s">
        <v>5332</v>
      </c>
      <c r="AS562" t="s">
        <v>5333</v>
      </c>
      <c r="AU562" s="3">
        <v>39954</v>
      </c>
      <c r="AX562" t="s">
        <v>5333</v>
      </c>
      <c r="BD562" t="s">
        <v>5334</v>
      </c>
      <c r="BF562" t="s">
        <v>5335</v>
      </c>
      <c r="BL562" t="s">
        <v>1811</v>
      </c>
      <c r="BN562" t="s">
        <v>1811</v>
      </c>
      <c r="BV562" t="s">
        <v>5336</v>
      </c>
      <c r="BY562" t="s">
        <v>5337</v>
      </c>
      <c r="BZ562" t="s">
        <v>5337</v>
      </c>
      <c r="CA562" s="6" t="str">
        <f t="shared" si="25"/>
        <v>06/15/2009</v>
      </c>
      <c r="CB562" s="5" t="str">
        <f t="shared" si="26"/>
        <v>595</v>
      </c>
    </row>
    <row r="563" spans="1:80" ht="15.75">
      <c r="A563" s="5" t="str">
        <f t="shared" si="24"/>
        <v>596</v>
      </c>
      <c r="B563">
        <v>805</v>
      </c>
      <c r="C563" t="s">
        <v>1970</v>
      </c>
      <c r="E563" t="s">
        <v>5338</v>
      </c>
      <c r="H563" t="s">
        <v>1796</v>
      </c>
      <c r="R563" t="s">
        <v>4972</v>
      </c>
      <c r="U563" t="s">
        <v>2339</v>
      </c>
      <c r="AI563" t="s">
        <v>2639</v>
      </c>
      <c r="AQ563" t="s">
        <v>5339</v>
      </c>
      <c r="AS563" t="s">
        <v>5340</v>
      </c>
      <c r="AU563" s="3">
        <v>39954</v>
      </c>
      <c r="AX563" t="s">
        <v>5340</v>
      </c>
      <c r="BD563" t="s">
        <v>5341</v>
      </c>
      <c r="BF563" t="s">
        <v>5342</v>
      </c>
      <c r="BL563" t="s">
        <v>1811</v>
      </c>
      <c r="BN563" t="s">
        <v>1811</v>
      </c>
      <c r="BY563" t="s">
        <v>5343</v>
      </c>
      <c r="BZ563" t="s">
        <v>5343</v>
      </c>
      <c r="CA563" s="6" t="str">
        <f t="shared" si="25"/>
        <v>06/15/2009</v>
      </c>
      <c r="CB563" s="5" t="str">
        <f t="shared" si="26"/>
        <v>596</v>
      </c>
    </row>
    <row r="564" spans="1:80" ht="15.75">
      <c r="A564" s="5" t="str">
        <f t="shared" si="24"/>
        <v>597</v>
      </c>
      <c r="B564">
        <v>807</v>
      </c>
      <c r="C564" t="s">
        <v>1970</v>
      </c>
      <c r="E564" t="s">
        <v>5344</v>
      </c>
      <c r="H564" t="s">
        <v>1796</v>
      </c>
      <c r="R564" t="s">
        <v>4109</v>
      </c>
      <c r="U564" t="s">
        <v>2168</v>
      </c>
      <c r="AI564" t="s">
        <v>1823</v>
      </c>
      <c r="AQ564">
        <v>1988</v>
      </c>
      <c r="AS564" t="s">
        <v>5345</v>
      </c>
      <c r="AU564" s="3">
        <v>39954</v>
      </c>
      <c r="AX564" t="s">
        <v>5345</v>
      </c>
      <c r="BD564" t="s">
        <v>5346</v>
      </c>
      <c r="BF564" t="s">
        <v>5347</v>
      </c>
      <c r="BL564" t="s">
        <v>1811</v>
      </c>
      <c r="BN564" t="s">
        <v>1811</v>
      </c>
      <c r="BV564" t="s">
        <v>5348</v>
      </c>
      <c r="BY564" t="s">
        <v>5349</v>
      </c>
      <c r="BZ564" t="s">
        <v>5349</v>
      </c>
      <c r="CA564" s="6" t="str">
        <f t="shared" si="25"/>
        <v>06/15/2009</v>
      </c>
      <c r="CB564" s="5" t="str">
        <f t="shared" si="26"/>
        <v>597</v>
      </c>
    </row>
    <row r="565" spans="1:80" ht="15.75">
      <c r="A565" s="5" t="str">
        <f t="shared" si="24"/>
        <v>598</v>
      </c>
      <c r="B565">
        <v>808</v>
      </c>
      <c r="C565" t="s">
        <v>1970</v>
      </c>
      <c r="E565" t="s">
        <v>5350</v>
      </c>
      <c r="H565" t="s">
        <v>1796</v>
      </c>
      <c r="J565" t="s">
        <v>2114</v>
      </c>
      <c r="R565" t="s">
        <v>4947</v>
      </c>
      <c r="AI565" t="s">
        <v>1805</v>
      </c>
      <c r="AQ565">
        <v>1986</v>
      </c>
      <c r="AS565" t="s">
        <v>5351</v>
      </c>
      <c r="AU565" s="3">
        <v>39954</v>
      </c>
      <c r="AX565" t="s">
        <v>5351</v>
      </c>
      <c r="BD565" t="s">
        <v>5352</v>
      </c>
      <c r="BF565" t="s">
        <v>5353</v>
      </c>
      <c r="BL565" t="s">
        <v>1811</v>
      </c>
      <c r="BN565" t="s">
        <v>1811</v>
      </c>
      <c r="BV565" t="s">
        <v>5354</v>
      </c>
      <c r="BY565" t="s">
        <v>5355</v>
      </c>
      <c r="BZ565" t="s">
        <v>5355</v>
      </c>
      <c r="CA565" s="6" t="str">
        <f t="shared" si="25"/>
        <v>06/15/2009</v>
      </c>
      <c r="CB565" s="5" t="str">
        <f t="shared" si="26"/>
        <v>598</v>
      </c>
    </row>
    <row r="566" spans="1:80" ht="15.75">
      <c r="A566" s="5" t="str">
        <f t="shared" si="24"/>
        <v>599</v>
      </c>
      <c r="B566">
        <v>809</v>
      </c>
      <c r="C566" t="s">
        <v>1970</v>
      </c>
      <c r="E566" t="s">
        <v>5356</v>
      </c>
      <c r="H566" t="s">
        <v>1796</v>
      </c>
      <c r="R566" t="s">
        <v>4947</v>
      </c>
      <c r="U566" t="s">
        <v>2339</v>
      </c>
      <c r="AI566" t="s">
        <v>1805</v>
      </c>
      <c r="AQ566">
        <v>1990</v>
      </c>
      <c r="AS566" t="s">
        <v>5357</v>
      </c>
      <c r="AU566" s="3">
        <v>39954</v>
      </c>
      <c r="AX566" t="s">
        <v>5357</v>
      </c>
      <c r="BD566" t="s">
        <v>5358</v>
      </c>
      <c r="BF566" t="s">
        <v>5359</v>
      </c>
      <c r="BL566" t="s">
        <v>1811</v>
      </c>
      <c r="BN566" t="s">
        <v>1811</v>
      </c>
      <c r="BV566" t="s">
        <v>5360</v>
      </c>
      <c r="BY566" t="s">
        <v>5361</v>
      </c>
      <c r="BZ566" t="s">
        <v>5361</v>
      </c>
      <c r="CA566" s="6" t="str">
        <f t="shared" si="25"/>
        <v>06/15/2009</v>
      </c>
      <c r="CB566" s="5" t="str">
        <f t="shared" si="26"/>
        <v>599</v>
      </c>
    </row>
    <row r="567" spans="1:80" ht="15.75">
      <c r="A567" s="5" t="str">
        <f t="shared" si="24"/>
        <v>600</v>
      </c>
      <c r="B567">
        <v>798</v>
      </c>
      <c r="C567" t="s">
        <v>1970</v>
      </c>
      <c r="E567" t="s">
        <v>5362</v>
      </c>
      <c r="H567" t="s">
        <v>1796</v>
      </c>
      <c r="O567" t="s">
        <v>5362</v>
      </c>
      <c r="U567" t="s">
        <v>2339</v>
      </c>
      <c r="AC567" t="s">
        <v>1803</v>
      </c>
      <c r="AF567" t="s">
        <v>2197</v>
      </c>
      <c r="AI567" t="s">
        <v>1823</v>
      </c>
      <c r="AN567" t="s">
        <v>5363</v>
      </c>
      <c r="AQ567">
        <v>1991</v>
      </c>
      <c r="AS567" t="s">
        <v>5364</v>
      </c>
      <c r="AU567" s="3">
        <v>39969</v>
      </c>
      <c r="AX567" t="s">
        <v>5364</v>
      </c>
      <c r="BD567" t="s">
        <v>5365</v>
      </c>
      <c r="BF567" t="s">
        <v>5366</v>
      </c>
      <c r="BH567" t="s">
        <v>1810</v>
      </c>
      <c r="BL567" t="s">
        <v>2578</v>
      </c>
      <c r="BN567" t="s">
        <v>2578</v>
      </c>
      <c r="BY567" t="s">
        <v>5367</v>
      </c>
      <c r="BZ567" t="s">
        <v>5367</v>
      </c>
      <c r="CA567" s="6" t="str">
        <f t="shared" si="25"/>
        <v>06/15/2009</v>
      </c>
      <c r="CB567" s="5" t="str">
        <f t="shared" si="26"/>
        <v>600</v>
      </c>
    </row>
    <row r="568" spans="1:80" ht="15.75">
      <c r="A568" s="5" t="str">
        <f t="shared" si="24"/>
        <v>601</v>
      </c>
      <c r="B568">
        <v>812</v>
      </c>
      <c r="C568" t="s">
        <v>1970</v>
      </c>
      <c r="E568" t="s">
        <v>5376</v>
      </c>
      <c r="F568" t="s">
        <v>5376</v>
      </c>
      <c r="H568" t="s">
        <v>1796</v>
      </c>
      <c r="AT568" t="s">
        <v>5377</v>
      </c>
      <c r="AV568" s="3">
        <v>40006</v>
      </c>
      <c r="AX568" t="s">
        <v>5377</v>
      </c>
      <c r="AY568" t="s">
        <v>5377</v>
      </c>
      <c r="BF568" t="s">
        <v>5378</v>
      </c>
      <c r="BG568" t="s">
        <v>5378</v>
      </c>
      <c r="BL568" t="s">
        <v>1811</v>
      </c>
      <c r="BN568" t="s">
        <v>1811</v>
      </c>
      <c r="BV568" t="s">
        <v>5379</v>
      </c>
      <c r="BY568" t="s">
        <v>5380</v>
      </c>
      <c r="BZ568" t="s">
        <v>5380</v>
      </c>
      <c r="CA568" s="6" t="str">
        <f t="shared" si="25"/>
        <v>07/21/2009</v>
      </c>
      <c r="CB568" s="5" t="str">
        <f t="shared" si="26"/>
        <v>601</v>
      </c>
    </row>
    <row r="569" spans="1:80" ht="15.75">
      <c r="A569" s="5" t="str">
        <f t="shared" si="24"/>
        <v>602</v>
      </c>
      <c r="B569">
        <v>813</v>
      </c>
      <c r="C569" t="s">
        <v>1970</v>
      </c>
      <c r="E569" t="s">
        <v>5381</v>
      </c>
      <c r="F569" t="s">
        <v>5381</v>
      </c>
      <c r="H569" t="s">
        <v>1796</v>
      </c>
      <c r="AT569" t="s">
        <v>5382</v>
      </c>
      <c r="AV569" s="3">
        <v>40006</v>
      </c>
      <c r="AX569" t="s">
        <v>5382</v>
      </c>
      <c r="AY569" t="s">
        <v>5382</v>
      </c>
      <c r="BF569" t="s">
        <v>5383</v>
      </c>
      <c r="BG569" t="s">
        <v>5383</v>
      </c>
      <c r="BL569" t="s">
        <v>1811</v>
      </c>
      <c r="BN569" t="s">
        <v>1811</v>
      </c>
      <c r="BV569" t="s">
        <v>5384</v>
      </c>
      <c r="BY569" t="s">
        <v>5385</v>
      </c>
      <c r="BZ569" t="s">
        <v>5385</v>
      </c>
      <c r="CA569" s="6" t="str">
        <f t="shared" si="25"/>
        <v>07/21/2009</v>
      </c>
      <c r="CB569" s="5" t="str">
        <f t="shared" si="26"/>
        <v>602</v>
      </c>
    </row>
    <row r="570" spans="1:80" ht="15.75">
      <c r="A570" s="5" t="str">
        <f t="shared" si="24"/>
        <v>603</v>
      </c>
      <c r="B570">
        <v>823</v>
      </c>
      <c r="C570" t="s">
        <v>1970</v>
      </c>
      <c r="E570" t="s">
        <v>5393</v>
      </c>
      <c r="F570" t="s">
        <v>5393</v>
      </c>
      <c r="K570" t="s">
        <v>1816</v>
      </c>
      <c r="P570" t="s">
        <v>1818</v>
      </c>
      <c r="R570" t="s">
        <v>1799</v>
      </c>
      <c r="U570" t="s">
        <v>2168</v>
      </c>
      <c r="AC570" t="s">
        <v>2108</v>
      </c>
      <c r="AI570" t="s">
        <v>1843</v>
      </c>
      <c r="AQ570">
        <v>1985</v>
      </c>
      <c r="AT570" t="s">
        <v>5394</v>
      </c>
      <c r="AV570" s="3">
        <v>40004</v>
      </c>
      <c r="AX570" t="s">
        <v>5394</v>
      </c>
      <c r="AY570" t="s">
        <v>5394</v>
      </c>
      <c r="BD570" t="s">
        <v>5395</v>
      </c>
      <c r="BF570" t="s">
        <v>5396</v>
      </c>
      <c r="BG570" t="s">
        <v>5396</v>
      </c>
      <c r="BL570" t="s">
        <v>1811</v>
      </c>
      <c r="BN570" t="s">
        <v>1811</v>
      </c>
      <c r="BU570" t="s">
        <v>5397</v>
      </c>
      <c r="BV570" t="s">
        <v>5398</v>
      </c>
      <c r="BY570" t="s">
        <v>5399</v>
      </c>
      <c r="BZ570" t="s">
        <v>5399</v>
      </c>
      <c r="CA570" s="6" t="str">
        <f t="shared" si="25"/>
        <v>08/03/2009</v>
      </c>
      <c r="CB570" s="5" t="str">
        <f t="shared" si="26"/>
        <v>603</v>
      </c>
    </row>
    <row r="571" spans="1:80" ht="15.75">
      <c r="A571" s="5" t="str">
        <f t="shared" si="24"/>
        <v>604</v>
      </c>
      <c r="B571">
        <v>824</v>
      </c>
      <c r="C571" t="s">
        <v>1970</v>
      </c>
      <c r="E571" t="s">
        <v>5400</v>
      </c>
      <c r="F571" t="s">
        <v>5400</v>
      </c>
      <c r="K571" t="s">
        <v>1816</v>
      </c>
      <c r="R571" t="s">
        <v>2438</v>
      </c>
      <c r="U571" t="s">
        <v>2308</v>
      </c>
      <c r="AI571" t="s">
        <v>1843</v>
      </c>
      <c r="AN571" t="s">
        <v>1964</v>
      </c>
      <c r="AQ571">
        <v>1981</v>
      </c>
      <c r="AT571" t="s">
        <v>5401</v>
      </c>
      <c r="AV571" s="3">
        <v>40004</v>
      </c>
      <c r="AX571" t="s">
        <v>5401</v>
      </c>
      <c r="AY571" t="s">
        <v>5401</v>
      </c>
      <c r="BD571" t="s">
        <v>5402</v>
      </c>
      <c r="BF571" t="s">
        <v>5403</v>
      </c>
      <c r="BG571" t="s">
        <v>5403</v>
      </c>
      <c r="BL571" t="s">
        <v>2578</v>
      </c>
      <c r="BN571" t="s">
        <v>1811</v>
      </c>
      <c r="BU571" t="s">
        <v>5404</v>
      </c>
      <c r="BV571" t="s">
        <v>5405</v>
      </c>
      <c r="BY571" t="s">
        <v>5406</v>
      </c>
      <c r="BZ571" t="s">
        <v>5406</v>
      </c>
      <c r="CA571" s="6" t="str">
        <f t="shared" si="25"/>
        <v>08/03/2009</v>
      </c>
      <c r="CB571" s="5" t="str">
        <f t="shared" si="26"/>
        <v>604</v>
      </c>
    </row>
    <row r="572" spans="1:80" ht="15.75">
      <c r="A572" s="5" t="str">
        <f t="shared" si="24"/>
        <v>605</v>
      </c>
      <c r="B572">
        <v>825</v>
      </c>
      <c r="C572" t="s">
        <v>1970</v>
      </c>
      <c r="E572" t="s">
        <v>5407</v>
      </c>
      <c r="F572" t="s">
        <v>5407</v>
      </c>
      <c r="K572" t="s">
        <v>1816</v>
      </c>
      <c r="P572" t="s">
        <v>1818</v>
      </c>
      <c r="U572" t="s">
        <v>2168</v>
      </c>
      <c r="AI572" t="s">
        <v>1805</v>
      </c>
      <c r="AN572" t="s">
        <v>1806</v>
      </c>
      <c r="AQ572">
        <v>1973</v>
      </c>
      <c r="AT572" t="s">
        <v>5408</v>
      </c>
      <c r="AV572" s="3">
        <v>40003</v>
      </c>
      <c r="AX572" t="s">
        <v>5408</v>
      </c>
      <c r="AY572" t="s">
        <v>5408</v>
      </c>
      <c r="BD572" t="s">
        <v>5409</v>
      </c>
      <c r="BF572" t="s">
        <v>5410</v>
      </c>
      <c r="BG572" t="s">
        <v>5410</v>
      </c>
      <c r="BL572" t="s">
        <v>1811</v>
      </c>
      <c r="BN572" t="s">
        <v>1811</v>
      </c>
      <c r="BU572" t="s">
        <v>5397</v>
      </c>
      <c r="BV572" t="s">
        <v>5411</v>
      </c>
      <c r="BY572" t="s">
        <v>5412</v>
      </c>
      <c r="BZ572" t="s">
        <v>5412</v>
      </c>
      <c r="CA572" s="6" t="str">
        <f t="shared" si="25"/>
        <v>08/03/2009</v>
      </c>
      <c r="CB572" s="5" t="str">
        <f t="shared" si="26"/>
        <v>605</v>
      </c>
    </row>
    <row r="573" spans="1:80" ht="15.75">
      <c r="A573" s="5" t="str">
        <f t="shared" si="24"/>
        <v>606</v>
      </c>
      <c r="B573">
        <v>826</v>
      </c>
      <c r="C573" t="s">
        <v>1970</v>
      </c>
      <c r="E573" t="s">
        <v>5413</v>
      </c>
      <c r="F573" t="s">
        <v>5413</v>
      </c>
      <c r="K573" t="s">
        <v>1816</v>
      </c>
      <c r="R573" t="s">
        <v>5414</v>
      </c>
      <c r="U573" t="s">
        <v>2308</v>
      </c>
      <c r="AC573" t="s">
        <v>2108</v>
      </c>
      <c r="AI573" t="s">
        <v>1805</v>
      </c>
      <c r="AQ573">
        <v>1982</v>
      </c>
      <c r="AT573" t="s">
        <v>5415</v>
      </c>
      <c r="AV573" s="3">
        <v>40003</v>
      </c>
      <c r="AX573" t="s">
        <v>5415</v>
      </c>
      <c r="AY573" t="s">
        <v>5415</v>
      </c>
      <c r="BD573" t="s">
        <v>5416</v>
      </c>
      <c r="BF573" t="s">
        <v>5417</v>
      </c>
      <c r="BG573" t="s">
        <v>5417</v>
      </c>
      <c r="BL573" t="s">
        <v>1811</v>
      </c>
      <c r="BN573" t="s">
        <v>1811</v>
      </c>
      <c r="BU573" t="s">
        <v>5404</v>
      </c>
      <c r="BV573" t="s">
        <v>5418</v>
      </c>
      <c r="BY573" t="s">
        <v>5419</v>
      </c>
      <c r="BZ573" t="s">
        <v>5419</v>
      </c>
      <c r="CA573" s="6" t="str">
        <f t="shared" si="25"/>
        <v>08/03/2009</v>
      </c>
      <c r="CB573" s="5" t="str">
        <f t="shared" si="26"/>
        <v>606</v>
      </c>
    </row>
    <row r="574" spans="1:80" ht="15.75">
      <c r="A574" s="5" t="str">
        <f t="shared" si="24"/>
        <v>607</v>
      </c>
      <c r="B574">
        <v>827</v>
      </c>
      <c r="C574" t="s">
        <v>1970</v>
      </c>
      <c r="E574" t="s">
        <v>5386</v>
      </c>
      <c r="J574" t="s">
        <v>1816</v>
      </c>
      <c r="P574" t="s">
        <v>1818</v>
      </c>
      <c r="R574" t="s">
        <v>5387</v>
      </c>
      <c r="U574" t="s">
        <v>2127</v>
      </c>
      <c r="AI574" t="s">
        <v>1823</v>
      </c>
      <c r="AQ574">
        <v>1953</v>
      </c>
      <c r="AS574" t="s">
        <v>5388</v>
      </c>
      <c r="AU574" s="3">
        <v>40003</v>
      </c>
      <c r="AX574" t="s">
        <v>5388</v>
      </c>
      <c r="BD574" t="s">
        <v>5389</v>
      </c>
      <c r="BF574" t="s">
        <v>5390</v>
      </c>
      <c r="BL574" t="s">
        <v>1811</v>
      </c>
      <c r="BN574" t="s">
        <v>1811</v>
      </c>
      <c r="BV574" t="s">
        <v>5391</v>
      </c>
      <c r="BY574" t="s">
        <v>5392</v>
      </c>
      <c r="BZ574" t="s">
        <v>5392</v>
      </c>
      <c r="CA574" s="6" t="str">
        <f t="shared" si="25"/>
        <v>08/03/2009</v>
      </c>
      <c r="CB574" s="5" t="str">
        <f t="shared" si="26"/>
        <v>607</v>
      </c>
    </row>
    <row r="575" spans="1:80" ht="15.75">
      <c r="A575" s="5" t="str">
        <f t="shared" si="24"/>
        <v>608</v>
      </c>
      <c r="B575">
        <v>828</v>
      </c>
      <c r="C575" t="s">
        <v>1970</v>
      </c>
      <c r="E575" t="s">
        <v>5420</v>
      </c>
      <c r="F575" t="s">
        <v>5420</v>
      </c>
      <c r="K575" t="s">
        <v>1816</v>
      </c>
      <c r="R575" t="s">
        <v>5421</v>
      </c>
      <c r="U575" t="s">
        <v>2168</v>
      </c>
      <c r="AI575" t="s">
        <v>1823</v>
      </c>
      <c r="AQ575">
        <v>1984</v>
      </c>
      <c r="AT575" t="s">
        <v>5422</v>
      </c>
      <c r="AV575" s="3">
        <v>40003</v>
      </c>
      <c r="AX575" t="s">
        <v>5422</v>
      </c>
      <c r="AY575" t="s">
        <v>5422</v>
      </c>
      <c r="BD575" t="s">
        <v>5423</v>
      </c>
      <c r="BF575" t="s">
        <v>5424</v>
      </c>
      <c r="BG575" t="s">
        <v>5424</v>
      </c>
      <c r="BL575" t="s">
        <v>1811</v>
      </c>
      <c r="BN575" t="s">
        <v>1811</v>
      </c>
      <c r="BU575" t="s">
        <v>5404</v>
      </c>
      <c r="BV575" t="s">
        <v>5425</v>
      </c>
      <c r="BY575" t="s">
        <v>5426</v>
      </c>
      <c r="BZ575" t="s">
        <v>5426</v>
      </c>
      <c r="CA575" s="6" t="str">
        <f t="shared" si="25"/>
        <v>08/03/2009</v>
      </c>
      <c r="CB575" s="5" t="str">
        <f t="shared" si="26"/>
        <v>608</v>
      </c>
    </row>
    <row r="576" spans="1:80" ht="15.75">
      <c r="A576" s="5" t="str">
        <f t="shared" si="24"/>
        <v>609</v>
      </c>
      <c r="B576">
        <v>829</v>
      </c>
      <c r="C576" t="s">
        <v>1970</v>
      </c>
      <c r="E576" t="s">
        <v>5427</v>
      </c>
      <c r="F576" t="s">
        <v>5427</v>
      </c>
      <c r="K576" t="s">
        <v>1816</v>
      </c>
      <c r="R576" t="s">
        <v>1799</v>
      </c>
      <c r="AI576" t="s">
        <v>1823</v>
      </c>
      <c r="AQ576">
        <v>1948</v>
      </c>
      <c r="AT576" t="s">
        <v>5428</v>
      </c>
      <c r="AV576" s="3">
        <v>40003</v>
      </c>
      <c r="AX576" t="s">
        <v>5428</v>
      </c>
      <c r="AY576" t="s">
        <v>5428</v>
      </c>
      <c r="BD576" t="s">
        <v>5429</v>
      </c>
      <c r="BF576" t="s">
        <v>5430</v>
      </c>
      <c r="BG576" t="s">
        <v>5430</v>
      </c>
      <c r="BL576" t="s">
        <v>1811</v>
      </c>
      <c r="BN576" t="s">
        <v>1811</v>
      </c>
      <c r="BU576" t="s">
        <v>5404</v>
      </c>
      <c r="BV576" t="s">
        <v>5431</v>
      </c>
      <c r="BY576" t="s">
        <v>5432</v>
      </c>
      <c r="BZ576" t="s">
        <v>5432</v>
      </c>
      <c r="CA576" s="6" t="str">
        <f t="shared" si="25"/>
        <v>08/03/2009</v>
      </c>
      <c r="CB576" s="5" t="str">
        <f t="shared" si="26"/>
        <v>609</v>
      </c>
    </row>
    <row r="577" spans="1:80" ht="15.75">
      <c r="A577" s="5" t="str">
        <f t="shared" si="24"/>
        <v>610</v>
      </c>
      <c r="B577">
        <v>830</v>
      </c>
      <c r="C577" t="s">
        <v>1970</v>
      </c>
      <c r="E577" t="s">
        <v>5433</v>
      </c>
      <c r="R577" t="s">
        <v>2117</v>
      </c>
      <c r="AI577" t="s">
        <v>1823</v>
      </c>
      <c r="AN577" t="s">
        <v>1964</v>
      </c>
      <c r="AS577" t="s">
        <v>5434</v>
      </c>
      <c r="AU577">
        <v>2004</v>
      </c>
      <c r="AX577" t="s">
        <v>5434</v>
      </c>
      <c r="BD577" t="s">
        <v>5435</v>
      </c>
      <c r="BF577" t="s">
        <v>5436</v>
      </c>
      <c r="BH577" t="s">
        <v>1810</v>
      </c>
      <c r="BL577" t="s">
        <v>1811</v>
      </c>
      <c r="BN577" t="s">
        <v>1811</v>
      </c>
      <c r="BV577" t="s">
        <v>5437</v>
      </c>
      <c r="BY577" t="s">
        <v>1837</v>
      </c>
      <c r="BZ577" t="s">
        <v>1837</v>
      </c>
      <c r="CA577" s="6" t="str">
        <f t="shared" si="25"/>
        <v>08/06/2009</v>
      </c>
      <c r="CB577" s="5" t="str">
        <f t="shared" si="26"/>
        <v>610</v>
      </c>
    </row>
    <row r="578" spans="1:80" ht="15.75">
      <c r="A578" s="5" t="str">
        <f aca="true" t="shared" si="27" ref="A578:A641">MID(BF578,33,4)</f>
        <v>611</v>
      </c>
      <c r="B578">
        <v>833</v>
      </c>
      <c r="C578" t="s">
        <v>5438</v>
      </c>
      <c r="E578" t="s">
        <v>5439</v>
      </c>
      <c r="F578" t="s">
        <v>5439</v>
      </c>
      <c r="R578" t="s">
        <v>5440</v>
      </c>
      <c r="U578" t="s">
        <v>3006</v>
      </c>
      <c r="AI578" t="s">
        <v>1823</v>
      </c>
      <c r="AQ578" s="7">
        <v>33289</v>
      </c>
      <c r="AT578" t="s">
        <v>5441</v>
      </c>
      <c r="AV578" s="3">
        <v>40036</v>
      </c>
      <c r="AX578" t="s">
        <v>5441</v>
      </c>
      <c r="AY578" t="s">
        <v>5441</v>
      </c>
      <c r="BD578" t="s">
        <v>5442</v>
      </c>
      <c r="BF578" t="s">
        <v>5443</v>
      </c>
      <c r="BG578" t="s">
        <v>5443</v>
      </c>
      <c r="BL578" t="s">
        <v>1811</v>
      </c>
      <c r="BN578" t="s">
        <v>1811</v>
      </c>
      <c r="BV578" t="s">
        <v>5444</v>
      </c>
      <c r="BY578" t="s">
        <v>5445</v>
      </c>
      <c r="BZ578" t="s">
        <v>5445</v>
      </c>
      <c r="CA578" s="6" t="str">
        <f aca="true" t="shared" si="28" ref="CA578:CA641">CONCATENATE(MID(AX578,6,2),"/",MID(AX578,9,2),"/",MID(AX578,1,4))</f>
        <v>08/13/2009</v>
      </c>
      <c r="CB578" s="5" t="str">
        <f aca="true" t="shared" si="29" ref="CB578:CB641">MID(BF578,33,4)</f>
        <v>611</v>
      </c>
    </row>
    <row r="579" spans="1:80" ht="15.75">
      <c r="A579" s="5" t="str">
        <f t="shared" si="27"/>
        <v>612</v>
      </c>
      <c r="B579">
        <v>834</v>
      </c>
      <c r="C579" t="s">
        <v>5438</v>
      </c>
      <c r="E579" t="s">
        <v>5446</v>
      </c>
      <c r="F579" t="s">
        <v>5446</v>
      </c>
      <c r="R579" t="s">
        <v>1799</v>
      </c>
      <c r="U579" t="s">
        <v>1800</v>
      </c>
      <c r="AI579" t="s">
        <v>1843</v>
      </c>
      <c r="AQ579">
        <v>1991</v>
      </c>
      <c r="AT579" t="s">
        <v>5447</v>
      </c>
      <c r="AV579" s="3">
        <v>40035</v>
      </c>
      <c r="AX579" t="s">
        <v>5447</v>
      </c>
      <c r="AY579" t="s">
        <v>5447</v>
      </c>
      <c r="BD579" t="s">
        <v>5448</v>
      </c>
      <c r="BF579" t="s">
        <v>5449</v>
      </c>
      <c r="BG579" t="s">
        <v>5449</v>
      </c>
      <c r="BL579" t="s">
        <v>1811</v>
      </c>
      <c r="BN579" t="s">
        <v>1811</v>
      </c>
      <c r="BV579" t="s">
        <v>5450</v>
      </c>
      <c r="BY579" t="s">
        <v>5451</v>
      </c>
      <c r="BZ579" t="s">
        <v>5451</v>
      </c>
      <c r="CA579" s="6" t="str">
        <f t="shared" si="28"/>
        <v>08/13/2009</v>
      </c>
      <c r="CB579" s="5" t="str">
        <f t="shared" si="29"/>
        <v>612</v>
      </c>
    </row>
    <row r="580" spans="1:80" ht="15.75">
      <c r="A580" s="5" t="str">
        <f t="shared" si="27"/>
        <v>613</v>
      </c>
      <c r="B580">
        <v>835</v>
      </c>
      <c r="C580" t="s">
        <v>5438</v>
      </c>
      <c r="E580" t="s">
        <v>5452</v>
      </c>
      <c r="F580" t="s">
        <v>5452</v>
      </c>
      <c r="R580" t="s">
        <v>4029</v>
      </c>
      <c r="U580" t="s">
        <v>1800</v>
      </c>
      <c r="AI580" t="s">
        <v>1833</v>
      </c>
      <c r="AQ580">
        <v>1990</v>
      </c>
      <c r="AT580" t="s">
        <v>5453</v>
      </c>
      <c r="AV580" s="3">
        <v>40037</v>
      </c>
      <c r="AX580" t="s">
        <v>5453</v>
      </c>
      <c r="AY580" t="s">
        <v>5453</v>
      </c>
      <c r="BD580" t="s">
        <v>5454</v>
      </c>
      <c r="BF580" t="s">
        <v>5455</v>
      </c>
      <c r="BG580" t="s">
        <v>5455</v>
      </c>
      <c r="BL580" t="s">
        <v>1811</v>
      </c>
      <c r="BN580" t="s">
        <v>1811</v>
      </c>
      <c r="BV580" t="s">
        <v>5456</v>
      </c>
      <c r="BY580" t="s">
        <v>5457</v>
      </c>
      <c r="BZ580" t="s">
        <v>5457</v>
      </c>
      <c r="CA580" s="6" t="str">
        <f t="shared" si="28"/>
        <v>08/13/2009</v>
      </c>
      <c r="CB580" s="5" t="str">
        <f t="shared" si="29"/>
        <v>613</v>
      </c>
    </row>
    <row r="581" spans="1:80" ht="15.75">
      <c r="A581" s="5" t="str">
        <f t="shared" si="27"/>
        <v>614</v>
      </c>
      <c r="B581">
        <v>837</v>
      </c>
      <c r="C581" t="s">
        <v>5438</v>
      </c>
      <c r="E581" t="s">
        <v>5458</v>
      </c>
      <c r="F581" t="s">
        <v>5458</v>
      </c>
      <c r="R581" t="s">
        <v>5459</v>
      </c>
      <c r="U581" t="s">
        <v>1800</v>
      </c>
      <c r="AI581" t="s">
        <v>1843</v>
      </c>
      <c r="AQ581">
        <v>1991</v>
      </c>
      <c r="AT581" t="s">
        <v>5460</v>
      </c>
      <c r="AV581" s="3">
        <v>40038</v>
      </c>
      <c r="AX581" t="s">
        <v>5460</v>
      </c>
      <c r="AY581" t="s">
        <v>5460</v>
      </c>
      <c r="BD581" t="s">
        <v>5461</v>
      </c>
      <c r="BF581" t="s">
        <v>5462</v>
      </c>
      <c r="BG581" t="s">
        <v>5462</v>
      </c>
      <c r="BL581" t="s">
        <v>2578</v>
      </c>
      <c r="BN581" t="s">
        <v>2578</v>
      </c>
      <c r="BV581" t="s">
        <v>5463</v>
      </c>
      <c r="BY581" t="s">
        <v>5464</v>
      </c>
      <c r="BZ581" t="s">
        <v>5464</v>
      </c>
      <c r="CA581" s="6" t="str">
        <f t="shared" si="28"/>
        <v>08/15/2009</v>
      </c>
      <c r="CB581" s="5" t="str">
        <f t="shared" si="29"/>
        <v>614</v>
      </c>
    </row>
    <row r="582" spans="1:80" ht="15.75">
      <c r="A582" s="5" t="str">
        <f t="shared" si="27"/>
        <v>615</v>
      </c>
      <c r="B582">
        <v>836</v>
      </c>
      <c r="C582" t="s">
        <v>5438</v>
      </c>
      <c r="E582" t="s">
        <v>5465</v>
      </c>
      <c r="F582" t="s">
        <v>5465</v>
      </c>
      <c r="R582" t="s">
        <v>1799</v>
      </c>
      <c r="U582" t="s">
        <v>4357</v>
      </c>
      <c r="AI582" t="s">
        <v>1833</v>
      </c>
      <c r="AQ582">
        <v>1991</v>
      </c>
      <c r="AT582" t="s">
        <v>5466</v>
      </c>
      <c r="AV582" s="3">
        <v>40039</v>
      </c>
      <c r="AX582" t="s">
        <v>5466</v>
      </c>
      <c r="AY582" t="s">
        <v>5466</v>
      </c>
      <c r="BD582" t="s">
        <v>5467</v>
      </c>
      <c r="BF582" t="s">
        <v>5468</v>
      </c>
      <c r="BG582" t="s">
        <v>5468</v>
      </c>
      <c r="BL582" t="s">
        <v>1811</v>
      </c>
      <c r="BN582" t="s">
        <v>1811</v>
      </c>
      <c r="BV582" t="s">
        <v>5469</v>
      </c>
      <c r="BY582" t="s">
        <v>5470</v>
      </c>
      <c r="BZ582" t="s">
        <v>5470</v>
      </c>
      <c r="CA582" s="6" t="str">
        <f t="shared" si="28"/>
        <v>08/15/2009</v>
      </c>
      <c r="CB582" s="5" t="str">
        <f t="shared" si="29"/>
        <v>615</v>
      </c>
    </row>
    <row r="583" spans="1:80" ht="15.75">
      <c r="A583" s="5" t="str">
        <f t="shared" si="27"/>
        <v>616</v>
      </c>
      <c r="B583">
        <v>810</v>
      </c>
      <c r="C583" t="s">
        <v>1970</v>
      </c>
      <c r="E583" t="s">
        <v>5471</v>
      </c>
      <c r="H583" t="s">
        <v>1796</v>
      </c>
      <c r="R583" t="s">
        <v>1799</v>
      </c>
      <c r="U583" t="s">
        <v>2339</v>
      </c>
      <c r="X583" t="s">
        <v>5472</v>
      </c>
      <c r="Z583" t="s">
        <v>3426</v>
      </c>
      <c r="AC583" t="s">
        <v>1803</v>
      </c>
      <c r="AI583" t="s">
        <v>1833</v>
      </c>
      <c r="AN583" t="s">
        <v>5473</v>
      </c>
      <c r="AQ583">
        <v>1990</v>
      </c>
      <c r="AS583" t="s">
        <v>5474</v>
      </c>
      <c r="AU583" s="3">
        <v>39949</v>
      </c>
      <c r="AX583" t="s">
        <v>5474</v>
      </c>
      <c r="BD583" t="s">
        <v>5475</v>
      </c>
      <c r="BF583" t="s">
        <v>5476</v>
      </c>
      <c r="BH583" t="s">
        <v>1810</v>
      </c>
      <c r="BL583" t="s">
        <v>1811</v>
      </c>
      <c r="BN583" t="s">
        <v>1811</v>
      </c>
      <c r="BV583" t="s">
        <v>5477</v>
      </c>
      <c r="BY583" t="s">
        <v>5478</v>
      </c>
      <c r="BZ583" t="s">
        <v>5478</v>
      </c>
      <c r="CA583" s="6" t="str">
        <f t="shared" si="28"/>
        <v>08/17/2009</v>
      </c>
      <c r="CB583" s="5" t="str">
        <f t="shared" si="29"/>
        <v>616</v>
      </c>
    </row>
    <row r="584" spans="1:80" ht="15.75">
      <c r="A584" s="5" t="str">
        <f t="shared" si="27"/>
        <v>617</v>
      </c>
      <c r="B584">
        <v>839</v>
      </c>
      <c r="C584" t="s">
        <v>1970</v>
      </c>
      <c r="E584" t="s">
        <v>5479</v>
      </c>
      <c r="R584" t="s">
        <v>2438</v>
      </c>
      <c r="U584" t="s">
        <v>1961</v>
      </c>
      <c r="X584" t="s">
        <v>1801</v>
      </c>
      <c r="Z584" t="s">
        <v>3426</v>
      </c>
      <c r="AC584" t="s">
        <v>1803</v>
      </c>
      <c r="AI584" t="s">
        <v>1843</v>
      </c>
      <c r="AN584" t="s">
        <v>2438</v>
      </c>
      <c r="AQ584">
        <v>1962</v>
      </c>
      <c r="AS584" t="s">
        <v>5480</v>
      </c>
      <c r="AU584" s="3">
        <v>39949</v>
      </c>
      <c r="AX584" t="s">
        <v>5480</v>
      </c>
      <c r="BD584" t="s">
        <v>5481</v>
      </c>
      <c r="BF584" t="s">
        <v>5482</v>
      </c>
      <c r="BH584" t="s">
        <v>1810</v>
      </c>
      <c r="BL584" t="s">
        <v>1811</v>
      </c>
      <c r="BN584" t="s">
        <v>1811</v>
      </c>
      <c r="BV584" t="s">
        <v>5483</v>
      </c>
      <c r="BY584" t="s">
        <v>5484</v>
      </c>
      <c r="BZ584" t="s">
        <v>5484</v>
      </c>
      <c r="CA584" s="6" t="str">
        <f t="shared" si="28"/>
        <v>08/17/2009</v>
      </c>
      <c r="CB584" s="5" t="str">
        <f t="shared" si="29"/>
        <v>617</v>
      </c>
    </row>
    <row r="585" spans="1:80" ht="15.75">
      <c r="A585" s="5" t="str">
        <f t="shared" si="27"/>
        <v>618</v>
      </c>
      <c r="B585">
        <v>840</v>
      </c>
      <c r="C585" t="s">
        <v>1970</v>
      </c>
      <c r="E585" t="s">
        <v>5485</v>
      </c>
      <c r="P585" t="s">
        <v>1818</v>
      </c>
      <c r="R585" t="s">
        <v>5486</v>
      </c>
      <c r="U585" t="s">
        <v>2339</v>
      </c>
      <c r="X585" t="s">
        <v>1801</v>
      </c>
      <c r="Z585" t="s">
        <v>3426</v>
      </c>
      <c r="AC585" t="s">
        <v>1803</v>
      </c>
      <c r="AI585" t="s">
        <v>1833</v>
      </c>
      <c r="AN585" t="s">
        <v>5486</v>
      </c>
      <c r="AQ585">
        <v>1990</v>
      </c>
      <c r="AS585" t="s">
        <v>5487</v>
      </c>
      <c r="AU585" s="3">
        <v>39949</v>
      </c>
      <c r="AX585" t="s">
        <v>5487</v>
      </c>
      <c r="BD585" t="s">
        <v>5488</v>
      </c>
      <c r="BF585" t="s">
        <v>5489</v>
      </c>
      <c r="BH585" t="s">
        <v>1810</v>
      </c>
      <c r="BL585" t="s">
        <v>1811</v>
      </c>
      <c r="BN585" t="s">
        <v>1811</v>
      </c>
      <c r="BV585" t="s">
        <v>5490</v>
      </c>
      <c r="BY585" t="s">
        <v>5491</v>
      </c>
      <c r="BZ585" t="s">
        <v>5491</v>
      </c>
      <c r="CA585" s="6" t="str">
        <f t="shared" si="28"/>
        <v>08/17/2009</v>
      </c>
      <c r="CB585" s="5" t="str">
        <f t="shared" si="29"/>
        <v>618</v>
      </c>
    </row>
    <row r="586" spans="1:80" ht="15.75">
      <c r="A586" s="5" t="str">
        <f t="shared" si="27"/>
        <v>619</v>
      </c>
      <c r="B586">
        <v>841</v>
      </c>
      <c r="C586" t="s">
        <v>1970</v>
      </c>
      <c r="E586" t="s">
        <v>5492</v>
      </c>
      <c r="R586" t="s">
        <v>2438</v>
      </c>
      <c r="U586" t="s">
        <v>2339</v>
      </c>
      <c r="X586" t="s">
        <v>1801</v>
      </c>
      <c r="Z586" t="s">
        <v>3426</v>
      </c>
      <c r="AC586" t="s">
        <v>1803</v>
      </c>
      <c r="AI586" t="s">
        <v>1843</v>
      </c>
      <c r="AN586" t="s">
        <v>2438</v>
      </c>
      <c r="AQ586">
        <v>1947</v>
      </c>
      <c r="AS586" t="s">
        <v>5493</v>
      </c>
      <c r="AU586" s="3">
        <v>39949</v>
      </c>
      <c r="AX586" t="s">
        <v>5493</v>
      </c>
      <c r="BD586" t="s">
        <v>5494</v>
      </c>
      <c r="BF586" t="s">
        <v>5495</v>
      </c>
      <c r="BH586" t="s">
        <v>1810</v>
      </c>
      <c r="BL586" t="s">
        <v>1811</v>
      </c>
      <c r="BN586" t="s">
        <v>1811</v>
      </c>
      <c r="BV586" t="s">
        <v>5496</v>
      </c>
      <c r="BY586" t="s">
        <v>5497</v>
      </c>
      <c r="BZ586" t="s">
        <v>5497</v>
      </c>
      <c r="CA586" s="6" t="str">
        <f t="shared" si="28"/>
        <v>08/17/2009</v>
      </c>
      <c r="CB586" s="5" t="str">
        <f t="shared" si="29"/>
        <v>619</v>
      </c>
    </row>
    <row r="587" spans="1:80" ht="15.75">
      <c r="A587" s="5" t="str">
        <f t="shared" si="27"/>
        <v>620</v>
      </c>
      <c r="B587">
        <v>842</v>
      </c>
      <c r="C587" t="s">
        <v>1970</v>
      </c>
      <c r="E587" t="s">
        <v>5498</v>
      </c>
      <c r="R587" t="s">
        <v>1806</v>
      </c>
      <c r="U587" t="s">
        <v>1839</v>
      </c>
      <c r="X587" t="s">
        <v>1801</v>
      </c>
      <c r="Z587" t="s">
        <v>3426</v>
      </c>
      <c r="AC587" t="s">
        <v>1803</v>
      </c>
      <c r="AI587" t="s">
        <v>1833</v>
      </c>
      <c r="AN587" t="s">
        <v>1844</v>
      </c>
      <c r="AQ587">
        <v>1943</v>
      </c>
      <c r="AS587" t="s">
        <v>5499</v>
      </c>
      <c r="AU587" s="3">
        <v>39949</v>
      </c>
      <c r="AX587" t="s">
        <v>5499</v>
      </c>
      <c r="BD587" t="s">
        <v>5500</v>
      </c>
      <c r="BF587" t="s">
        <v>5501</v>
      </c>
      <c r="BH587" t="s">
        <v>1810</v>
      </c>
      <c r="BL587" t="s">
        <v>1811</v>
      </c>
      <c r="BN587" t="s">
        <v>1811</v>
      </c>
      <c r="BV587" t="s">
        <v>5502</v>
      </c>
      <c r="BY587" t="s">
        <v>5503</v>
      </c>
      <c r="BZ587" t="s">
        <v>5503</v>
      </c>
      <c r="CA587" s="6" t="str">
        <f t="shared" si="28"/>
        <v>08/17/2009</v>
      </c>
      <c r="CB587" s="5" t="str">
        <f t="shared" si="29"/>
        <v>620</v>
      </c>
    </row>
    <row r="588" spans="1:80" ht="15.75">
      <c r="A588" s="5" t="str">
        <f t="shared" si="27"/>
        <v>621</v>
      </c>
      <c r="B588">
        <v>843</v>
      </c>
      <c r="C588" t="s">
        <v>1970</v>
      </c>
      <c r="E588" t="s">
        <v>5504</v>
      </c>
      <c r="R588" t="s">
        <v>2438</v>
      </c>
      <c r="U588" t="s">
        <v>2339</v>
      </c>
      <c r="X588" t="s">
        <v>1801</v>
      </c>
      <c r="Z588" t="s">
        <v>3426</v>
      </c>
      <c r="AC588" t="s">
        <v>1803</v>
      </c>
      <c r="AI588" t="s">
        <v>1833</v>
      </c>
      <c r="AN588" t="s">
        <v>2438</v>
      </c>
      <c r="AQ588">
        <v>1991</v>
      </c>
      <c r="AS588" t="s">
        <v>5505</v>
      </c>
      <c r="AU588" s="3">
        <v>39949</v>
      </c>
      <c r="AX588" t="s">
        <v>5505</v>
      </c>
      <c r="BD588" t="s">
        <v>5506</v>
      </c>
      <c r="BF588" t="s">
        <v>5507</v>
      </c>
      <c r="BH588" t="s">
        <v>1810</v>
      </c>
      <c r="BL588" t="s">
        <v>1811</v>
      </c>
      <c r="BN588" t="s">
        <v>1811</v>
      </c>
      <c r="BV588" t="s">
        <v>5508</v>
      </c>
      <c r="BY588" t="s">
        <v>5509</v>
      </c>
      <c r="BZ588" t="s">
        <v>5509</v>
      </c>
      <c r="CA588" s="6" t="str">
        <f t="shared" si="28"/>
        <v>08/17/2009</v>
      </c>
      <c r="CB588" s="5" t="str">
        <f t="shared" si="29"/>
        <v>621</v>
      </c>
    </row>
    <row r="589" spans="1:80" ht="15.75">
      <c r="A589" s="5" t="str">
        <f t="shared" si="27"/>
        <v>622</v>
      </c>
      <c r="B589">
        <v>844</v>
      </c>
      <c r="C589" t="s">
        <v>1970</v>
      </c>
      <c r="E589" t="s">
        <v>5510</v>
      </c>
      <c r="R589" t="s">
        <v>2438</v>
      </c>
      <c r="U589" t="s">
        <v>2339</v>
      </c>
      <c r="X589" t="s">
        <v>1801</v>
      </c>
      <c r="Z589" t="s">
        <v>3426</v>
      </c>
      <c r="AC589" t="s">
        <v>1803</v>
      </c>
      <c r="AI589" t="s">
        <v>1833</v>
      </c>
      <c r="AN589" t="s">
        <v>2438</v>
      </c>
      <c r="AQ589">
        <v>1969</v>
      </c>
      <c r="AS589" t="s">
        <v>5511</v>
      </c>
      <c r="AU589" s="3">
        <v>39949</v>
      </c>
      <c r="AX589" t="s">
        <v>5511</v>
      </c>
      <c r="BD589" t="s">
        <v>5512</v>
      </c>
      <c r="BF589" t="s">
        <v>5513</v>
      </c>
      <c r="BH589" t="s">
        <v>1810</v>
      </c>
      <c r="BL589" t="s">
        <v>1811</v>
      </c>
      <c r="BN589" t="s">
        <v>1811</v>
      </c>
      <c r="BV589" t="s">
        <v>5514</v>
      </c>
      <c r="BY589" t="s">
        <v>5515</v>
      </c>
      <c r="BZ589" t="s">
        <v>5515</v>
      </c>
      <c r="CA589" s="6" t="str">
        <f t="shared" si="28"/>
        <v>08/17/2009</v>
      </c>
      <c r="CB589" s="5" t="str">
        <f t="shared" si="29"/>
        <v>622</v>
      </c>
    </row>
    <row r="590" spans="1:80" ht="15.75">
      <c r="A590" s="5" t="str">
        <f t="shared" si="27"/>
        <v>623</v>
      </c>
      <c r="B590">
        <v>845</v>
      </c>
      <c r="C590" t="s">
        <v>1970</v>
      </c>
      <c r="E590" t="s">
        <v>5516</v>
      </c>
      <c r="R590" t="s">
        <v>5517</v>
      </c>
      <c r="U590" t="s">
        <v>2704</v>
      </c>
      <c r="X590" t="s">
        <v>1801</v>
      </c>
      <c r="Z590" t="s">
        <v>3426</v>
      </c>
      <c r="AC590" t="s">
        <v>1803</v>
      </c>
      <c r="AI590" t="s">
        <v>1843</v>
      </c>
      <c r="AQ590">
        <v>1950</v>
      </c>
      <c r="AS590" t="s">
        <v>5518</v>
      </c>
      <c r="AU590" s="3">
        <v>39949</v>
      </c>
      <c r="AX590" t="s">
        <v>5518</v>
      </c>
      <c r="BD590" t="s">
        <v>5519</v>
      </c>
      <c r="BF590" t="s">
        <v>5520</v>
      </c>
      <c r="BH590" t="s">
        <v>1810</v>
      </c>
      <c r="BL590" t="s">
        <v>1811</v>
      </c>
      <c r="BN590" t="s">
        <v>1811</v>
      </c>
      <c r="BV590" t="s">
        <v>5521</v>
      </c>
      <c r="BY590" t="s">
        <v>5522</v>
      </c>
      <c r="BZ590" t="s">
        <v>5522</v>
      </c>
      <c r="CA590" s="6" t="str">
        <f t="shared" si="28"/>
        <v>08/17/2009</v>
      </c>
      <c r="CB590" s="5" t="str">
        <f t="shared" si="29"/>
        <v>623</v>
      </c>
    </row>
    <row r="591" spans="1:80" ht="15.75">
      <c r="A591" s="5" t="str">
        <f t="shared" si="27"/>
        <v>624</v>
      </c>
      <c r="B591">
        <v>846</v>
      </c>
      <c r="C591" t="s">
        <v>1970</v>
      </c>
      <c r="E591" t="s">
        <v>5523</v>
      </c>
      <c r="U591" t="s">
        <v>2339</v>
      </c>
      <c r="X591" t="s">
        <v>1801</v>
      </c>
      <c r="Z591" t="s">
        <v>3426</v>
      </c>
      <c r="AC591" t="s">
        <v>1803</v>
      </c>
      <c r="AI591" t="s">
        <v>1843</v>
      </c>
      <c r="AQ591">
        <v>1959</v>
      </c>
      <c r="AS591" t="s">
        <v>5524</v>
      </c>
      <c r="AU591" s="3">
        <v>39949</v>
      </c>
      <c r="AX591" t="s">
        <v>5524</v>
      </c>
      <c r="BD591" t="s">
        <v>5525</v>
      </c>
      <c r="BF591" t="s">
        <v>5526</v>
      </c>
      <c r="BH591" t="s">
        <v>1810</v>
      </c>
      <c r="BL591" t="s">
        <v>1811</v>
      </c>
      <c r="BN591" t="s">
        <v>1811</v>
      </c>
      <c r="BV591" t="s">
        <v>5527</v>
      </c>
      <c r="BY591" t="s">
        <v>5528</v>
      </c>
      <c r="BZ591" t="s">
        <v>5528</v>
      </c>
      <c r="CA591" s="6" t="str">
        <f t="shared" si="28"/>
        <v>08/17/2009</v>
      </c>
      <c r="CB591" s="5" t="str">
        <f t="shared" si="29"/>
        <v>624</v>
      </c>
    </row>
    <row r="592" spans="1:80" ht="15.75">
      <c r="A592" s="5" t="str">
        <f t="shared" si="27"/>
        <v>625</v>
      </c>
      <c r="B592">
        <v>847</v>
      </c>
      <c r="C592" t="s">
        <v>1970</v>
      </c>
      <c r="E592" t="s">
        <v>5529</v>
      </c>
      <c r="R592" t="s">
        <v>2438</v>
      </c>
      <c r="U592" t="s">
        <v>2339</v>
      </c>
      <c r="X592" t="s">
        <v>1801</v>
      </c>
      <c r="Z592" t="s">
        <v>3426</v>
      </c>
      <c r="AC592" t="s">
        <v>1803</v>
      </c>
      <c r="AI592" t="s">
        <v>1833</v>
      </c>
      <c r="AN592" t="s">
        <v>2438</v>
      </c>
      <c r="AQ592">
        <v>1938</v>
      </c>
      <c r="AS592" t="s">
        <v>5530</v>
      </c>
      <c r="AU592" s="3">
        <v>39949</v>
      </c>
      <c r="AX592" t="s">
        <v>5530</v>
      </c>
      <c r="BD592" t="s">
        <v>5531</v>
      </c>
      <c r="BF592" t="s">
        <v>5532</v>
      </c>
      <c r="BH592" t="s">
        <v>1810</v>
      </c>
      <c r="BL592" t="s">
        <v>1811</v>
      </c>
      <c r="BN592" t="s">
        <v>1811</v>
      </c>
      <c r="BU592" t="s">
        <v>5533</v>
      </c>
      <c r="BV592" t="s">
        <v>5534</v>
      </c>
      <c r="BY592" t="s">
        <v>5535</v>
      </c>
      <c r="BZ592" t="s">
        <v>5535</v>
      </c>
      <c r="CA592" s="6" t="str">
        <f t="shared" si="28"/>
        <v>08/17/2009</v>
      </c>
      <c r="CB592" s="5" t="str">
        <f t="shared" si="29"/>
        <v>625</v>
      </c>
    </row>
    <row r="593" spans="1:80" ht="15.75">
      <c r="A593" s="5" t="str">
        <f t="shared" si="27"/>
        <v>626</v>
      </c>
      <c r="B593">
        <v>848</v>
      </c>
      <c r="C593" t="s">
        <v>1970</v>
      </c>
      <c r="E593" t="s">
        <v>5536</v>
      </c>
      <c r="R593" t="s">
        <v>1806</v>
      </c>
      <c r="U593" t="s">
        <v>2339</v>
      </c>
      <c r="X593" t="s">
        <v>1801</v>
      </c>
      <c r="Z593" t="s">
        <v>3426</v>
      </c>
      <c r="AC593" t="s">
        <v>1803</v>
      </c>
      <c r="AI593" t="s">
        <v>1843</v>
      </c>
      <c r="AN593" t="s">
        <v>1844</v>
      </c>
      <c r="AQ593">
        <v>1950</v>
      </c>
      <c r="AS593" t="s">
        <v>5537</v>
      </c>
      <c r="AU593" s="3">
        <v>39949</v>
      </c>
      <c r="AX593" t="s">
        <v>5537</v>
      </c>
      <c r="BD593" t="s">
        <v>5538</v>
      </c>
      <c r="BF593" t="s">
        <v>5539</v>
      </c>
      <c r="BH593" t="s">
        <v>1810</v>
      </c>
      <c r="BL593" t="s">
        <v>1811</v>
      </c>
      <c r="BN593" t="s">
        <v>1811</v>
      </c>
      <c r="BV593" t="s">
        <v>5540</v>
      </c>
      <c r="BY593" t="s">
        <v>5541</v>
      </c>
      <c r="BZ593" t="s">
        <v>5541</v>
      </c>
      <c r="CA593" s="6" t="str">
        <f t="shared" si="28"/>
        <v>08/17/2009</v>
      </c>
      <c r="CB593" s="5" t="str">
        <f t="shared" si="29"/>
        <v>626</v>
      </c>
    </row>
    <row r="594" spans="1:80" ht="15.75">
      <c r="A594" s="5" t="str">
        <f t="shared" si="27"/>
        <v>627</v>
      </c>
      <c r="B594">
        <v>849</v>
      </c>
      <c r="C594" t="s">
        <v>5438</v>
      </c>
      <c r="E594" t="s">
        <v>5542</v>
      </c>
      <c r="F594" t="s">
        <v>5542</v>
      </c>
      <c r="R594" t="s">
        <v>1799</v>
      </c>
      <c r="AI594" t="s">
        <v>1833</v>
      </c>
      <c r="AQ594">
        <v>1991</v>
      </c>
      <c r="AT594" t="s">
        <v>5543</v>
      </c>
      <c r="AX594" t="s">
        <v>5543</v>
      </c>
      <c r="AY594" t="s">
        <v>5543</v>
      </c>
      <c r="BD594" s="3">
        <v>40039</v>
      </c>
      <c r="BF594" t="s">
        <v>5544</v>
      </c>
      <c r="BG594" t="s">
        <v>5544</v>
      </c>
      <c r="BL594" t="s">
        <v>1811</v>
      </c>
      <c r="BN594" t="s">
        <v>1811</v>
      </c>
      <c r="BV594" t="s">
        <v>5545</v>
      </c>
      <c r="BY594" t="s">
        <v>5546</v>
      </c>
      <c r="BZ594" t="s">
        <v>5546</v>
      </c>
      <c r="CA594" s="6" t="str">
        <f t="shared" si="28"/>
        <v>08/19/2009</v>
      </c>
      <c r="CB594" s="5" t="str">
        <f t="shared" si="29"/>
        <v>627</v>
      </c>
    </row>
    <row r="595" spans="1:80" ht="15.75">
      <c r="A595" s="5" t="str">
        <f t="shared" si="27"/>
        <v>628</v>
      </c>
      <c r="B595">
        <v>850</v>
      </c>
      <c r="C595" t="s">
        <v>1970</v>
      </c>
      <c r="E595" t="s">
        <v>5555</v>
      </c>
      <c r="F595" t="s">
        <v>5555</v>
      </c>
      <c r="K595" t="s">
        <v>1816</v>
      </c>
      <c r="P595" t="s">
        <v>1818</v>
      </c>
      <c r="R595" t="s">
        <v>1799</v>
      </c>
      <c r="U595" t="s">
        <v>2127</v>
      </c>
      <c r="AI595" t="s">
        <v>1843</v>
      </c>
      <c r="AQ595">
        <v>1948</v>
      </c>
      <c r="AT595" t="s">
        <v>5556</v>
      </c>
      <c r="AV595" s="3">
        <v>40002</v>
      </c>
      <c r="AX595" t="s">
        <v>5556</v>
      </c>
      <c r="AY595" t="s">
        <v>5556</v>
      </c>
      <c r="BD595" t="s">
        <v>5557</v>
      </c>
      <c r="BF595" t="s">
        <v>5558</v>
      </c>
      <c r="BG595" t="s">
        <v>5558</v>
      </c>
      <c r="BL595" t="s">
        <v>1811</v>
      </c>
      <c r="BN595" t="s">
        <v>1811</v>
      </c>
      <c r="BU595" t="s">
        <v>5404</v>
      </c>
      <c r="BV595" t="s">
        <v>5559</v>
      </c>
      <c r="BY595" t="s">
        <v>5560</v>
      </c>
      <c r="BZ595" t="s">
        <v>5560</v>
      </c>
      <c r="CA595" s="6" t="str">
        <f t="shared" si="28"/>
        <v>08/24/2009</v>
      </c>
      <c r="CB595" s="5" t="str">
        <f t="shared" si="29"/>
        <v>628</v>
      </c>
    </row>
    <row r="596" spans="1:80" ht="15.75">
      <c r="A596" s="5" t="str">
        <f t="shared" si="27"/>
        <v>629</v>
      </c>
      <c r="B596">
        <v>851</v>
      </c>
      <c r="C596" t="s">
        <v>1970</v>
      </c>
      <c r="E596" t="s">
        <v>5561</v>
      </c>
      <c r="F596" t="s">
        <v>5561</v>
      </c>
      <c r="K596" t="s">
        <v>1816</v>
      </c>
      <c r="P596" t="s">
        <v>1818</v>
      </c>
      <c r="R596" t="s">
        <v>1799</v>
      </c>
      <c r="U596" t="s">
        <v>2268</v>
      </c>
      <c r="AI596" t="s">
        <v>1833</v>
      </c>
      <c r="AQ596">
        <v>1954</v>
      </c>
      <c r="AT596" t="s">
        <v>5562</v>
      </c>
      <c r="AV596" s="3">
        <v>40002</v>
      </c>
      <c r="AX596" t="s">
        <v>5562</v>
      </c>
      <c r="AY596" t="s">
        <v>5562</v>
      </c>
      <c r="BD596" t="s">
        <v>5563</v>
      </c>
      <c r="BF596" t="s">
        <v>5564</v>
      </c>
      <c r="BG596" t="s">
        <v>5564</v>
      </c>
      <c r="BL596" t="s">
        <v>1811</v>
      </c>
      <c r="BN596" t="s">
        <v>1811</v>
      </c>
      <c r="BU596" t="s">
        <v>5404</v>
      </c>
      <c r="BV596" t="s">
        <v>5565</v>
      </c>
      <c r="BY596" t="s">
        <v>5566</v>
      </c>
      <c r="BZ596" t="s">
        <v>5566</v>
      </c>
      <c r="CA596" s="6" t="str">
        <f t="shared" si="28"/>
        <v>08/24/2009</v>
      </c>
      <c r="CB596" s="5" t="str">
        <f t="shared" si="29"/>
        <v>629</v>
      </c>
    </row>
    <row r="597" spans="1:80" ht="15.75">
      <c r="A597" s="5" t="str">
        <f t="shared" si="27"/>
        <v>631</v>
      </c>
      <c r="B597">
        <v>853</v>
      </c>
      <c r="C597" t="s">
        <v>1970</v>
      </c>
      <c r="E597" t="s">
        <v>5567</v>
      </c>
      <c r="F597" t="s">
        <v>5567</v>
      </c>
      <c r="K597" t="s">
        <v>1816</v>
      </c>
      <c r="P597" t="s">
        <v>1818</v>
      </c>
      <c r="R597" t="s">
        <v>5568</v>
      </c>
      <c r="U597" t="s">
        <v>2268</v>
      </c>
      <c r="AI597" t="s">
        <v>1843</v>
      </c>
      <c r="AQ597">
        <v>1955</v>
      </c>
      <c r="AT597" t="s">
        <v>5569</v>
      </c>
      <c r="AV597" s="3">
        <v>40002</v>
      </c>
      <c r="AX597" t="s">
        <v>5569</v>
      </c>
      <c r="AY597" t="s">
        <v>5569</v>
      </c>
      <c r="BD597" t="s">
        <v>5570</v>
      </c>
      <c r="BF597" t="s">
        <v>5571</v>
      </c>
      <c r="BG597" t="s">
        <v>5571</v>
      </c>
      <c r="BL597" t="s">
        <v>1811</v>
      </c>
      <c r="BN597" t="s">
        <v>1811</v>
      </c>
      <c r="BU597" t="s">
        <v>5404</v>
      </c>
      <c r="BV597" t="s">
        <v>5572</v>
      </c>
      <c r="BY597" t="s">
        <v>5573</v>
      </c>
      <c r="BZ597" t="s">
        <v>5573</v>
      </c>
      <c r="CA597" s="6" t="str">
        <f t="shared" si="28"/>
        <v>08/24/2009</v>
      </c>
      <c r="CB597" s="5" t="str">
        <f t="shared" si="29"/>
        <v>631</v>
      </c>
    </row>
    <row r="598" spans="1:80" ht="15.75">
      <c r="A598" s="5" t="str">
        <f t="shared" si="27"/>
        <v>632</v>
      </c>
      <c r="B598">
        <v>854</v>
      </c>
      <c r="C598" t="s">
        <v>1970</v>
      </c>
      <c r="E598" t="s">
        <v>5574</v>
      </c>
      <c r="F598" t="s">
        <v>5574</v>
      </c>
      <c r="K598" t="s">
        <v>1816</v>
      </c>
      <c r="P598" t="s">
        <v>1818</v>
      </c>
      <c r="R598" t="s">
        <v>1799</v>
      </c>
      <c r="U598" t="s">
        <v>2308</v>
      </c>
      <c r="AI598" t="s">
        <v>1843</v>
      </c>
      <c r="AQ598">
        <v>1978</v>
      </c>
      <c r="AT598" t="s">
        <v>5575</v>
      </c>
      <c r="AV598" s="3">
        <v>40001</v>
      </c>
      <c r="AX598" t="s">
        <v>5575</v>
      </c>
      <c r="AY598" t="s">
        <v>5575</v>
      </c>
      <c r="BD598" t="s">
        <v>5576</v>
      </c>
      <c r="BF598" t="s">
        <v>5577</v>
      </c>
      <c r="BG598" t="s">
        <v>5577</v>
      </c>
      <c r="BL598" t="s">
        <v>1811</v>
      </c>
      <c r="BN598" t="s">
        <v>1811</v>
      </c>
      <c r="BU598" t="s">
        <v>5404</v>
      </c>
      <c r="BV598" t="s">
        <v>5578</v>
      </c>
      <c r="BY598" t="s">
        <v>5579</v>
      </c>
      <c r="BZ598" t="s">
        <v>5579</v>
      </c>
      <c r="CA598" s="6" t="str">
        <f t="shared" si="28"/>
        <v>08/24/2009</v>
      </c>
      <c r="CB598" s="5" t="str">
        <f t="shared" si="29"/>
        <v>632</v>
      </c>
    </row>
    <row r="599" spans="1:80" ht="15.75">
      <c r="A599" s="5" t="str">
        <f t="shared" si="27"/>
        <v>633</v>
      </c>
      <c r="B599">
        <v>855</v>
      </c>
      <c r="C599" t="s">
        <v>1970</v>
      </c>
      <c r="E599" t="s">
        <v>5580</v>
      </c>
      <c r="F599" t="s">
        <v>5580</v>
      </c>
      <c r="K599" t="s">
        <v>1816</v>
      </c>
      <c r="P599" t="s">
        <v>1818</v>
      </c>
      <c r="U599" t="s">
        <v>2543</v>
      </c>
      <c r="AI599" t="s">
        <v>1843</v>
      </c>
      <c r="AN599" t="s">
        <v>1964</v>
      </c>
      <c r="AQ599">
        <v>1950</v>
      </c>
      <c r="AT599" t="s">
        <v>5581</v>
      </c>
      <c r="AV599" s="3">
        <v>40001</v>
      </c>
      <c r="AX599" t="s">
        <v>5581</v>
      </c>
      <c r="AY599" t="s">
        <v>5581</v>
      </c>
      <c r="BD599" t="s">
        <v>5582</v>
      </c>
      <c r="BF599" t="s">
        <v>5583</v>
      </c>
      <c r="BG599" t="s">
        <v>5583</v>
      </c>
      <c r="BL599" t="s">
        <v>1811</v>
      </c>
      <c r="BN599" t="s">
        <v>1811</v>
      </c>
      <c r="BU599" t="s">
        <v>5584</v>
      </c>
      <c r="BV599" t="s">
        <v>5585</v>
      </c>
      <c r="BY599" t="s">
        <v>5586</v>
      </c>
      <c r="BZ599" t="s">
        <v>5586</v>
      </c>
      <c r="CA599" s="6" t="str">
        <f t="shared" si="28"/>
        <v>08/24/2009</v>
      </c>
      <c r="CB599" s="5" t="str">
        <f t="shared" si="29"/>
        <v>633</v>
      </c>
    </row>
    <row r="600" spans="1:80" ht="15.75">
      <c r="A600" s="5" t="str">
        <f t="shared" si="27"/>
        <v>634</v>
      </c>
      <c r="B600">
        <v>857</v>
      </c>
      <c r="C600" t="s">
        <v>1970</v>
      </c>
      <c r="E600" t="s">
        <v>5547</v>
      </c>
      <c r="AS600" t="s">
        <v>5548</v>
      </c>
      <c r="AU600" s="3">
        <v>40049</v>
      </c>
      <c r="AX600" t="s">
        <v>5548</v>
      </c>
      <c r="BF600" t="s">
        <v>5549</v>
      </c>
      <c r="BL600" t="s">
        <v>1811</v>
      </c>
      <c r="BN600" t="s">
        <v>1811</v>
      </c>
      <c r="BY600" t="s">
        <v>5550</v>
      </c>
      <c r="BZ600" t="s">
        <v>5550</v>
      </c>
      <c r="CA600" s="6" t="str">
        <f t="shared" si="28"/>
        <v>08/24/2009</v>
      </c>
      <c r="CB600" s="5" t="str">
        <f t="shared" si="29"/>
        <v>634</v>
      </c>
    </row>
    <row r="601" spans="1:80" ht="15.75">
      <c r="A601" s="5" t="str">
        <f t="shared" si="27"/>
        <v>635</v>
      </c>
      <c r="B601">
        <v>858</v>
      </c>
      <c r="C601" t="s">
        <v>1970</v>
      </c>
      <c r="E601" t="s">
        <v>5551</v>
      </c>
      <c r="U601" t="s">
        <v>2339</v>
      </c>
      <c r="AC601" t="s">
        <v>1803</v>
      </c>
      <c r="AS601" t="s">
        <v>5552</v>
      </c>
      <c r="AU601" s="3">
        <v>40049</v>
      </c>
      <c r="AX601" t="s">
        <v>5552</v>
      </c>
      <c r="BF601" t="s">
        <v>5553</v>
      </c>
      <c r="BH601" t="s">
        <v>1810</v>
      </c>
      <c r="BL601" t="s">
        <v>1811</v>
      </c>
      <c r="BN601" t="s">
        <v>1811</v>
      </c>
      <c r="BY601" t="s">
        <v>5554</v>
      </c>
      <c r="BZ601" t="s">
        <v>5554</v>
      </c>
      <c r="CA601" s="6" t="str">
        <f t="shared" si="28"/>
        <v>08/24/2009</v>
      </c>
      <c r="CB601" s="5" t="str">
        <f t="shared" si="29"/>
        <v>635</v>
      </c>
    </row>
    <row r="602" spans="1:80" ht="15.75">
      <c r="A602" s="5" t="str">
        <f t="shared" si="27"/>
        <v>636</v>
      </c>
      <c r="B602">
        <v>861</v>
      </c>
      <c r="C602" t="s">
        <v>1970</v>
      </c>
      <c r="E602" t="s">
        <v>5587</v>
      </c>
      <c r="AS602" t="s">
        <v>5588</v>
      </c>
      <c r="AU602" s="3">
        <v>40050</v>
      </c>
      <c r="AX602" t="s">
        <v>5588</v>
      </c>
      <c r="BD602" t="s">
        <v>5589</v>
      </c>
      <c r="BF602" t="s">
        <v>5590</v>
      </c>
      <c r="BL602" t="s">
        <v>1811</v>
      </c>
      <c r="BN602" t="s">
        <v>1811</v>
      </c>
      <c r="BV602" t="s">
        <v>5591</v>
      </c>
      <c r="BY602" t="s">
        <v>5592</v>
      </c>
      <c r="BZ602" t="s">
        <v>5592</v>
      </c>
      <c r="CA602" s="6" t="str">
        <f t="shared" si="28"/>
        <v>08/25/2009</v>
      </c>
      <c r="CB602" s="5" t="str">
        <f t="shared" si="29"/>
        <v>636</v>
      </c>
    </row>
    <row r="603" spans="1:80" ht="15.75">
      <c r="A603" s="5" t="str">
        <f t="shared" si="27"/>
        <v>637</v>
      </c>
      <c r="B603">
        <v>862</v>
      </c>
      <c r="C603" t="s">
        <v>1970</v>
      </c>
      <c r="E603" t="s">
        <v>5593</v>
      </c>
      <c r="R603" t="s">
        <v>1799</v>
      </c>
      <c r="X603" t="s">
        <v>1995</v>
      </c>
      <c r="AC603" t="s">
        <v>1803</v>
      </c>
      <c r="AF603" t="s">
        <v>1832</v>
      </c>
      <c r="AI603" t="s">
        <v>1805</v>
      </c>
      <c r="AN603" t="s">
        <v>1844</v>
      </c>
      <c r="AQ603">
        <v>1991</v>
      </c>
      <c r="AS603" t="s">
        <v>5594</v>
      </c>
      <c r="AU603" s="3">
        <v>39684</v>
      </c>
      <c r="AX603" t="s">
        <v>5594</v>
      </c>
      <c r="BF603" t="s">
        <v>5595</v>
      </c>
      <c r="BH603" t="s">
        <v>1810</v>
      </c>
      <c r="BL603" t="s">
        <v>1811</v>
      </c>
      <c r="BN603" t="s">
        <v>1811</v>
      </c>
      <c r="BY603" t="s">
        <v>1837</v>
      </c>
      <c r="BZ603" t="s">
        <v>1837</v>
      </c>
      <c r="CA603" s="6" t="str">
        <f t="shared" si="28"/>
        <v>08/25/2009</v>
      </c>
      <c r="CB603" s="5" t="str">
        <f t="shared" si="29"/>
        <v>637</v>
      </c>
    </row>
    <row r="604" spans="1:80" ht="15.75">
      <c r="A604" s="5" t="str">
        <f t="shared" si="27"/>
        <v>638</v>
      </c>
      <c r="B604">
        <v>863</v>
      </c>
      <c r="C604" t="s">
        <v>1970</v>
      </c>
      <c r="E604" t="s">
        <v>5596</v>
      </c>
      <c r="AS604" t="s">
        <v>5597</v>
      </c>
      <c r="AX604" t="s">
        <v>5597</v>
      </c>
      <c r="BF604" t="s">
        <v>5598</v>
      </c>
      <c r="BL604" t="s">
        <v>1811</v>
      </c>
      <c r="BN604" t="s">
        <v>1811</v>
      </c>
      <c r="BY604" t="s">
        <v>5599</v>
      </c>
      <c r="BZ604" t="s">
        <v>5599</v>
      </c>
      <c r="CA604" s="6" t="str">
        <f t="shared" si="28"/>
        <v>08/26/2009</v>
      </c>
      <c r="CB604" s="5" t="str">
        <f t="shared" si="29"/>
        <v>638</v>
      </c>
    </row>
    <row r="605" spans="1:80" ht="15.75">
      <c r="A605" s="5" t="str">
        <f t="shared" si="27"/>
        <v>639</v>
      </c>
      <c r="B605">
        <v>864</v>
      </c>
      <c r="C605" t="s">
        <v>1970</v>
      </c>
      <c r="E605" t="s">
        <v>5600</v>
      </c>
      <c r="U605" t="s">
        <v>2339</v>
      </c>
      <c r="AC605" t="s">
        <v>1803</v>
      </c>
      <c r="AI605" t="s">
        <v>1823</v>
      </c>
      <c r="AQ605" s="3">
        <v>32470</v>
      </c>
      <c r="AS605" t="s">
        <v>5601</v>
      </c>
      <c r="AU605" s="3">
        <v>40050</v>
      </c>
      <c r="AX605" t="s">
        <v>5601</v>
      </c>
      <c r="BD605" t="s">
        <v>5602</v>
      </c>
      <c r="BF605" t="s">
        <v>5603</v>
      </c>
      <c r="BH605" t="s">
        <v>1810</v>
      </c>
      <c r="BL605" t="s">
        <v>1811</v>
      </c>
      <c r="BN605" t="s">
        <v>1811</v>
      </c>
      <c r="BY605" t="s">
        <v>5604</v>
      </c>
      <c r="BZ605" t="s">
        <v>5604</v>
      </c>
      <c r="CA605" s="6" t="str">
        <f t="shared" si="28"/>
        <v>08/26/2009</v>
      </c>
      <c r="CB605" s="5" t="str">
        <f t="shared" si="29"/>
        <v>639</v>
      </c>
    </row>
    <row r="606" spans="1:80" ht="15.75">
      <c r="A606" s="5" t="str">
        <f t="shared" si="27"/>
        <v>640</v>
      </c>
      <c r="B606">
        <v>865</v>
      </c>
      <c r="C606" t="s">
        <v>1970</v>
      </c>
      <c r="E606" t="s">
        <v>5620</v>
      </c>
      <c r="F606" t="s">
        <v>5620</v>
      </c>
      <c r="R606" t="s">
        <v>5621</v>
      </c>
      <c r="U606" t="s">
        <v>1839</v>
      </c>
      <c r="AF606" t="s">
        <v>5622</v>
      </c>
      <c r="AI606" t="s">
        <v>5623</v>
      </c>
      <c r="AQ606">
        <v>1988</v>
      </c>
      <c r="AT606" t="s">
        <v>5624</v>
      </c>
      <c r="AV606" s="3">
        <v>40050</v>
      </c>
      <c r="AX606" t="s">
        <v>5624</v>
      </c>
      <c r="AY606" t="s">
        <v>5624</v>
      </c>
      <c r="BD606" t="s">
        <v>5625</v>
      </c>
      <c r="BF606" t="s">
        <v>5626</v>
      </c>
      <c r="BG606" t="s">
        <v>5626</v>
      </c>
      <c r="BL606" t="s">
        <v>1811</v>
      </c>
      <c r="BN606" t="s">
        <v>1811</v>
      </c>
      <c r="BV606" t="s">
        <v>5627</v>
      </c>
      <c r="BY606" t="s">
        <v>5622</v>
      </c>
      <c r="BZ606" t="s">
        <v>5622</v>
      </c>
      <c r="CA606" s="6" t="str">
        <f t="shared" si="28"/>
        <v>08/27/2009</v>
      </c>
      <c r="CB606" s="5" t="str">
        <f t="shared" si="29"/>
        <v>640</v>
      </c>
    </row>
    <row r="607" spans="1:80" ht="15.75">
      <c r="A607" s="5" t="str">
        <f t="shared" si="27"/>
        <v>641</v>
      </c>
      <c r="B607">
        <v>866</v>
      </c>
      <c r="C607" t="s">
        <v>1970</v>
      </c>
      <c r="E607" t="s">
        <v>5605</v>
      </c>
      <c r="U607" t="s">
        <v>2339</v>
      </c>
      <c r="AC607" t="s">
        <v>1803</v>
      </c>
      <c r="AI607" t="s">
        <v>1823</v>
      </c>
      <c r="AQ607">
        <v>1990</v>
      </c>
      <c r="AS607" t="s">
        <v>5606</v>
      </c>
      <c r="AU607" s="3">
        <v>40051</v>
      </c>
      <c r="AX607" t="s">
        <v>5606</v>
      </c>
      <c r="BD607" t="s">
        <v>5607</v>
      </c>
      <c r="BF607" t="s">
        <v>5608</v>
      </c>
      <c r="BH607" t="s">
        <v>1810</v>
      </c>
      <c r="BL607" t="s">
        <v>1811</v>
      </c>
      <c r="BN607" t="s">
        <v>1811</v>
      </c>
      <c r="BV607" t="s">
        <v>5609</v>
      </c>
      <c r="BY607" t="s">
        <v>5607</v>
      </c>
      <c r="BZ607" t="s">
        <v>5607</v>
      </c>
      <c r="CA607" s="6" t="str">
        <f t="shared" si="28"/>
        <v>08/27/2009</v>
      </c>
      <c r="CB607" s="5" t="str">
        <f t="shared" si="29"/>
        <v>641</v>
      </c>
    </row>
    <row r="608" spans="1:80" ht="15.75">
      <c r="A608" s="5" t="str">
        <f t="shared" si="27"/>
        <v>642</v>
      </c>
      <c r="B608">
        <v>868</v>
      </c>
      <c r="C608" t="s">
        <v>1970</v>
      </c>
      <c r="AS608" t="s">
        <v>5610</v>
      </c>
      <c r="AU608" s="3">
        <v>40051</v>
      </c>
      <c r="AX608" t="s">
        <v>5610</v>
      </c>
      <c r="BF608" t="s">
        <v>5611</v>
      </c>
      <c r="BL608" t="s">
        <v>1811</v>
      </c>
      <c r="BN608" t="s">
        <v>1811</v>
      </c>
      <c r="BY608" t="s">
        <v>5135</v>
      </c>
      <c r="BZ608" t="s">
        <v>5135</v>
      </c>
      <c r="CA608" s="6" t="str">
        <f t="shared" si="28"/>
        <v>08/27/2009</v>
      </c>
      <c r="CB608" s="5" t="str">
        <f t="shared" si="29"/>
        <v>642</v>
      </c>
    </row>
    <row r="609" spans="1:80" ht="15.75">
      <c r="A609" s="5" t="str">
        <f t="shared" si="27"/>
        <v>643</v>
      </c>
      <c r="B609">
        <v>870</v>
      </c>
      <c r="C609" t="s">
        <v>5438</v>
      </c>
      <c r="E609" t="s">
        <v>5628</v>
      </c>
      <c r="F609" t="s">
        <v>5628</v>
      </c>
      <c r="R609" t="s">
        <v>1824</v>
      </c>
      <c r="U609" t="s">
        <v>1800</v>
      </c>
      <c r="AI609" t="s">
        <v>1843</v>
      </c>
      <c r="AQ609">
        <v>1990</v>
      </c>
      <c r="AT609" t="s">
        <v>5629</v>
      </c>
      <c r="AV609" s="3">
        <v>40052</v>
      </c>
      <c r="AX609" t="s">
        <v>5629</v>
      </c>
      <c r="AY609" t="s">
        <v>5629</v>
      </c>
      <c r="BD609" t="s">
        <v>5630</v>
      </c>
      <c r="BF609" t="s">
        <v>5631</v>
      </c>
      <c r="BG609" t="s">
        <v>5631</v>
      </c>
      <c r="BL609" t="s">
        <v>1811</v>
      </c>
      <c r="BN609" t="s">
        <v>1811</v>
      </c>
      <c r="BV609" t="s">
        <v>5632</v>
      </c>
      <c r="BY609" t="s">
        <v>5633</v>
      </c>
      <c r="BZ609" t="s">
        <v>5633</v>
      </c>
      <c r="CA609" s="6" t="str">
        <f t="shared" si="28"/>
        <v>08/27/2009</v>
      </c>
      <c r="CB609" s="5" t="str">
        <f t="shared" si="29"/>
        <v>643</v>
      </c>
    </row>
    <row r="610" spans="1:80" ht="15.75">
      <c r="A610" s="5" t="str">
        <f t="shared" si="27"/>
        <v>644</v>
      </c>
      <c r="B610">
        <v>869</v>
      </c>
      <c r="C610" t="s">
        <v>1970</v>
      </c>
      <c r="E610" t="s">
        <v>5612</v>
      </c>
      <c r="AI610" t="s">
        <v>1823</v>
      </c>
      <c r="AQ610">
        <v>1989</v>
      </c>
      <c r="AS610" t="s">
        <v>5613</v>
      </c>
      <c r="AX610" t="s">
        <v>5613</v>
      </c>
      <c r="BF610" t="s">
        <v>5614</v>
      </c>
      <c r="BL610" t="s">
        <v>1811</v>
      </c>
      <c r="BN610" t="s">
        <v>1811</v>
      </c>
      <c r="BY610" t="s">
        <v>5615</v>
      </c>
      <c r="BZ610" t="s">
        <v>5615</v>
      </c>
      <c r="CA610" s="6" t="str">
        <f t="shared" si="28"/>
        <v>08/27/2009</v>
      </c>
      <c r="CB610" s="5" t="str">
        <f t="shared" si="29"/>
        <v>644</v>
      </c>
    </row>
    <row r="611" spans="1:80" ht="15.75">
      <c r="A611" s="5" t="str">
        <f t="shared" si="27"/>
        <v>645</v>
      </c>
      <c r="B611">
        <v>872</v>
      </c>
      <c r="C611" t="s">
        <v>5438</v>
      </c>
      <c r="E611" t="s">
        <v>5634</v>
      </c>
      <c r="F611" t="s">
        <v>5634</v>
      </c>
      <c r="R611" t="s">
        <v>3435</v>
      </c>
      <c r="U611" t="s">
        <v>2339</v>
      </c>
      <c r="AI611" t="s">
        <v>1843</v>
      </c>
      <c r="AQ611">
        <v>1991</v>
      </c>
      <c r="AT611" t="s">
        <v>5635</v>
      </c>
      <c r="AV611" s="3">
        <v>40052</v>
      </c>
      <c r="AX611" t="s">
        <v>5635</v>
      </c>
      <c r="AY611" t="s">
        <v>5635</v>
      </c>
      <c r="BD611" t="s">
        <v>5636</v>
      </c>
      <c r="BF611" t="s">
        <v>5637</v>
      </c>
      <c r="BG611" t="s">
        <v>5637</v>
      </c>
      <c r="BL611" t="s">
        <v>1811</v>
      </c>
      <c r="BN611" t="s">
        <v>1811</v>
      </c>
      <c r="BV611" t="s">
        <v>5638</v>
      </c>
      <c r="BY611" t="s">
        <v>5639</v>
      </c>
      <c r="BZ611" t="s">
        <v>5639</v>
      </c>
      <c r="CA611" s="6" t="str">
        <f t="shared" si="28"/>
        <v>08/27/2009</v>
      </c>
      <c r="CB611" s="5" t="str">
        <f t="shared" si="29"/>
        <v>645</v>
      </c>
    </row>
    <row r="612" spans="1:80" ht="15.75">
      <c r="A612" s="5" t="str">
        <f t="shared" si="27"/>
        <v>646</v>
      </c>
      <c r="B612">
        <v>871</v>
      </c>
      <c r="C612" t="s">
        <v>1970</v>
      </c>
      <c r="E612" t="s">
        <v>5616</v>
      </c>
      <c r="AF612" t="s">
        <v>5293</v>
      </c>
      <c r="AS612" t="s">
        <v>5617</v>
      </c>
      <c r="AU612" s="3">
        <v>40051</v>
      </c>
      <c r="AX612" t="s">
        <v>5617</v>
      </c>
      <c r="BF612" t="s">
        <v>5618</v>
      </c>
      <c r="BL612" t="s">
        <v>1811</v>
      </c>
      <c r="BN612" t="s">
        <v>1811</v>
      </c>
      <c r="BY612" t="s">
        <v>5619</v>
      </c>
      <c r="BZ612" t="s">
        <v>5619</v>
      </c>
      <c r="CA612" s="6" t="str">
        <f t="shared" si="28"/>
        <v>08/27/2009</v>
      </c>
      <c r="CB612" s="5" t="str">
        <f t="shared" si="29"/>
        <v>646</v>
      </c>
    </row>
    <row r="613" spans="1:80" ht="15.75">
      <c r="A613" s="5" t="str">
        <f t="shared" si="27"/>
        <v>647</v>
      </c>
      <c r="B613">
        <v>875</v>
      </c>
      <c r="C613" t="s">
        <v>1970</v>
      </c>
      <c r="E613" t="s">
        <v>5640</v>
      </c>
      <c r="J613" t="s">
        <v>3646</v>
      </c>
      <c r="AC613" t="s">
        <v>5641</v>
      </c>
      <c r="AI613" t="s">
        <v>1805</v>
      </c>
      <c r="AN613" t="s">
        <v>1889</v>
      </c>
      <c r="AQ613" s="3">
        <v>32404</v>
      </c>
      <c r="AS613" t="s">
        <v>5642</v>
      </c>
      <c r="AU613" s="3">
        <v>40052</v>
      </c>
      <c r="AX613" t="s">
        <v>5642</v>
      </c>
      <c r="BF613" t="s">
        <v>5643</v>
      </c>
      <c r="BH613" t="s">
        <v>1810</v>
      </c>
      <c r="BL613" t="s">
        <v>1811</v>
      </c>
      <c r="BN613" t="s">
        <v>1811</v>
      </c>
      <c r="BV613" t="s">
        <v>5609</v>
      </c>
      <c r="BY613" t="s">
        <v>5550</v>
      </c>
      <c r="BZ613" t="s">
        <v>5550</v>
      </c>
      <c r="CA613" s="6" t="str">
        <f t="shared" si="28"/>
        <v>08/28/2009</v>
      </c>
      <c r="CB613" s="5" t="str">
        <f t="shared" si="29"/>
        <v>647</v>
      </c>
    </row>
    <row r="614" spans="1:80" ht="15.75">
      <c r="A614" s="5" t="str">
        <f t="shared" si="27"/>
        <v>648</v>
      </c>
      <c r="B614">
        <v>874</v>
      </c>
      <c r="C614" t="s">
        <v>1970</v>
      </c>
      <c r="E614" t="s">
        <v>5644</v>
      </c>
      <c r="AI614" t="s">
        <v>1805</v>
      </c>
      <c r="AQ614">
        <v>1982</v>
      </c>
      <c r="AS614" t="s">
        <v>5645</v>
      </c>
      <c r="AX614" t="s">
        <v>5645</v>
      </c>
      <c r="BF614" t="s">
        <v>5646</v>
      </c>
      <c r="BL614" t="s">
        <v>1811</v>
      </c>
      <c r="BN614" t="s">
        <v>1811</v>
      </c>
      <c r="BV614" t="s">
        <v>5609</v>
      </c>
      <c r="BY614" t="s">
        <v>5647</v>
      </c>
      <c r="BZ614" t="s">
        <v>5647</v>
      </c>
      <c r="CA614" s="6" t="str">
        <f t="shared" si="28"/>
        <v>08/28/2009</v>
      </c>
      <c r="CB614" s="5" t="str">
        <f t="shared" si="29"/>
        <v>648</v>
      </c>
    </row>
    <row r="615" spans="1:80" ht="15.75">
      <c r="A615" s="5" t="str">
        <f t="shared" si="27"/>
        <v>649</v>
      </c>
      <c r="B615">
        <v>876</v>
      </c>
      <c r="C615" t="s">
        <v>5438</v>
      </c>
      <c r="E615" t="s">
        <v>5648</v>
      </c>
      <c r="F615" t="s">
        <v>5648</v>
      </c>
      <c r="R615" t="s">
        <v>4244</v>
      </c>
      <c r="U615" t="s">
        <v>1800</v>
      </c>
      <c r="AI615" t="s">
        <v>1833</v>
      </c>
      <c r="AQ615">
        <v>1991</v>
      </c>
      <c r="AT615" t="s">
        <v>5649</v>
      </c>
      <c r="AV615" s="3">
        <v>40053</v>
      </c>
      <c r="AX615" t="s">
        <v>5649</v>
      </c>
      <c r="AY615" t="s">
        <v>5649</v>
      </c>
      <c r="BD615" t="s">
        <v>5650</v>
      </c>
      <c r="BF615" t="s">
        <v>5651</v>
      </c>
      <c r="BG615" t="s">
        <v>5651</v>
      </c>
      <c r="BL615" t="s">
        <v>1811</v>
      </c>
      <c r="BN615" t="s">
        <v>1811</v>
      </c>
      <c r="BV615" t="s">
        <v>5652</v>
      </c>
      <c r="BY615" t="s">
        <v>5653</v>
      </c>
      <c r="BZ615" t="s">
        <v>5653</v>
      </c>
      <c r="CA615" s="6" t="str">
        <f t="shared" si="28"/>
        <v>08/31/2009</v>
      </c>
      <c r="CB615" s="5" t="str">
        <f t="shared" si="29"/>
        <v>649</v>
      </c>
    </row>
    <row r="616" spans="1:80" ht="15.75">
      <c r="A616" s="5" t="str">
        <f t="shared" si="27"/>
        <v>650</v>
      </c>
      <c r="B616">
        <v>879</v>
      </c>
      <c r="C616" t="s">
        <v>1970</v>
      </c>
      <c r="J616" t="s">
        <v>2320</v>
      </c>
      <c r="U616" t="s">
        <v>1831</v>
      </c>
      <c r="X616" t="s">
        <v>5654</v>
      </c>
      <c r="AC616" t="s">
        <v>1803</v>
      </c>
      <c r="AI616" t="s">
        <v>1843</v>
      </c>
      <c r="AN616" t="s">
        <v>1844</v>
      </c>
      <c r="AQ616">
        <v>1981</v>
      </c>
      <c r="AS616" t="s">
        <v>5655</v>
      </c>
      <c r="AU616" s="3">
        <v>40053</v>
      </c>
      <c r="AX616" t="s">
        <v>5655</v>
      </c>
      <c r="BD616" t="s">
        <v>5656</v>
      </c>
      <c r="BF616" t="s">
        <v>5657</v>
      </c>
      <c r="BH616" t="s">
        <v>1810</v>
      </c>
      <c r="BL616" t="s">
        <v>1811</v>
      </c>
      <c r="BN616" t="s">
        <v>1811</v>
      </c>
      <c r="BV616" t="s">
        <v>5658</v>
      </c>
      <c r="BY616" t="s">
        <v>5659</v>
      </c>
      <c r="BZ616" t="s">
        <v>5659</v>
      </c>
      <c r="CA616" s="6" t="str">
        <f t="shared" si="28"/>
        <v>09/06/2009</v>
      </c>
      <c r="CB616" s="5" t="str">
        <f t="shared" si="29"/>
        <v>650</v>
      </c>
    </row>
    <row r="617" spans="1:80" ht="15.75">
      <c r="A617" s="5" t="str">
        <f t="shared" si="27"/>
        <v>651</v>
      </c>
      <c r="B617">
        <v>880</v>
      </c>
      <c r="C617" t="s">
        <v>1970</v>
      </c>
      <c r="E617" t="s">
        <v>5660</v>
      </c>
      <c r="J617" t="s">
        <v>2320</v>
      </c>
      <c r="R617" t="s">
        <v>1799</v>
      </c>
      <c r="U617" t="s">
        <v>1831</v>
      </c>
      <c r="X617" t="s">
        <v>5661</v>
      </c>
      <c r="Z617" t="s">
        <v>5662</v>
      </c>
      <c r="AC617" t="s">
        <v>5663</v>
      </c>
      <c r="AF617" t="s">
        <v>5664</v>
      </c>
      <c r="AI617" t="s">
        <v>1843</v>
      </c>
      <c r="AN617" t="s">
        <v>1844</v>
      </c>
      <c r="AQ617">
        <v>1984</v>
      </c>
      <c r="AS617" t="s">
        <v>5665</v>
      </c>
      <c r="AU617" t="s">
        <v>5666</v>
      </c>
      <c r="AX617" t="s">
        <v>5665</v>
      </c>
      <c r="BD617" t="s">
        <v>5667</v>
      </c>
      <c r="BF617" t="s">
        <v>5668</v>
      </c>
      <c r="BH617" t="s">
        <v>1810</v>
      </c>
      <c r="BL617" t="s">
        <v>1811</v>
      </c>
      <c r="BN617" t="s">
        <v>1811</v>
      </c>
      <c r="BV617" t="s">
        <v>5669</v>
      </c>
      <c r="BY617" t="s">
        <v>5670</v>
      </c>
      <c r="BZ617" t="s">
        <v>5670</v>
      </c>
      <c r="CA617" s="6" t="str">
        <f t="shared" si="28"/>
        <v>09/06/2009</v>
      </c>
      <c r="CB617" s="5" t="str">
        <f t="shared" si="29"/>
        <v>651</v>
      </c>
    </row>
    <row r="618" spans="1:80" ht="15.75">
      <c r="A618" s="5" t="str">
        <f t="shared" si="27"/>
        <v>652</v>
      </c>
      <c r="B618">
        <v>881</v>
      </c>
      <c r="C618" t="s">
        <v>1970</v>
      </c>
      <c r="E618" t="s">
        <v>5671</v>
      </c>
      <c r="J618" t="s">
        <v>2320</v>
      </c>
      <c r="U618" t="s">
        <v>1831</v>
      </c>
      <c r="X618" t="s">
        <v>1801</v>
      </c>
      <c r="Z618" t="s">
        <v>5672</v>
      </c>
      <c r="AC618" t="s">
        <v>1803</v>
      </c>
      <c r="AI618" t="s">
        <v>5673</v>
      </c>
      <c r="AN618" t="s">
        <v>1844</v>
      </c>
      <c r="AQ618">
        <v>1979</v>
      </c>
      <c r="AS618" t="s">
        <v>5674</v>
      </c>
      <c r="AU618" t="s">
        <v>5666</v>
      </c>
      <c r="AX618" t="s">
        <v>5674</v>
      </c>
      <c r="BD618" t="s">
        <v>5675</v>
      </c>
      <c r="BF618" t="s">
        <v>5676</v>
      </c>
      <c r="BH618" t="s">
        <v>1810</v>
      </c>
      <c r="BL618" t="s">
        <v>1811</v>
      </c>
      <c r="BN618" t="s">
        <v>1811</v>
      </c>
      <c r="BV618" t="s">
        <v>5677</v>
      </c>
      <c r="BY618" t="s">
        <v>5678</v>
      </c>
      <c r="BZ618" t="s">
        <v>5678</v>
      </c>
      <c r="CA618" s="6" t="str">
        <f t="shared" si="28"/>
        <v>09/06/2009</v>
      </c>
      <c r="CB618" s="5" t="str">
        <f t="shared" si="29"/>
        <v>652</v>
      </c>
    </row>
    <row r="619" spans="1:80" ht="15.75">
      <c r="A619" s="5" t="str">
        <f t="shared" si="27"/>
        <v>653</v>
      </c>
      <c r="B619">
        <v>882</v>
      </c>
      <c r="C619" t="s">
        <v>1970</v>
      </c>
      <c r="E619" t="s">
        <v>5679</v>
      </c>
      <c r="J619" t="s">
        <v>2320</v>
      </c>
      <c r="U619" t="s">
        <v>1831</v>
      </c>
      <c r="X619" t="s">
        <v>1973</v>
      </c>
      <c r="AC619" t="s">
        <v>1803</v>
      </c>
      <c r="AI619" t="s">
        <v>1843</v>
      </c>
      <c r="AN619" t="s">
        <v>1844</v>
      </c>
      <c r="AQ619">
        <v>1974</v>
      </c>
      <c r="AS619" t="s">
        <v>5680</v>
      </c>
      <c r="AU619" t="s">
        <v>5666</v>
      </c>
      <c r="AX619" t="s">
        <v>5680</v>
      </c>
      <c r="BD619" t="s">
        <v>5681</v>
      </c>
      <c r="BF619" t="s">
        <v>5682</v>
      </c>
      <c r="BH619" t="s">
        <v>1810</v>
      </c>
      <c r="BL619" t="s">
        <v>1811</v>
      </c>
      <c r="BN619" t="s">
        <v>1811</v>
      </c>
      <c r="BV619" t="s">
        <v>5683</v>
      </c>
      <c r="BY619" t="s">
        <v>5684</v>
      </c>
      <c r="BZ619" t="s">
        <v>5684</v>
      </c>
      <c r="CA619" s="6" t="str">
        <f t="shared" si="28"/>
        <v>09/06/2009</v>
      </c>
      <c r="CB619" s="5" t="str">
        <f t="shared" si="29"/>
        <v>653</v>
      </c>
    </row>
    <row r="620" spans="1:80" ht="15.75">
      <c r="A620" s="5" t="str">
        <f t="shared" si="27"/>
        <v>654</v>
      </c>
      <c r="B620">
        <v>884</v>
      </c>
      <c r="C620" t="s">
        <v>1970</v>
      </c>
      <c r="E620" t="s">
        <v>1883</v>
      </c>
      <c r="J620" t="s">
        <v>2373</v>
      </c>
      <c r="R620" t="s">
        <v>4569</v>
      </c>
      <c r="U620" t="s">
        <v>1800</v>
      </c>
      <c r="X620" t="s">
        <v>5685</v>
      </c>
      <c r="AC620" t="s">
        <v>5686</v>
      </c>
      <c r="AF620" t="s">
        <v>1822</v>
      </c>
      <c r="AI620" t="s">
        <v>1823</v>
      </c>
      <c r="AN620" t="s">
        <v>1844</v>
      </c>
      <c r="AQ620" s="3">
        <v>20703</v>
      </c>
      <c r="AS620" t="s">
        <v>5687</v>
      </c>
      <c r="AU620" s="3">
        <v>40058</v>
      </c>
      <c r="AX620" t="s">
        <v>5687</v>
      </c>
      <c r="BD620" t="s">
        <v>5688</v>
      </c>
      <c r="BF620" t="s">
        <v>5689</v>
      </c>
      <c r="BH620" t="s">
        <v>3383</v>
      </c>
      <c r="BL620" t="s">
        <v>1811</v>
      </c>
      <c r="BN620" t="s">
        <v>1811</v>
      </c>
      <c r="BV620" t="s">
        <v>5690</v>
      </c>
      <c r="BY620" t="s">
        <v>5691</v>
      </c>
      <c r="BZ620" t="s">
        <v>5691</v>
      </c>
      <c r="CA620" s="6" t="str">
        <f t="shared" si="28"/>
        <v>09/06/2009</v>
      </c>
      <c r="CB620" s="5" t="str">
        <f t="shared" si="29"/>
        <v>654</v>
      </c>
    </row>
    <row r="621" spans="1:80" ht="15.75">
      <c r="A621" s="5" t="str">
        <f t="shared" si="27"/>
        <v>656</v>
      </c>
      <c r="B621">
        <v>889</v>
      </c>
      <c r="C621" t="s">
        <v>1970</v>
      </c>
      <c r="E621" t="s">
        <v>5692</v>
      </c>
      <c r="AF621" t="s">
        <v>5308</v>
      </c>
      <c r="AI621" t="s">
        <v>1805</v>
      </c>
      <c r="AN621" t="s">
        <v>5693</v>
      </c>
      <c r="AQ621">
        <v>1991</v>
      </c>
      <c r="AS621" t="s">
        <v>5694</v>
      </c>
      <c r="AU621" s="3">
        <v>40057</v>
      </c>
      <c r="AX621" t="s">
        <v>5694</v>
      </c>
      <c r="BF621" t="s">
        <v>5695</v>
      </c>
      <c r="BL621" t="s">
        <v>1811</v>
      </c>
      <c r="BN621" t="s">
        <v>1811</v>
      </c>
      <c r="BY621" t="s">
        <v>5696</v>
      </c>
      <c r="BZ621" t="s">
        <v>5696</v>
      </c>
      <c r="CA621" s="6" t="str">
        <f t="shared" si="28"/>
        <v>09/11/2009</v>
      </c>
      <c r="CB621" s="5" t="str">
        <f t="shared" si="29"/>
        <v>656</v>
      </c>
    </row>
    <row r="622" spans="1:80" ht="15.75">
      <c r="A622" s="5" t="str">
        <f t="shared" si="27"/>
        <v>657</v>
      </c>
      <c r="B622">
        <v>895</v>
      </c>
      <c r="C622" t="s">
        <v>1970</v>
      </c>
      <c r="E622" t="s">
        <v>5697</v>
      </c>
      <c r="AI622" t="s">
        <v>1823</v>
      </c>
      <c r="AQ622">
        <v>1991</v>
      </c>
      <c r="AS622" t="s">
        <v>5698</v>
      </c>
      <c r="AX622" t="s">
        <v>5698</v>
      </c>
      <c r="BF622" t="s">
        <v>5699</v>
      </c>
      <c r="BL622" t="s">
        <v>1811</v>
      </c>
      <c r="BN622" t="s">
        <v>1811</v>
      </c>
      <c r="BY622" t="s">
        <v>5700</v>
      </c>
      <c r="BZ622" t="s">
        <v>5700</v>
      </c>
      <c r="CA622" s="6" t="str">
        <f t="shared" si="28"/>
        <v>09/13/2009</v>
      </c>
      <c r="CB622" s="5" t="str">
        <f t="shared" si="29"/>
        <v>657</v>
      </c>
    </row>
    <row r="623" spans="1:80" ht="15.75">
      <c r="A623" s="5" t="str">
        <f t="shared" si="27"/>
        <v>658</v>
      </c>
      <c r="B623">
        <v>894</v>
      </c>
      <c r="C623" t="s">
        <v>1970</v>
      </c>
      <c r="E623" t="s">
        <v>5701</v>
      </c>
      <c r="AF623" t="s">
        <v>2197</v>
      </c>
      <c r="AI623" t="s">
        <v>1843</v>
      </c>
      <c r="AQ623">
        <v>1991</v>
      </c>
      <c r="AS623" t="s">
        <v>5702</v>
      </c>
      <c r="AU623" s="3">
        <v>40057</v>
      </c>
      <c r="AX623" t="s">
        <v>5702</v>
      </c>
      <c r="BF623" t="s">
        <v>5703</v>
      </c>
      <c r="BL623" t="s">
        <v>1811</v>
      </c>
      <c r="BN623" t="s">
        <v>1811</v>
      </c>
      <c r="BY623" t="s">
        <v>5696</v>
      </c>
      <c r="BZ623" t="s">
        <v>5696</v>
      </c>
      <c r="CA623" s="6" t="str">
        <f t="shared" si="28"/>
        <v>09/13/2009</v>
      </c>
      <c r="CB623" s="5" t="str">
        <f t="shared" si="29"/>
        <v>658</v>
      </c>
    </row>
    <row r="624" spans="1:80" ht="15.75">
      <c r="A624" s="5" t="str">
        <f t="shared" si="27"/>
        <v>659</v>
      </c>
      <c r="B624">
        <v>893</v>
      </c>
      <c r="C624" t="s">
        <v>1970</v>
      </c>
      <c r="E624" t="s">
        <v>5704</v>
      </c>
      <c r="AS624" t="s">
        <v>5705</v>
      </c>
      <c r="AX624" t="s">
        <v>5705</v>
      </c>
      <c r="BF624" t="s">
        <v>5706</v>
      </c>
      <c r="BL624" t="s">
        <v>1811</v>
      </c>
      <c r="BN624" t="s">
        <v>1811</v>
      </c>
      <c r="BY624" t="s">
        <v>5707</v>
      </c>
      <c r="BZ624" t="s">
        <v>5707</v>
      </c>
      <c r="CA624" s="6" t="str">
        <f t="shared" si="28"/>
        <v>09/13/2009</v>
      </c>
      <c r="CB624" s="5" t="str">
        <f t="shared" si="29"/>
        <v>659</v>
      </c>
    </row>
    <row r="625" spans="1:80" ht="15.75">
      <c r="A625" s="5" t="str">
        <f t="shared" si="27"/>
        <v>660</v>
      </c>
      <c r="B625">
        <v>896</v>
      </c>
      <c r="C625" t="s">
        <v>1970</v>
      </c>
      <c r="AS625" t="s">
        <v>5708</v>
      </c>
      <c r="AU625" s="3">
        <v>40059</v>
      </c>
      <c r="AX625" t="s">
        <v>5708</v>
      </c>
      <c r="BF625" t="s">
        <v>5709</v>
      </c>
      <c r="BL625" t="s">
        <v>1811</v>
      </c>
      <c r="BN625" t="s">
        <v>1811</v>
      </c>
      <c r="BV625" t="s">
        <v>5710</v>
      </c>
      <c r="BY625" t="s">
        <v>5711</v>
      </c>
      <c r="BZ625" t="s">
        <v>5711</v>
      </c>
      <c r="CA625" s="6" t="str">
        <f t="shared" si="28"/>
        <v>09/14/2009</v>
      </c>
      <c r="CB625" s="5" t="str">
        <f t="shared" si="29"/>
        <v>660</v>
      </c>
    </row>
    <row r="626" spans="1:80" ht="15.75">
      <c r="A626" s="5" t="str">
        <f t="shared" si="27"/>
        <v>661</v>
      </c>
      <c r="B626">
        <v>899</v>
      </c>
      <c r="C626" t="s">
        <v>1970</v>
      </c>
      <c r="E626" t="s">
        <v>5712</v>
      </c>
      <c r="AS626" t="s">
        <v>5713</v>
      </c>
      <c r="AU626" s="3">
        <v>40069</v>
      </c>
      <c r="AX626" t="s">
        <v>5713</v>
      </c>
      <c r="BF626" t="s">
        <v>5714</v>
      </c>
      <c r="BL626" t="s">
        <v>1811</v>
      </c>
      <c r="BN626" t="s">
        <v>1811</v>
      </c>
      <c r="BY626" t="s">
        <v>5715</v>
      </c>
      <c r="BZ626" t="s">
        <v>5715</v>
      </c>
      <c r="CA626" s="6" t="str">
        <f t="shared" si="28"/>
        <v>09/14/2009</v>
      </c>
      <c r="CB626" s="5" t="str">
        <f t="shared" si="29"/>
        <v>661</v>
      </c>
    </row>
    <row r="627" spans="1:80" ht="15.75">
      <c r="A627" s="5" t="str">
        <f t="shared" si="27"/>
        <v>662</v>
      </c>
      <c r="B627">
        <v>901</v>
      </c>
      <c r="C627" t="s">
        <v>1970</v>
      </c>
      <c r="E627" t="s">
        <v>5716</v>
      </c>
      <c r="U627" t="s">
        <v>2339</v>
      </c>
      <c r="AF627" t="s">
        <v>1832</v>
      </c>
      <c r="AI627" t="s">
        <v>1833</v>
      </c>
      <c r="AN627" t="s">
        <v>5717</v>
      </c>
      <c r="AQ627">
        <v>1990</v>
      </c>
      <c r="AS627" t="s">
        <v>5718</v>
      </c>
      <c r="AU627" s="3">
        <v>40057</v>
      </c>
      <c r="AX627" t="s">
        <v>5718</v>
      </c>
      <c r="BD627" t="s">
        <v>5719</v>
      </c>
      <c r="BF627" t="s">
        <v>5720</v>
      </c>
      <c r="BL627" t="s">
        <v>1811</v>
      </c>
      <c r="BN627" t="s">
        <v>1811</v>
      </c>
      <c r="BY627" t="s">
        <v>5721</v>
      </c>
      <c r="BZ627" t="s">
        <v>5721</v>
      </c>
      <c r="CA627" s="6" t="str">
        <f t="shared" si="28"/>
        <v>09/14/2009</v>
      </c>
      <c r="CB627" s="5" t="str">
        <f t="shared" si="29"/>
        <v>662</v>
      </c>
    </row>
    <row r="628" spans="1:80" ht="15.75">
      <c r="A628" s="5" t="str">
        <f t="shared" si="27"/>
        <v>663</v>
      </c>
      <c r="B628">
        <v>904</v>
      </c>
      <c r="C628" t="s">
        <v>1970</v>
      </c>
      <c r="E628" t="s">
        <v>5722</v>
      </c>
      <c r="R628" t="s">
        <v>5723</v>
      </c>
      <c r="U628" t="s">
        <v>2168</v>
      </c>
      <c r="AC628" t="s">
        <v>5724</v>
      </c>
      <c r="AI628" t="s">
        <v>1843</v>
      </c>
      <c r="AN628" t="s">
        <v>5723</v>
      </c>
      <c r="AQ628">
        <v>1991</v>
      </c>
      <c r="AS628" t="s">
        <v>5725</v>
      </c>
      <c r="AU628" s="3">
        <v>40057</v>
      </c>
      <c r="AX628" t="s">
        <v>5725</v>
      </c>
      <c r="BD628" t="s">
        <v>5696</v>
      </c>
      <c r="BF628" t="s">
        <v>5726</v>
      </c>
      <c r="BL628" t="s">
        <v>2578</v>
      </c>
      <c r="BN628" t="s">
        <v>2578</v>
      </c>
      <c r="BY628" t="s">
        <v>5696</v>
      </c>
      <c r="BZ628" t="s">
        <v>5696</v>
      </c>
      <c r="CA628" s="6" t="str">
        <f t="shared" si="28"/>
        <v>09/14/2009</v>
      </c>
      <c r="CB628" s="5" t="str">
        <f t="shared" si="29"/>
        <v>663</v>
      </c>
    </row>
    <row r="629" spans="1:80" ht="15.75">
      <c r="A629" s="5" t="str">
        <f t="shared" si="27"/>
        <v>664</v>
      </c>
      <c r="B629">
        <v>903</v>
      </c>
      <c r="C629" t="s">
        <v>1970</v>
      </c>
      <c r="E629" t="s">
        <v>5727</v>
      </c>
      <c r="U629" t="s">
        <v>2168</v>
      </c>
      <c r="AF629" t="s">
        <v>5728</v>
      </c>
      <c r="AI629" t="s">
        <v>1843</v>
      </c>
      <c r="AQ629">
        <v>1990</v>
      </c>
      <c r="AS629" t="s">
        <v>5729</v>
      </c>
      <c r="AU629" s="3">
        <v>40059</v>
      </c>
      <c r="AX629" t="s">
        <v>5729</v>
      </c>
      <c r="BD629" t="s">
        <v>5730</v>
      </c>
      <c r="BF629" t="s">
        <v>5731</v>
      </c>
      <c r="BL629" t="s">
        <v>1811</v>
      </c>
      <c r="BN629" t="s">
        <v>1811</v>
      </c>
      <c r="BY629" t="s">
        <v>5732</v>
      </c>
      <c r="BZ629" t="s">
        <v>5732</v>
      </c>
      <c r="CA629" s="6" t="str">
        <f t="shared" si="28"/>
        <v>09/14/2009</v>
      </c>
      <c r="CB629" s="5" t="str">
        <f t="shared" si="29"/>
        <v>664</v>
      </c>
    </row>
    <row r="630" spans="1:80" ht="15.75">
      <c r="A630" s="5" t="str">
        <f t="shared" si="27"/>
        <v>665</v>
      </c>
      <c r="B630">
        <v>905</v>
      </c>
      <c r="C630" t="s">
        <v>1970</v>
      </c>
      <c r="E630" t="s">
        <v>5733</v>
      </c>
      <c r="AQ630">
        <v>1989</v>
      </c>
      <c r="AS630" t="s">
        <v>5734</v>
      </c>
      <c r="AU630" s="3">
        <v>40070</v>
      </c>
      <c r="AX630" t="s">
        <v>5734</v>
      </c>
      <c r="BF630" t="s">
        <v>5735</v>
      </c>
      <c r="BL630" t="s">
        <v>1811</v>
      </c>
      <c r="BN630" t="s">
        <v>1811</v>
      </c>
      <c r="BY630" t="s">
        <v>5711</v>
      </c>
      <c r="BZ630" t="s">
        <v>5711</v>
      </c>
      <c r="CA630" s="6" t="str">
        <f t="shared" si="28"/>
        <v>09/14/2009</v>
      </c>
      <c r="CB630" s="5" t="str">
        <f t="shared" si="29"/>
        <v>665</v>
      </c>
    </row>
    <row r="631" spans="1:80" ht="15.75">
      <c r="A631" s="5" t="str">
        <f t="shared" si="27"/>
        <v>666</v>
      </c>
      <c r="B631">
        <v>906</v>
      </c>
      <c r="C631" t="s">
        <v>1970</v>
      </c>
      <c r="E631" t="s">
        <v>5736</v>
      </c>
      <c r="U631" t="s">
        <v>2168</v>
      </c>
      <c r="AC631" t="s">
        <v>5737</v>
      </c>
      <c r="AI631" t="s">
        <v>1843</v>
      </c>
      <c r="AQ631">
        <v>1991</v>
      </c>
      <c r="AS631" t="s">
        <v>5738</v>
      </c>
      <c r="AU631" s="3">
        <v>40057</v>
      </c>
      <c r="AX631" t="s">
        <v>5738</v>
      </c>
      <c r="BD631" t="s">
        <v>5739</v>
      </c>
      <c r="BF631" t="s">
        <v>5740</v>
      </c>
      <c r="BH631" t="s">
        <v>1810</v>
      </c>
      <c r="BL631" t="s">
        <v>1811</v>
      </c>
      <c r="BN631" t="s">
        <v>1811</v>
      </c>
      <c r="BY631" t="s">
        <v>5741</v>
      </c>
      <c r="BZ631" t="s">
        <v>5741</v>
      </c>
      <c r="CA631" s="6" t="str">
        <f t="shared" si="28"/>
        <v>09/14/2009</v>
      </c>
      <c r="CB631" s="5" t="str">
        <f t="shared" si="29"/>
        <v>666</v>
      </c>
    </row>
    <row r="632" spans="1:80" ht="15.75">
      <c r="A632" s="5" t="str">
        <f t="shared" si="27"/>
        <v>667</v>
      </c>
      <c r="B632">
        <v>908</v>
      </c>
      <c r="C632" t="s">
        <v>1970</v>
      </c>
      <c r="J632" t="s">
        <v>5742</v>
      </c>
      <c r="AI632" t="s">
        <v>1805</v>
      </c>
      <c r="AQ632">
        <v>1991</v>
      </c>
      <c r="AS632" t="s">
        <v>5743</v>
      </c>
      <c r="AU632" s="3">
        <v>40070</v>
      </c>
      <c r="AX632" t="s">
        <v>5743</v>
      </c>
      <c r="BF632" t="s">
        <v>5744</v>
      </c>
      <c r="BL632" t="s">
        <v>1811</v>
      </c>
      <c r="BN632" t="s">
        <v>1811</v>
      </c>
      <c r="BY632" t="s">
        <v>5745</v>
      </c>
      <c r="BZ632" t="s">
        <v>5745</v>
      </c>
      <c r="CA632" s="6" t="str">
        <f t="shared" si="28"/>
        <v>09/15/2009</v>
      </c>
      <c r="CB632" s="5" t="str">
        <f t="shared" si="29"/>
        <v>667</v>
      </c>
    </row>
    <row r="633" spans="1:80" ht="15.75">
      <c r="A633" s="5" t="str">
        <f t="shared" si="27"/>
        <v>668</v>
      </c>
      <c r="B633">
        <v>910</v>
      </c>
      <c r="C633" t="s">
        <v>1970</v>
      </c>
      <c r="E633" t="s">
        <v>5746</v>
      </c>
      <c r="AI633" t="s">
        <v>1823</v>
      </c>
      <c r="AQ633">
        <v>1991</v>
      </c>
      <c r="AS633" t="s">
        <v>5747</v>
      </c>
      <c r="AU633" s="3">
        <v>40059</v>
      </c>
      <c r="AX633" t="s">
        <v>5747</v>
      </c>
      <c r="BF633" t="s">
        <v>5748</v>
      </c>
      <c r="BL633" t="s">
        <v>1811</v>
      </c>
      <c r="BN633" t="s">
        <v>1811</v>
      </c>
      <c r="BY633" t="s">
        <v>5749</v>
      </c>
      <c r="BZ633" t="s">
        <v>5749</v>
      </c>
      <c r="CA633" s="6" t="str">
        <f t="shared" si="28"/>
        <v>09/15/2009</v>
      </c>
      <c r="CB633" s="5" t="str">
        <f t="shared" si="29"/>
        <v>668</v>
      </c>
    </row>
    <row r="634" spans="1:80" ht="15.75">
      <c r="A634" s="5" t="str">
        <f t="shared" si="27"/>
        <v>669</v>
      </c>
      <c r="B634">
        <v>912</v>
      </c>
      <c r="C634" t="s">
        <v>1970</v>
      </c>
      <c r="E634" t="s">
        <v>5750</v>
      </c>
      <c r="AC634" t="s">
        <v>5724</v>
      </c>
      <c r="AI634" t="s">
        <v>1823</v>
      </c>
      <c r="AN634" t="s">
        <v>4487</v>
      </c>
      <c r="AQ634">
        <v>1991</v>
      </c>
      <c r="AS634" t="s">
        <v>5751</v>
      </c>
      <c r="AU634" s="3">
        <v>40087</v>
      </c>
      <c r="AX634" t="s">
        <v>5751</v>
      </c>
      <c r="BD634" t="s">
        <v>5752</v>
      </c>
      <c r="BF634" t="s">
        <v>5753</v>
      </c>
      <c r="BL634" t="s">
        <v>2578</v>
      </c>
      <c r="BN634" t="s">
        <v>2578</v>
      </c>
      <c r="BV634" t="s">
        <v>5754</v>
      </c>
      <c r="BY634" t="s">
        <v>5755</v>
      </c>
      <c r="BZ634" t="s">
        <v>5755</v>
      </c>
      <c r="CA634" s="6" t="str">
        <f t="shared" si="28"/>
        <v>09/15/2009</v>
      </c>
      <c r="CB634" s="5" t="str">
        <f t="shared" si="29"/>
        <v>669</v>
      </c>
    </row>
    <row r="635" spans="1:80" ht="15.75">
      <c r="A635" s="5" t="str">
        <f t="shared" si="27"/>
        <v>670</v>
      </c>
      <c r="B635">
        <v>913</v>
      </c>
      <c r="C635" t="s">
        <v>1970</v>
      </c>
      <c r="AI635" t="s">
        <v>1823</v>
      </c>
      <c r="AS635" t="s">
        <v>5756</v>
      </c>
      <c r="AU635" s="3">
        <v>40070</v>
      </c>
      <c r="AX635" t="s">
        <v>5756</v>
      </c>
      <c r="BF635" t="s">
        <v>5757</v>
      </c>
      <c r="BL635" t="s">
        <v>1811</v>
      </c>
      <c r="BN635" t="s">
        <v>1811</v>
      </c>
      <c r="BY635" t="s">
        <v>5711</v>
      </c>
      <c r="BZ635" t="s">
        <v>5711</v>
      </c>
      <c r="CA635" s="6" t="str">
        <f t="shared" si="28"/>
        <v>09/15/2009</v>
      </c>
      <c r="CB635" s="5" t="str">
        <f t="shared" si="29"/>
        <v>670</v>
      </c>
    </row>
    <row r="636" spans="1:80" ht="15.75">
      <c r="A636" s="5" t="str">
        <f t="shared" si="27"/>
        <v>671</v>
      </c>
      <c r="B636">
        <v>916</v>
      </c>
      <c r="C636" t="s">
        <v>1970</v>
      </c>
      <c r="E636" t="s">
        <v>5758</v>
      </c>
      <c r="AF636" t="s">
        <v>1832</v>
      </c>
      <c r="AI636" t="s">
        <v>1805</v>
      </c>
      <c r="AQ636" s="3">
        <v>33486</v>
      </c>
      <c r="AS636" t="s">
        <v>5759</v>
      </c>
      <c r="AX636" t="s">
        <v>5759</v>
      </c>
      <c r="BF636" t="s">
        <v>5760</v>
      </c>
      <c r="BL636" t="s">
        <v>1811</v>
      </c>
      <c r="BN636" t="s">
        <v>1811</v>
      </c>
      <c r="BY636" t="s">
        <v>5711</v>
      </c>
      <c r="BZ636" t="s">
        <v>5711</v>
      </c>
      <c r="CA636" s="6" t="str">
        <f t="shared" si="28"/>
        <v>09/15/2009</v>
      </c>
      <c r="CB636" s="5" t="str">
        <f t="shared" si="29"/>
        <v>671</v>
      </c>
    </row>
    <row r="637" spans="1:80" ht="15.75">
      <c r="A637" s="5" t="str">
        <f t="shared" si="27"/>
        <v>672</v>
      </c>
      <c r="B637">
        <v>915</v>
      </c>
      <c r="C637" t="s">
        <v>1970</v>
      </c>
      <c r="E637" t="s">
        <v>5761</v>
      </c>
      <c r="R637" t="s">
        <v>4569</v>
      </c>
      <c r="U637" t="s">
        <v>2339</v>
      </c>
      <c r="X637" t="s">
        <v>1960</v>
      </c>
      <c r="AC637" t="s">
        <v>3780</v>
      </c>
      <c r="AI637" t="s">
        <v>1823</v>
      </c>
      <c r="AN637" t="s">
        <v>4834</v>
      </c>
      <c r="AQ637">
        <v>1991</v>
      </c>
      <c r="AS637" t="s">
        <v>5762</v>
      </c>
      <c r="AU637" s="3">
        <v>40059</v>
      </c>
      <c r="AX637" t="s">
        <v>5762</v>
      </c>
      <c r="BD637" t="s">
        <v>5763</v>
      </c>
      <c r="BF637" t="s">
        <v>5764</v>
      </c>
      <c r="BH637" t="s">
        <v>1810</v>
      </c>
      <c r="BL637" t="s">
        <v>1811</v>
      </c>
      <c r="BN637" t="s">
        <v>1811</v>
      </c>
      <c r="BV637" t="s">
        <v>5765</v>
      </c>
      <c r="BY637" t="s">
        <v>5766</v>
      </c>
      <c r="BZ637" t="s">
        <v>5766</v>
      </c>
      <c r="CA637" s="6" t="str">
        <f t="shared" si="28"/>
        <v>09/15/2009</v>
      </c>
      <c r="CB637" s="5" t="str">
        <f t="shared" si="29"/>
        <v>672</v>
      </c>
    </row>
    <row r="638" spans="1:80" ht="15.75">
      <c r="A638" s="5" t="str">
        <f t="shared" si="27"/>
        <v>673</v>
      </c>
      <c r="B638">
        <v>917</v>
      </c>
      <c r="C638" t="s">
        <v>1970</v>
      </c>
      <c r="E638" t="s">
        <v>5767</v>
      </c>
      <c r="U638" t="s">
        <v>1831</v>
      </c>
      <c r="AS638" t="s">
        <v>5768</v>
      </c>
      <c r="AU638" s="3">
        <v>40071</v>
      </c>
      <c r="AX638" t="s">
        <v>5768</v>
      </c>
      <c r="BF638" t="s">
        <v>5769</v>
      </c>
      <c r="BL638" t="s">
        <v>1811</v>
      </c>
      <c r="BN638" t="s">
        <v>1811</v>
      </c>
      <c r="BY638" t="s">
        <v>5770</v>
      </c>
      <c r="BZ638" t="s">
        <v>5770</v>
      </c>
      <c r="CA638" s="6" t="str">
        <f t="shared" si="28"/>
        <v>09/15/2009</v>
      </c>
      <c r="CB638" s="5" t="str">
        <f t="shared" si="29"/>
        <v>673</v>
      </c>
    </row>
    <row r="639" spans="1:80" ht="15.75">
      <c r="A639" s="5" t="str">
        <f t="shared" si="27"/>
        <v>674</v>
      </c>
      <c r="B639">
        <v>918</v>
      </c>
      <c r="C639" t="s">
        <v>1970</v>
      </c>
      <c r="E639" t="s">
        <v>5771</v>
      </c>
      <c r="R639" t="s">
        <v>5772</v>
      </c>
      <c r="U639" t="s">
        <v>2339</v>
      </c>
      <c r="X639" t="s">
        <v>5773</v>
      </c>
      <c r="AC639" t="s">
        <v>5774</v>
      </c>
      <c r="AI639" t="s">
        <v>1823</v>
      </c>
      <c r="AN639" t="s">
        <v>5775</v>
      </c>
      <c r="AQ639">
        <v>1992</v>
      </c>
      <c r="AS639" t="s">
        <v>5776</v>
      </c>
      <c r="AU639" s="3">
        <v>40027</v>
      </c>
      <c r="AX639" t="s">
        <v>5776</v>
      </c>
      <c r="BD639" t="s">
        <v>5777</v>
      </c>
      <c r="BF639" t="s">
        <v>5778</v>
      </c>
      <c r="BH639" t="s">
        <v>4472</v>
      </c>
      <c r="BL639" t="s">
        <v>2578</v>
      </c>
      <c r="BN639" t="s">
        <v>2578</v>
      </c>
      <c r="BV639" t="s">
        <v>5779</v>
      </c>
      <c r="BY639" t="s">
        <v>5780</v>
      </c>
      <c r="BZ639" t="s">
        <v>5780</v>
      </c>
      <c r="CA639" s="6" t="str">
        <f t="shared" si="28"/>
        <v>09/15/2009</v>
      </c>
      <c r="CB639" s="5" t="str">
        <f t="shared" si="29"/>
        <v>674</v>
      </c>
    </row>
    <row r="640" spans="1:80" ht="15.75">
      <c r="A640" s="5" t="str">
        <f t="shared" si="27"/>
        <v>675</v>
      </c>
      <c r="B640">
        <v>919</v>
      </c>
      <c r="C640" t="s">
        <v>1970</v>
      </c>
      <c r="AI640" t="s">
        <v>1843</v>
      </c>
      <c r="AS640" t="s">
        <v>5781</v>
      </c>
      <c r="AU640" s="9">
        <v>40795</v>
      </c>
      <c r="AX640" t="s">
        <v>5781</v>
      </c>
      <c r="BF640" t="s">
        <v>5782</v>
      </c>
      <c r="BL640" t="s">
        <v>1811</v>
      </c>
      <c r="BN640" t="s">
        <v>1811</v>
      </c>
      <c r="BY640" t="s">
        <v>5783</v>
      </c>
      <c r="BZ640" t="s">
        <v>5783</v>
      </c>
      <c r="CA640" s="6" t="str">
        <f t="shared" si="28"/>
        <v>09/15/2009</v>
      </c>
      <c r="CB640" s="5" t="str">
        <f t="shared" si="29"/>
        <v>675</v>
      </c>
    </row>
    <row r="641" spans="1:80" ht="15.75">
      <c r="A641" s="5" t="str">
        <f t="shared" si="27"/>
        <v>676</v>
      </c>
      <c r="B641">
        <v>920</v>
      </c>
      <c r="C641" t="s">
        <v>1970</v>
      </c>
      <c r="AS641" t="s">
        <v>5784</v>
      </c>
      <c r="AX641" t="s">
        <v>5784</v>
      </c>
      <c r="BF641" t="s">
        <v>5785</v>
      </c>
      <c r="BL641" t="s">
        <v>1811</v>
      </c>
      <c r="BN641" t="s">
        <v>1811</v>
      </c>
      <c r="BY641" t="s">
        <v>5741</v>
      </c>
      <c r="BZ641" t="s">
        <v>5741</v>
      </c>
      <c r="CA641" s="6" t="str">
        <f t="shared" si="28"/>
        <v>09/15/2009</v>
      </c>
      <c r="CB641" s="5" t="str">
        <f t="shared" si="29"/>
        <v>676</v>
      </c>
    </row>
    <row r="642" spans="1:80" ht="15.75">
      <c r="A642" s="5" t="str">
        <f aca="true" t="shared" si="30" ref="A642:A705">MID(BF642,33,4)</f>
        <v>677</v>
      </c>
      <c r="B642">
        <v>921</v>
      </c>
      <c r="C642" t="s">
        <v>1970</v>
      </c>
      <c r="E642" t="s">
        <v>5786</v>
      </c>
      <c r="R642" t="s">
        <v>5049</v>
      </c>
      <c r="AC642" t="s">
        <v>3780</v>
      </c>
      <c r="AI642" t="s">
        <v>1805</v>
      </c>
      <c r="AQ642" t="s">
        <v>5787</v>
      </c>
      <c r="AS642" t="s">
        <v>5788</v>
      </c>
      <c r="AU642" s="3">
        <v>40066</v>
      </c>
      <c r="AX642" t="s">
        <v>5788</v>
      </c>
      <c r="BF642" t="s">
        <v>5789</v>
      </c>
      <c r="BL642" t="s">
        <v>1811</v>
      </c>
      <c r="BN642" t="s">
        <v>1811</v>
      </c>
      <c r="BY642" t="s">
        <v>5741</v>
      </c>
      <c r="BZ642" t="s">
        <v>5741</v>
      </c>
      <c r="CA642" s="6" t="str">
        <f aca="true" t="shared" si="31" ref="CA642:CA705">CONCATENATE(MID(AX642,6,2),"/",MID(AX642,9,2),"/",MID(AX642,1,4))</f>
        <v>09/15/2009</v>
      </c>
      <c r="CB642" s="5" t="str">
        <f aca="true" t="shared" si="32" ref="CB642:CB705">MID(BF642,33,4)</f>
        <v>677</v>
      </c>
    </row>
    <row r="643" spans="1:80" ht="15.75">
      <c r="A643" s="5" t="str">
        <f t="shared" si="30"/>
        <v>678</v>
      </c>
      <c r="B643">
        <v>922</v>
      </c>
      <c r="C643" t="s">
        <v>1970</v>
      </c>
      <c r="AC643" t="s">
        <v>3780</v>
      </c>
      <c r="AS643" t="s">
        <v>5790</v>
      </c>
      <c r="AU643" s="3">
        <v>40058</v>
      </c>
      <c r="AX643" t="s">
        <v>5790</v>
      </c>
      <c r="BF643" t="s">
        <v>5791</v>
      </c>
      <c r="BL643" t="s">
        <v>1811</v>
      </c>
      <c r="BN643" t="s">
        <v>1811</v>
      </c>
      <c r="BY643" t="s">
        <v>5792</v>
      </c>
      <c r="BZ643" t="s">
        <v>5792</v>
      </c>
      <c r="CA643" s="6" t="str">
        <f t="shared" si="31"/>
        <v>09/15/2009</v>
      </c>
      <c r="CB643" s="5" t="str">
        <f t="shared" si="32"/>
        <v>678</v>
      </c>
    </row>
    <row r="644" spans="1:80" ht="15.75">
      <c r="A644" s="5" t="str">
        <f t="shared" si="30"/>
        <v>679</v>
      </c>
      <c r="B644">
        <v>924</v>
      </c>
      <c r="C644" t="s">
        <v>1970</v>
      </c>
      <c r="E644" t="s">
        <v>5793</v>
      </c>
      <c r="AS644" t="s">
        <v>5794</v>
      </c>
      <c r="AX644" t="s">
        <v>5794</v>
      </c>
      <c r="BF644" t="s">
        <v>5795</v>
      </c>
      <c r="BL644" t="s">
        <v>2578</v>
      </c>
      <c r="BN644" t="s">
        <v>2578</v>
      </c>
      <c r="BY644" t="s">
        <v>5711</v>
      </c>
      <c r="BZ644" t="s">
        <v>5711</v>
      </c>
      <c r="CA644" s="6" t="str">
        <f t="shared" si="31"/>
        <v>09/16/2009</v>
      </c>
      <c r="CB644" s="5" t="str">
        <f t="shared" si="32"/>
        <v>679</v>
      </c>
    </row>
    <row r="645" spans="1:80" ht="15.75">
      <c r="A645" s="5" t="str">
        <f t="shared" si="30"/>
        <v>680</v>
      </c>
      <c r="B645">
        <v>930</v>
      </c>
      <c r="C645" t="s">
        <v>1970</v>
      </c>
      <c r="E645" t="s">
        <v>5809</v>
      </c>
      <c r="F645" t="s">
        <v>5809</v>
      </c>
      <c r="K645" t="s">
        <v>1816</v>
      </c>
      <c r="P645" t="s">
        <v>1818</v>
      </c>
      <c r="R645" t="s">
        <v>5810</v>
      </c>
      <c r="U645" t="s">
        <v>2168</v>
      </c>
      <c r="AI645" t="s">
        <v>1843</v>
      </c>
      <c r="AT645" t="s">
        <v>5811</v>
      </c>
      <c r="AV645" s="3">
        <v>40004</v>
      </c>
      <c r="AX645" t="s">
        <v>5811</v>
      </c>
      <c r="AY645" t="s">
        <v>5811</v>
      </c>
      <c r="BD645" t="s">
        <v>5812</v>
      </c>
      <c r="BF645" t="s">
        <v>5813</v>
      </c>
      <c r="BG645" t="s">
        <v>5813</v>
      </c>
      <c r="BH645" t="s">
        <v>1810</v>
      </c>
      <c r="BL645" t="s">
        <v>1811</v>
      </c>
      <c r="BN645" t="s">
        <v>1811</v>
      </c>
      <c r="BU645" t="s">
        <v>5404</v>
      </c>
      <c r="BV645" t="s">
        <v>5814</v>
      </c>
      <c r="BY645" t="s">
        <v>5815</v>
      </c>
      <c r="BZ645" t="s">
        <v>5815</v>
      </c>
      <c r="CA645" s="6" t="str">
        <f t="shared" si="31"/>
        <v>09/22/2009</v>
      </c>
      <c r="CB645" s="5" t="str">
        <f t="shared" si="32"/>
        <v>680</v>
      </c>
    </row>
    <row r="646" spans="1:80" ht="15.75">
      <c r="A646" s="5" t="str">
        <f t="shared" si="30"/>
        <v>681</v>
      </c>
      <c r="B646">
        <v>928</v>
      </c>
      <c r="C646" t="s">
        <v>1970</v>
      </c>
      <c r="E646" t="s">
        <v>5796</v>
      </c>
      <c r="U646" t="s">
        <v>1800</v>
      </c>
      <c r="X646" t="s">
        <v>1801</v>
      </c>
      <c r="AC646" t="s">
        <v>1803</v>
      </c>
      <c r="AI646" t="s">
        <v>1843</v>
      </c>
      <c r="AN646" t="s">
        <v>1806</v>
      </c>
      <c r="AQ646">
        <v>1980</v>
      </c>
      <c r="AS646" t="s">
        <v>5797</v>
      </c>
      <c r="AU646" t="s">
        <v>5666</v>
      </c>
      <c r="AX646" t="s">
        <v>5797</v>
      </c>
      <c r="BD646" t="s">
        <v>5798</v>
      </c>
      <c r="BF646" t="s">
        <v>5799</v>
      </c>
      <c r="BH646" t="s">
        <v>1810</v>
      </c>
      <c r="BL646" t="s">
        <v>1811</v>
      </c>
      <c r="BN646" t="s">
        <v>1811</v>
      </c>
      <c r="BV646" t="s">
        <v>5800</v>
      </c>
      <c r="BY646" t="s">
        <v>5801</v>
      </c>
      <c r="BZ646" t="s">
        <v>5801</v>
      </c>
      <c r="CA646" s="6" t="str">
        <f t="shared" si="31"/>
        <v>09/22/2009</v>
      </c>
      <c r="CB646" s="5" t="str">
        <f t="shared" si="32"/>
        <v>681</v>
      </c>
    </row>
    <row r="647" spans="1:80" ht="15.75">
      <c r="A647" s="5" t="str">
        <f t="shared" si="30"/>
        <v>682</v>
      </c>
      <c r="B647">
        <v>929</v>
      </c>
      <c r="C647" t="s">
        <v>1970</v>
      </c>
      <c r="E647" t="s">
        <v>5802</v>
      </c>
      <c r="U647" t="s">
        <v>1961</v>
      </c>
      <c r="X647" t="s">
        <v>1973</v>
      </c>
      <c r="AC647" t="s">
        <v>1803</v>
      </c>
      <c r="AF647" t="s">
        <v>5803</v>
      </c>
      <c r="AI647" t="s">
        <v>1843</v>
      </c>
      <c r="AN647" t="s">
        <v>1806</v>
      </c>
      <c r="AQ647">
        <v>1959</v>
      </c>
      <c r="AS647" t="s">
        <v>5804</v>
      </c>
      <c r="AU647" t="s">
        <v>5666</v>
      </c>
      <c r="AX647" t="s">
        <v>5804</v>
      </c>
      <c r="BD647" t="s">
        <v>5805</v>
      </c>
      <c r="BF647" t="s">
        <v>5806</v>
      </c>
      <c r="BH647" t="s">
        <v>1810</v>
      </c>
      <c r="BL647" t="s">
        <v>1811</v>
      </c>
      <c r="BN647" t="s">
        <v>1811</v>
      </c>
      <c r="BV647" t="s">
        <v>5807</v>
      </c>
      <c r="BY647" t="s">
        <v>5808</v>
      </c>
      <c r="BZ647" t="s">
        <v>5808</v>
      </c>
      <c r="CA647" s="6" t="str">
        <f t="shared" si="31"/>
        <v>09/22/2009</v>
      </c>
      <c r="CB647" s="5" t="str">
        <f t="shared" si="32"/>
        <v>682</v>
      </c>
    </row>
    <row r="648" spans="1:80" ht="15.75">
      <c r="A648" s="5" t="str">
        <f t="shared" si="30"/>
        <v>683</v>
      </c>
      <c r="B648">
        <v>936</v>
      </c>
      <c r="C648" t="s">
        <v>1970</v>
      </c>
      <c r="E648" t="s">
        <v>5851</v>
      </c>
      <c r="F648" t="s">
        <v>5851</v>
      </c>
      <c r="AI648" t="s">
        <v>1833</v>
      </c>
      <c r="AQ648">
        <v>1990</v>
      </c>
      <c r="AT648" t="s">
        <v>5852</v>
      </c>
      <c r="AV648" s="3">
        <v>40076</v>
      </c>
      <c r="AX648" t="s">
        <v>5852</v>
      </c>
      <c r="AY648" t="s">
        <v>5852</v>
      </c>
      <c r="BF648" t="s">
        <v>5853</v>
      </c>
      <c r="BG648" t="s">
        <v>5853</v>
      </c>
      <c r="BL648" t="s">
        <v>1811</v>
      </c>
      <c r="BN648" t="s">
        <v>1811</v>
      </c>
      <c r="BY648" t="s">
        <v>5854</v>
      </c>
      <c r="BZ648" t="s">
        <v>5854</v>
      </c>
      <c r="CA648" s="6" t="str">
        <f t="shared" si="31"/>
        <v>09/24/2009</v>
      </c>
      <c r="CB648" s="5" t="str">
        <f t="shared" si="32"/>
        <v>683</v>
      </c>
    </row>
    <row r="649" spans="1:80" ht="15.75">
      <c r="A649" s="5" t="str">
        <f t="shared" si="30"/>
        <v>684</v>
      </c>
      <c r="B649">
        <v>934</v>
      </c>
      <c r="C649" t="s">
        <v>1970</v>
      </c>
      <c r="E649" t="s">
        <v>5841</v>
      </c>
      <c r="F649" t="s">
        <v>5841</v>
      </c>
      <c r="K649" t="s">
        <v>5841</v>
      </c>
      <c r="U649" t="s">
        <v>2168</v>
      </c>
      <c r="X649" t="s">
        <v>5842</v>
      </c>
      <c r="AC649" t="s">
        <v>3483</v>
      </c>
      <c r="AF649" t="s">
        <v>1832</v>
      </c>
      <c r="AI649" t="s">
        <v>1833</v>
      </c>
      <c r="AN649" t="s">
        <v>1824</v>
      </c>
      <c r="AQ649">
        <v>1991</v>
      </c>
      <c r="AT649" t="s">
        <v>5843</v>
      </c>
      <c r="AV649" s="3">
        <v>40063</v>
      </c>
      <c r="AX649" t="s">
        <v>5843</v>
      </c>
      <c r="AY649" t="s">
        <v>5843</v>
      </c>
      <c r="BD649" t="s">
        <v>5844</v>
      </c>
      <c r="BF649" t="s">
        <v>5845</v>
      </c>
      <c r="BG649" t="s">
        <v>5845</v>
      </c>
      <c r="BH649" t="s">
        <v>1810</v>
      </c>
      <c r="BL649" t="s">
        <v>1811</v>
      </c>
      <c r="BN649" t="s">
        <v>1811</v>
      </c>
      <c r="BV649" t="s">
        <v>5846</v>
      </c>
      <c r="BY649" t="s">
        <v>5847</v>
      </c>
      <c r="BZ649" t="s">
        <v>5847</v>
      </c>
      <c r="CA649" s="6" t="str">
        <f t="shared" si="31"/>
        <v>09/24/2009</v>
      </c>
      <c r="CB649" s="5" t="str">
        <f t="shared" si="32"/>
        <v>684</v>
      </c>
    </row>
    <row r="650" spans="1:80" ht="15.75">
      <c r="A650" s="5" t="str">
        <f t="shared" si="30"/>
        <v>685</v>
      </c>
      <c r="B650">
        <v>935</v>
      </c>
      <c r="C650" t="s">
        <v>1970</v>
      </c>
      <c r="E650" t="s">
        <v>5816</v>
      </c>
      <c r="R650" t="s">
        <v>1799</v>
      </c>
      <c r="U650" t="s">
        <v>2339</v>
      </c>
      <c r="AC650" t="s">
        <v>3483</v>
      </c>
      <c r="AI650" t="s">
        <v>1805</v>
      </c>
      <c r="AQ650">
        <v>1990</v>
      </c>
      <c r="AS650" t="s">
        <v>5817</v>
      </c>
      <c r="AU650" s="3">
        <v>40066</v>
      </c>
      <c r="AX650" t="s">
        <v>5817</v>
      </c>
      <c r="BD650" t="s">
        <v>5818</v>
      </c>
      <c r="BF650" t="s">
        <v>5819</v>
      </c>
      <c r="BL650" t="s">
        <v>1811</v>
      </c>
      <c r="BN650" t="s">
        <v>1811</v>
      </c>
      <c r="BV650" t="s">
        <v>5820</v>
      </c>
      <c r="BY650" t="s">
        <v>5821</v>
      </c>
      <c r="BZ650" t="s">
        <v>5821</v>
      </c>
      <c r="CA650" s="6" t="str">
        <f t="shared" si="31"/>
        <v>09/24/2009</v>
      </c>
      <c r="CB650" s="5" t="str">
        <f t="shared" si="32"/>
        <v>685</v>
      </c>
    </row>
    <row r="651" spans="1:80" ht="15.75">
      <c r="A651" s="5" t="str">
        <f t="shared" si="30"/>
        <v>686</v>
      </c>
      <c r="B651">
        <v>938</v>
      </c>
      <c r="C651" t="s">
        <v>1970</v>
      </c>
      <c r="E651" t="s">
        <v>5822</v>
      </c>
      <c r="AF651" t="s">
        <v>1832</v>
      </c>
      <c r="AI651" t="s">
        <v>1833</v>
      </c>
      <c r="AN651" t="s">
        <v>1824</v>
      </c>
      <c r="AQ651">
        <v>1990</v>
      </c>
      <c r="AS651" t="s">
        <v>5823</v>
      </c>
      <c r="AU651" s="3">
        <v>40078</v>
      </c>
      <c r="AX651" t="s">
        <v>5823</v>
      </c>
      <c r="BF651" t="s">
        <v>5824</v>
      </c>
      <c r="BL651" t="s">
        <v>1811</v>
      </c>
      <c r="BN651" t="s">
        <v>1811</v>
      </c>
      <c r="BY651" t="s">
        <v>5825</v>
      </c>
      <c r="BZ651" t="s">
        <v>5825</v>
      </c>
      <c r="CA651" s="6" t="str">
        <f t="shared" si="31"/>
        <v>09/24/2009</v>
      </c>
      <c r="CB651" s="5" t="str">
        <f t="shared" si="32"/>
        <v>686</v>
      </c>
    </row>
    <row r="652" spans="1:80" ht="15.75">
      <c r="A652" s="5" t="str">
        <f t="shared" si="30"/>
        <v>687</v>
      </c>
      <c r="B652">
        <v>937</v>
      </c>
      <c r="C652" t="s">
        <v>1970</v>
      </c>
      <c r="E652" t="s">
        <v>5826</v>
      </c>
      <c r="AI652" t="s">
        <v>1833</v>
      </c>
      <c r="AQ652">
        <v>1991</v>
      </c>
      <c r="AS652" t="s">
        <v>5827</v>
      </c>
      <c r="AU652" s="3">
        <v>40066</v>
      </c>
      <c r="AX652" t="s">
        <v>5827</v>
      </c>
      <c r="BF652" t="s">
        <v>5828</v>
      </c>
      <c r="BL652" t="s">
        <v>1811</v>
      </c>
      <c r="BN652" t="s">
        <v>1811</v>
      </c>
      <c r="BY652" t="s">
        <v>5829</v>
      </c>
      <c r="BZ652" t="s">
        <v>5829</v>
      </c>
      <c r="CA652" s="6" t="str">
        <f t="shared" si="31"/>
        <v>09/24/2009</v>
      </c>
      <c r="CB652" s="5" t="str">
        <f t="shared" si="32"/>
        <v>687</v>
      </c>
    </row>
    <row r="653" spans="1:80" ht="15.75">
      <c r="A653" s="5" t="str">
        <f t="shared" si="30"/>
        <v>688</v>
      </c>
      <c r="B653">
        <v>941</v>
      </c>
      <c r="C653" t="s">
        <v>1970</v>
      </c>
      <c r="E653" t="s">
        <v>5830</v>
      </c>
      <c r="R653" t="s">
        <v>1799</v>
      </c>
      <c r="X653" t="s">
        <v>2269</v>
      </c>
      <c r="AC653" t="s">
        <v>3483</v>
      </c>
      <c r="AI653" t="s">
        <v>1805</v>
      </c>
      <c r="AN653" t="s">
        <v>1824</v>
      </c>
      <c r="AQ653">
        <v>1991</v>
      </c>
      <c r="AS653" t="s">
        <v>5831</v>
      </c>
      <c r="AU653" s="3">
        <v>40066</v>
      </c>
      <c r="AX653" t="s">
        <v>5831</v>
      </c>
      <c r="BD653" t="s">
        <v>5832</v>
      </c>
      <c r="BF653" t="s">
        <v>5833</v>
      </c>
      <c r="BH653" t="s">
        <v>1810</v>
      </c>
      <c r="BL653" t="s">
        <v>2578</v>
      </c>
      <c r="BN653" t="s">
        <v>2578</v>
      </c>
      <c r="BY653" t="s">
        <v>5834</v>
      </c>
      <c r="BZ653" t="s">
        <v>5834</v>
      </c>
      <c r="CA653" s="6" t="str">
        <f t="shared" si="31"/>
        <v>09/24/2009</v>
      </c>
      <c r="CB653" s="5" t="str">
        <f t="shared" si="32"/>
        <v>688</v>
      </c>
    </row>
    <row r="654" spans="1:80" ht="15.75">
      <c r="A654" s="5" t="str">
        <f t="shared" si="30"/>
        <v>689</v>
      </c>
      <c r="B654">
        <v>940</v>
      </c>
      <c r="C654" t="s">
        <v>1970</v>
      </c>
      <c r="AF654" t="s">
        <v>1832</v>
      </c>
      <c r="AI654" t="s">
        <v>1805</v>
      </c>
      <c r="AN654" t="s">
        <v>1824</v>
      </c>
      <c r="AQ654">
        <v>1991</v>
      </c>
      <c r="AS654" t="s">
        <v>5835</v>
      </c>
      <c r="AU654" s="3">
        <v>40080</v>
      </c>
      <c r="AX654" t="s">
        <v>5835</v>
      </c>
      <c r="BF654" t="s">
        <v>5836</v>
      </c>
      <c r="BL654" t="s">
        <v>1811</v>
      </c>
      <c r="BN654" t="s">
        <v>1811</v>
      </c>
      <c r="BY654" t="s">
        <v>5837</v>
      </c>
      <c r="BZ654" t="s">
        <v>5837</v>
      </c>
      <c r="CA654" s="6" t="str">
        <f t="shared" si="31"/>
        <v>09/24/2009</v>
      </c>
      <c r="CB654" s="5" t="str">
        <f t="shared" si="32"/>
        <v>689</v>
      </c>
    </row>
    <row r="655" spans="1:80" ht="15.75">
      <c r="A655" s="5" t="str">
        <f t="shared" si="30"/>
        <v>690</v>
      </c>
      <c r="B655">
        <v>942</v>
      </c>
      <c r="C655" t="s">
        <v>1970</v>
      </c>
      <c r="AS655" t="s">
        <v>5838</v>
      </c>
      <c r="AX655" t="s">
        <v>5838</v>
      </c>
      <c r="BF655" t="s">
        <v>5839</v>
      </c>
      <c r="BL655" t="s">
        <v>1811</v>
      </c>
      <c r="BN655" t="s">
        <v>1811</v>
      </c>
      <c r="BY655" t="s">
        <v>5840</v>
      </c>
      <c r="BZ655" t="s">
        <v>5840</v>
      </c>
      <c r="CA655" s="6" t="str">
        <f t="shared" si="31"/>
        <v>09/24/2009</v>
      </c>
      <c r="CB655" s="5" t="str">
        <f t="shared" si="32"/>
        <v>690</v>
      </c>
    </row>
    <row r="656" spans="1:80" ht="15.75">
      <c r="A656" s="5" t="str">
        <f t="shared" si="30"/>
        <v>691</v>
      </c>
      <c r="B656">
        <v>932</v>
      </c>
      <c r="C656" t="s">
        <v>1970</v>
      </c>
      <c r="AI656" t="s">
        <v>1805</v>
      </c>
      <c r="AQ656">
        <v>1988</v>
      </c>
      <c r="AT656" t="s">
        <v>5848</v>
      </c>
      <c r="AV656" s="3">
        <v>40079</v>
      </c>
      <c r="AX656" t="s">
        <v>5848</v>
      </c>
      <c r="AY656" t="s">
        <v>5848</v>
      </c>
      <c r="BF656" t="s">
        <v>5849</v>
      </c>
      <c r="BG656" t="s">
        <v>5849</v>
      </c>
      <c r="BL656" t="s">
        <v>1811</v>
      </c>
      <c r="BN656" t="s">
        <v>1811</v>
      </c>
      <c r="BY656" t="s">
        <v>5850</v>
      </c>
      <c r="BZ656" t="s">
        <v>5850</v>
      </c>
      <c r="CA656" s="6" t="str">
        <f t="shared" si="31"/>
        <v>09/24/2009</v>
      </c>
      <c r="CB656" s="5" t="str">
        <f t="shared" si="32"/>
        <v>691</v>
      </c>
    </row>
    <row r="657" spans="1:80" ht="15.75">
      <c r="A657" s="5" t="str">
        <f t="shared" si="30"/>
        <v>692</v>
      </c>
      <c r="B657">
        <v>946</v>
      </c>
      <c r="C657" t="s">
        <v>1970</v>
      </c>
      <c r="E657" t="s">
        <v>5855</v>
      </c>
      <c r="R657" t="s">
        <v>1960</v>
      </c>
      <c r="U657" t="s">
        <v>5856</v>
      </c>
      <c r="X657" t="s">
        <v>1973</v>
      </c>
      <c r="Z657" t="s">
        <v>5857</v>
      </c>
      <c r="AC657" t="s">
        <v>5858</v>
      </c>
      <c r="AI657" t="s">
        <v>1833</v>
      </c>
      <c r="AN657" t="s">
        <v>5859</v>
      </c>
      <c r="AQ657">
        <v>1950</v>
      </c>
      <c r="AS657" t="s">
        <v>5860</v>
      </c>
      <c r="AU657" s="3">
        <v>40081</v>
      </c>
      <c r="AX657" t="s">
        <v>5860</v>
      </c>
      <c r="BD657" t="s">
        <v>5861</v>
      </c>
      <c r="BF657" t="s">
        <v>5862</v>
      </c>
      <c r="BH657" t="s">
        <v>1810</v>
      </c>
      <c r="BL657" t="s">
        <v>1811</v>
      </c>
      <c r="BN657" t="s">
        <v>1811</v>
      </c>
      <c r="BV657" t="s">
        <v>5863</v>
      </c>
      <c r="BY657" t="s">
        <v>5864</v>
      </c>
      <c r="BZ657" t="s">
        <v>5864</v>
      </c>
      <c r="CA657" s="6" t="str">
        <f t="shared" si="31"/>
        <v>09/25/2009</v>
      </c>
      <c r="CB657" s="5" t="str">
        <f t="shared" si="32"/>
        <v>692</v>
      </c>
    </row>
    <row r="658" spans="1:80" ht="15.75">
      <c r="A658" s="5" t="str">
        <f t="shared" si="30"/>
        <v>693</v>
      </c>
      <c r="B658">
        <v>944</v>
      </c>
      <c r="C658" t="s">
        <v>1970</v>
      </c>
      <c r="E658" t="s">
        <v>5865</v>
      </c>
      <c r="R658" t="s">
        <v>5866</v>
      </c>
      <c r="U658" t="s">
        <v>2704</v>
      </c>
      <c r="X658" t="s">
        <v>2418</v>
      </c>
      <c r="AI658" t="s">
        <v>1805</v>
      </c>
      <c r="AN658" t="s">
        <v>2418</v>
      </c>
      <c r="AQ658">
        <v>1969</v>
      </c>
      <c r="AS658" t="s">
        <v>5867</v>
      </c>
      <c r="AU658" s="3">
        <v>40081</v>
      </c>
      <c r="AX658" t="s">
        <v>5867</v>
      </c>
      <c r="BD658" t="s">
        <v>5868</v>
      </c>
      <c r="BF658" t="s">
        <v>5869</v>
      </c>
      <c r="BL658" t="s">
        <v>1811</v>
      </c>
      <c r="BN658" t="s">
        <v>1811</v>
      </c>
      <c r="BV658" t="s">
        <v>5870</v>
      </c>
      <c r="BY658" t="s">
        <v>5871</v>
      </c>
      <c r="BZ658" t="s">
        <v>5871</v>
      </c>
      <c r="CA658" s="6" t="str">
        <f t="shared" si="31"/>
        <v>09/25/2009</v>
      </c>
      <c r="CB658" s="5" t="str">
        <f t="shared" si="32"/>
        <v>693</v>
      </c>
    </row>
    <row r="659" spans="1:80" ht="15.75">
      <c r="A659" s="5" t="str">
        <f t="shared" si="30"/>
        <v>694</v>
      </c>
      <c r="B659">
        <v>948</v>
      </c>
      <c r="C659" t="s">
        <v>1970</v>
      </c>
      <c r="E659" t="s">
        <v>5872</v>
      </c>
      <c r="U659" t="s">
        <v>2308</v>
      </c>
      <c r="AI659" t="s">
        <v>1805</v>
      </c>
      <c r="AQ659">
        <v>1980</v>
      </c>
      <c r="AS659" t="s">
        <v>5873</v>
      </c>
      <c r="AU659" s="3">
        <v>40081</v>
      </c>
      <c r="AX659" t="s">
        <v>5873</v>
      </c>
      <c r="BD659" t="s">
        <v>5874</v>
      </c>
      <c r="BF659" t="s">
        <v>5875</v>
      </c>
      <c r="BL659" t="s">
        <v>1811</v>
      </c>
      <c r="BN659" t="s">
        <v>1811</v>
      </c>
      <c r="BV659" t="s">
        <v>5876</v>
      </c>
      <c r="BY659" t="s">
        <v>5877</v>
      </c>
      <c r="BZ659" t="s">
        <v>5877</v>
      </c>
      <c r="CA659" s="6" t="str">
        <f t="shared" si="31"/>
        <v>09/25/2009</v>
      </c>
      <c r="CB659" s="5" t="str">
        <f t="shared" si="32"/>
        <v>694</v>
      </c>
    </row>
    <row r="660" spans="1:80" ht="15.75">
      <c r="A660" s="5" t="str">
        <f t="shared" si="30"/>
        <v>695</v>
      </c>
      <c r="B660">
        <v>949</v>
      </c>
      <c r="C660" t="s">
        <v>1970</v>
      </c>
      <c r="E660" t="s">
        <v>5878</v>
      </c>
      <c r="R660" t="s">
        <v>1799</v>
      </c>
      <c r="U660" t="s">
        <v>2339</v>
      </c>
      <c r="X660" t="s">
        <v>5879</v>
      </c>
      <c r="Z660" t="s">
        <v>5880</v>
      </c>
      <c r="AC660" t="s">
        <v>3483</v>
      </c>
      <c r="AF660" t="s">
        <v>1804</v>
      </c>
      <c r="AI660" t="s">
        <v>1805</v>
      </c>
      <c r="AN660" t="s">
        <v>1871</v>
      </c>
      <c r="AQ660">
        <v>1988</v>
      </c>
      <c r="AS660" t="s">
        <v>5881</v>
      </c>
      <c r="AU660" s="3">
        <v>32170</v>
      </c>
      <c r="AX660" t="s">
        <v>5881</v>
      </c>
      <c r="BD660" t="s">
        <v>5882</v>
      </c>
      <c r="BF660" t="s">
        <v>5883</v>
      </c>
      <c r="BH660" t="s">
        <v>1810</v>
      </c>
      <c r="BL660" t="s">
        <v>1811</v>
      </c>
      <c r="BN660" t="s">
        <v>1811</v>
      </c>
      <c r="BV660" t="s">
        <v>5884</v>
      </c>
      <c r="BY660" t="s">
        <v>5885</v>
      </c>
      <c r="BZ660" t="s">
        <v>5885</v>
      </c>
      <c r="CA660" s="6" t="str">
        <f t="shared" si="31"/>
        <v>09/25/2009</v>
      </c>
      <c r="CB660" s="5" t="str">
        <f t="shared" si="32"/>
        <v>695</v>
      </c>
    </row>
    <row r="661" spans="1:80" ht="15.75">
      <c r="A661" s="5" t="str">
        <f t="shared" si="30"/>
        <v>696</v>
      </c>
      <c r="B661">
        <v>950</v>
      </c>
      <c r="C661" t="s">
        <v>1970</v>
      </c>
      <c r="E661" t="s">
        <v>5878</v>
      </c>
      <c r="R661" t="s">
        <v>1799</v>
      </c>
      <c r="U661" t="s">
        <v>2339</v>
      </c>
      <c r="X661" t="s">
        <v>5879</v>
      </c>
      <c r="AC661" t="s">
        <v>3483</v>
      </c>
      <c r="AF661" t="s">
        <v>1804</v>
      </c>
      <c r="AI661" t="s">
        <v>1805</v>
      </c>
      <c r="AN661" t="s">
        <v>1871</v>
      </c>
      <c r="AQ661">
        <v>1988</v>
      </c>
      <c r="AS661" t="s">
        <v>5886</v>
      </c>
      <c r="AU661" s="3">
        <v>40080</v>
      </c>
      <c r="AX661" t="s">
        <v>5886</v>
      </c>
      <c r="BD661" t="s">
        <v>5887</v>
      </c>
      <c r="BF661" t="s">
        <v>5888</v>
      </c>
      <c r="BH661" t="s">
        <v>1810</v>
      </c>
      <c r="BL661" t="s">
        <v>1811</v>
      </c>
      <c r="BN661" t="s">
        <v>1811</v>
      </c>
      <c r="BV661" t="s">
        <v>5889</v>
      </c>
      <c r="BY661" t="s">
        <v>5890</v>
      </c>
      <c r="BZ661" t="s">
        <v>5890</v>
      </c>
      <c r="CA661" s="6" t="str">
        <f t="shared" si="31"/>
        <v>09/25/2009</v>
      </c>
      <c r="CB661" s="5" t="str">
        <f t="shared" si="32"/>
        <v>696</v>
      </c>
    </row>
    <row r="662" spans="1:80" ht="15.75">
      <c r="A662" s="5" t="str">
        <f t="shared" si="30"/>
        <v>697</v>
      </c>
      <c r="B662">
        <v>953</v>
      </c>
      <c r="C662" t="s">
        <v>1970</v>
      </c>
      <c r="E662" t="s">
        <v>5891</v>
      </c>
      <c r="R662" t="s">
        <v>1799</v>
      </c>
      <c r="U662" t="s">
        <v>2339</v>
      </c>
      <c r="X662" t="s">
        <v>5892</v>
      </c>
      <c r="AC662" t="s">
        <v>3483</v>
      </c>
      <c r="AS662" t="s">
        <v>5893</v>
      </c>
      <c r="AU662" s="3">
        <v>40081</v>
      </c>
      <c r="AX662" t="s">
        <v>5893</v>
      </c>
      <c r="BD662" t="s">
        <v>5894</v>
      </c>
      <c r="BF662" t="s">
        <v>5895</v>
      </c>
      <c r="BL662" t="s">
        <v>1811</v>
      </c>
      <c r="BN662" t="s">
        <v>1811</v>
      </c>
      <c r="BV662" t="s">
        <v>5896</v>
      </c>
      <c r="BY662" t="s">
        <v>5897</v>
      </c>
      <c r="BZ662" t="s">
        <v>5897</v>
      </c>
      <c r="CA662" s="6" t="str">
        <f t="shared" si="31"/>
        <v>09/28/2009</v>
      </c>
      <c r="CB662" s="5" t="str">
        <f t="shared" si="32"/>
        <v>697</v>
      </c>
    </row>
    <row r="663" spans="1:80" ht="15.75">
      <c r="A663" s="5" t="str">
        <f t="shared" si="30"/>
        <v>698</v>
      </c>
      <c r="B663">
        <v>955</v>
      </c>
      <c r="C663" t="s">
        <v>1970</v>
      </c>
      <c r="E663" t="s">
        <v>5898</v>
      </c>
      <c r="AI663" t="s">
        <v>1805</v>
      </c>
      <c r="AQ663">
        <v>1946</v>
      </c>
      <c r="AS663" t="s">
        <v>5899</v>
      </c>
      <c r="AX663" t="s">
        <v>5899</v>
      </c>
      <c r="BF663" t="s">
        <v>5900</v>
      </c>
      <c r="BL663" t="s">
        <v>1811</v>
      </c>
      <c r="BN663" t="s">
        <v>1811</v>
      </c>
      <c r="BV663" t="s">
        <v>5901</v>
      </c>
      <c r="BY663" t="s">
        <v>5902</v>
      </c>
      <c r="BZ663" t="s">
        <v>5902</v>
      </c>
      <c r="CA663" s="6" t="str">
        <f t="shared" si="31"/>
        <v>09/28/2009</v>
      </c>
      <c r="CB663" s="5" t="str">
        <f t="shared" si="32"/>
        <v>698</v>
      </c>
    </row>
    <row r="664" spans="1:80" ht="15.75">
      <c r="A664" s="5" t="str">
        <f t="shared" si="30"/>
        <v>699</v>
      </c>
      <c r="B664">
        <v>958</v>
      </c>
      <c r="C664" t="s">
        <v>1970</v>
      </c>
      <c r="E664" t="s">
        <v>5903</v>
      </c>
      <c r="J664" t="s">
        <v>2242</v>
      </c>
      <c r="R664" t="s">
        <v>2117</v>
      </c>
      <c r="U664" t="s">
        <v>2308</v>
      </c>
      <c r="AC664" t="s">
        <v>5904</v>
      </c>
      <c r="AI664" t="s">
        <v>1833</v>
      </c>
      <c r="AQ664">
        <v>1964</v>
      </c>
      <c r="AS664" t="s">
        <v>5905</v>
      </c>
      <c r="AU664" s="3">
        <v>40112</v>
      </c>
      <c r="AX664" t="s">
        <v>5905</v>
      </c>
      <c r="BD664" t="s">
        <v>5906</v>
      </c>
      <c r="BF664" t="s">
        <v>5907</v>
      </c>
      <c r="BH664" t="s">
        <v>1810</v>
      </c>
      <c r="BL664" t="s">
        <v>1811</v>
      </c>
      <c r="BN664" t="s">
        <v>1811</v>
      </c>
      <c r="BV664" t="s">
        <v>5908</v>
      </c>
      <c r="BY664" t="s">
        <v>5909</v>
      </c>
      <c r="BZ664" t="s">
        <v>5909</v>
      </c>
      <c r="CA664" s="6" t="str">
        <f t="shared" si="31"/>
        <v>09/28/2009</v>
      </c>
      <c r="CB664" s="5" t="str">
        <f t="shared" si="32"/>
        <v>699</v>
      </c>
    </row>
    <row r="665" spans="1:80" ht="15.75">
      <c r="A665" s="5" t="str">
        <f t="shared" si="30"/>
        <v>700</v>
      </c>
      <c r="B665">
        <v>962</v>
      </c>
      <c r="C665" t="s">
        <v>1970</v>
      </c>
      <c r="E665" t="s">
        <v>5910</v>
      </c>
      <c r="R665" t="s">
        <v>1869</v>
      </c>
      <c r="U665" t="s">
        <v>2453</v>
      </c>
      <c r="X665" t="s">
        <v>5911</v>
      </c>
      <c r="AS665" t="s">
        <v>5912</v>
      </c>
      <c r="AU665" s="3">
        <v>40082</v>
      </c>
      <c r="AX665" t="s">
        <v>5912</v>
      </c>
      <c r="BD665" t="s">
        <v>5913</v>
      </c>
      <c r="BF665" t="s">
        <v>5914</v>
      </c>
      <c r="BH665" t="s">
        <v>1810</v>
      </c>
      <c r="BL665" t="s">
        <v>1811</v>
      </c>
      <c r="BN665" t="s">
        <v>1811</v>
      </c>
      <c r="BY665" t="s">
        <v>5915</v>
      </c>
      <c r="BZ665" t="s">
        <v>5915</v>
      </c>
      <c r="CA665" s="6" t="str">
        <f t="shared" si="31"/>
        <v>09/28/2009</v>
      </c>
      <c r="CB665" s="5" t="str">
        <f t="shared" si="32"/>
        <v>700</v>
      </c>
    </row>
    <row r="666" spans="1:80" ht="15.75">
      <c r="A666" s="5" t="str">
        <f t="shared" si="30"/>
        <v>701</v>
      </c>
      <c r="B666">
        <v>963</v>
      </c>
      <c r="C666" t="s">
        <v>1970</v>
      </c>
      <c r="E666" t="s">
        <v>5916</v>
      </c>
      <c r="AS666" t="s">
        <v>5917</v>
      </c>
      <c r="AU666" s="3">
        <v>40082</v>
      </c>
      <c r="AX666" t="s">
        <v>5917</v>
      </c>
      <c r="BF666" t="s">
        <v>5918</v>
      </c>
      <c r="BL666" t="s">
        <v>1811</v>
      </c>
      <c r="BN666" t="s">
        <v>1811</v>
      </c>
      <c r="BV666" t="s">
        <v>5919</v>
      </c>
      <c r="BY666" t="s">
        <v>5920</v>
      </c>
      <c r="BZ666" t="s">
        <v>5920</v>
      </c>
      <c r="CA666" s="6" t="str">
        <f t="shared" si="31"/>
        <v>09/28/2009</v>
      </c>
      <c r="CB666" s="5" t="str">
        <f t="shared" si="32"/>
        <v>701</v>
      </c>
    </row>
    <row r="667" spans="1:80" ht="15.75">
      <c r="A667" s="5" t="str">
        <f t="shared" si="30"/>
        <v>702</v>
      </c>
      <c r="B667">
        <v>967</v>
      </c>
      <c r="C667" t="s">
        <v>1970</v>
      </c>
      <c r="E667" t="s">
        <v>5921</v>
      </c>
      <c r="R667" t="s">
        <v>1799</v>
      </c>
      <c r="U667" t="s">
        <v>2127</v>
      </c>
      <c r="X667" t="s">
        <v>5922</v>
      </c>
      <c r="AC667" t="s">
        <v>3483</v>
      </c>
      <c r="AF667" t="s">
        <v>1804</v>
      </c>
      <c r="AI667" t="s">
        <v>1823</v>
      </c>
      <c r="AN667" t="s">
        <v>1806</v>
      </c>
      <c r="AQ667">
        <v>1950</v>
      </c>
      <c r="AS667" t="s">
        <v>5923</v>
      </c>
      <c r="AU667" s="3">
        <v>40082</v>
      </c>
      <c r="AX667" t="s">
        <v>5923</v>
      </c>
      <c r="BD667" t="s">
        <v>5924</v>
      </c>
      <c r="BF667" t="s">
        <v>5925</v>
      </c>
      <c r="BH667" t="s">
        <v>1810</v>
      </c>
      <c r="BL667" t="s">
        <v>1811</v>
      </c>
      <c r="BN667" t="s">
        <v>1811</v>
      </c>
      <c r="BV667" t="s">
        <v>5926</v>
      </c>
      <c r="BY667" t="s">
        <v>3800</v>
      </c>
      <c r="BZ667" t="s">
        <v>3800</v>
      </c>
      <c r="CA667" s="6" t="str">
        <f t="shared" si="31"/>
        <v>09/28/2009</v>
      </c>
      <c r="CB667" s="5" t="str">
        <f t="shared" si="32"/>
        <v>702</v>
      </c>
    </row>
    <row r="668" spans="1:80" ht="15.75">
      <c r="A668" s="5" t="str">
        <f t="shared" si="30"/>
        <v>703</v>
      </c>
      <c r="B668">
        <v>957</v>
      </c>
      <c r="C668" t="s">
        <v>1970</v>
      </c>
      <c r="E668" t="s">
        <v>5927</v>
      </c>
      <c r="R668" t="s">
        <v>1960</v>
      </c>
      <c r="U668" t="s">
        <v>1800</v>
      </c>
      <c r="X668" t="s">
        <v>3482</v>
      </c>
      <c r="AC668" t="s">
        <v>3483</v>
      </c>
      <c r="AF668" t="s">
        <v>1832</v>
      </c>
      <c r="AI668" t="s">
        <v>1833</v>
      </c>
      <c r="AN668" t="s">
        <v>1844</v>
      </c>
      <c r="AQ668">
        <v>1988</v>
      </c>
      <c r="AS668" t="s">
        <v>5928</v>
      </c>
      <c r="AU668" s="3">
        <v>40081</v>
      </c>
      <c r="AX668" t="s">
        <v>5928</v>
      </c>
      <c r="BD668" t="s">
        <v>5929</v>
      </c>
      <c r="BF668" t="s">
        <v>5930</v>
      </c>
      <c r="BH668" t="s">
        <v>1810</v>
      </c>
      <c r="BL668" t="s">
        <v>1811</v>
      </c>
      <c r="BN668" t="s">
        <v>1811</v>
      </c>
      <c r="BV668" t="s">
        <v>5931</v>
      </c>
      <c r="BY668" t="s">
        <v>5932</v>
      </c>
      <c r="BZ668" t="s">
        <v>5932</v>
      </c>
      <c r="CA668" s="6" t="str">
        <f t="shared" si="31"/>
        <v>09/28/2009</v>
      </c>
      <c r="CB668" s="5" t="str">
        <f t="shared" si="32"/>
        <v>703</v>
      </c>
    </row>
    <row r="669" spans="1:80" ht="15.75">
      <c r="A669" s="5" t="str">
        <f t="shared" si="30"/>
        <v>704</v>
      </c>
      <c r="B669">
        <v>959</v>
      </c>
      <c r="C669" t="s">
        <v>1970</v>
      </c>
      <c r="E669" t="s">
        <v>5933</v>
      </c>
      <c r="R669" t="s">
        <v>1799</v>
      </c>
      <c r="U669" t="s">
        <v>2339</v>
      </c>
      <c r="X669" t="s">
        <v>5230</v>
      </c>
      <c r="AC669" t="s">
        <v>5934</v>
      </c>
      <c r="AI669" t="s">
        <v>1823</v>
      </c>
      <c r="AQ669">
        <v>1988</v>
      </c>
      <c r="AS669" t="s">
        <v>5935</v>
      </c>
      <c r="AU669" s="3">
        <v>40083</v>
      </c>
      <c r="AX669" t="s">
        <v>5935</v>
      </c>
      <c r="BF669" t="s">
        <v>5936</v>
      </c>
      <c r="BH669" t="s">
        <v>1810</v>
      </c>
      <c r="BL669" t="s">
        <v>1811</v>
      </c>
      <c r="BN669" t="s">
        <v>1811</v>
      </c>
      <c r="BV669" t="s">
        <v>5901</v>
      </c>
      <c r="BY669" t="s">
        <v>5937</v>
      </c>
      <c r="BZ669" t="s">
        <v>5937</v>
      </c>
      <c r="CA669" s="6" t="str">
        <f t="shared" si="31"/>
        <v>09/28/2009</v>
      </c>
      <c r="CB669" s="5" t="str">
        <f t="shared" si="32"/>
        <v>704</v>
      </c>
    </row>
    <row r="670" spans="1:80" ht="15.75">
      <c r="A670" s="5" t="str">
        <f t="shared" si="30"/>
        <v>705</v>
      </c>
      <c r="B670">
        <v>961</v>
      </c>
      <c r="C670" t="s">
        <v>1970</v>
      </c>
      <c r="E670" t="s">
        <v>5938</v>
      </c>
      <c r="AS670" t="s">
        <v>5939</v>
      </c>
      <c r="AX670" t="s">
        <v>5939</v>
      </c>
      <c r="BF670" t="s">
        <v>5940</v>
      </c>
      <c r="BL670" t="s">
        <v>1811</v>
      </c>
      <c r="BN670" t="s">
        <v>1811</v>
      </c>
      <c r="BV670" t="s">
        <v>5901</v>
      </c>
      <c r="BY670" t="s">
        <v>5941</v>
      </c>
      <c r="BZ670" t="s">
        <v>5941</v>
      </c>
      <c r="CA670" s="6" t="str">
        <f t="shared" si="31"/>
        <v>09/28/2009</v>
      </c>
      <c r="CB670" s="5" t="str">
        <f t="shared" si="32"/>
        <v>705</v>
      </c>
    </row>
    <row r="671" spans="1:80" ht="15.75">
      <c r="A671" s="5" t="str">
        <f t="shared" si="30"/>
        <v>706</v>
      </c>
      <c r="B671">
        <v>966</v>
      </c>
      <c r="C671" t="s">
        <v>1970</v>
      </c>
      <c r="E671" t="s">
        <v>5942</v>
      </c>
      <c r="R671" t="s">
        <v>1799</v>
      </c>
      <c r="U671" t="s">
        <v>2308</v>
      </c>
      <c r="X671" t="s">
        <v>5943</v>
      </c>
      <c r="Z671" t="s">
        <v>2070</v>
      </c>
      <c r="AC671" t="s">
        <v>2071</v>
      </c>
      <c r="AF671" t="s">
        <v>5944</v>
      </c>
      <c r="AI671" t="s">
        <v>1843</v>
      </c>
      <c r="AN671" t="s">
        <v>1824</v>
      </c>
      <c r="AQ671">
        <v>1979</v>
      </c>
      <c r="AS671" t="s">
        <v>5945</v>
      </c>
      <c r="AU671" s="3">
        <v>40082</v>
      </c>
      <c r="AX671" t="s">
        <v>5945</v>
      </c>
      <c r="BD671" t="s">
        <v>5946</v>
      </c>
      <c r="BF671" t="s">
        <v>5947</v>
      </c>
      <c r="BH671" t="s">
        <v>1810</v>
      </c>
      <c r="BL671" t="s">
        <v>1811</v>
      </c>
      <c r="BN671" t="s">
        <v>1811</v>
      </c>
      <c r="BV671" t="s">
        <v>5948</v>
      </c>
      <c r="BY671" t="s">
        <v>5949</v>
      </c>
      <c r="BZ671" t="s">
        <v>5949</v>
      </c>
      <c r="CA671" s="6" t="str">
        <f t="shared" si="31"/>
        <v>09/28/2009</v>
      </c>
      <c r="CB671" s="5" t="str">
        <f t="shared" si="32"/>
        <v>706</v>
      </c>
    </row>
    <row r="672" spans="1:80" ht="15.75">
      <c r="A672" s="5" t="str">
        <f t="shared" si="30"/>
        <v>707</v>
      </c>
      <c r="B672">
        <v>952</v>
      </c>
      <c r="C672" t="s">
        <v>1970</v>
      </c>
      <c r="E672" t="s">
        <v>5950</v>
      </c>
      <c r="R672" t="s">
        <v>5951</v>
      </c>
      <c r="U672" t="s">
        <v>2339</v>
      </c>
      <c r="X672" t="s">
        <v>3483</v>
      </c>
      <c r="AC672" t="s">
        <v>3483</v>
      </c>
      <c r="AI672" t="s">
        <v>1805</v>
      </c>
      <c r="AQ672">
        <v>1988</v>
      </c>
      <c r="AS672" t="s">
        <v>5952</v>
      </c>
      <c r="AU672" s="3">
        <v>40081</v>
      </c>
      <c r="AX672" t="s">
        <v>5952</v>
      </c>
      <c r="BD672" t="s">
        <v>5953</v>
      </c>
      <c r="BF672" t="s">
        <v>5954</v>
      </c>
      <c r="BH672" t="s">
        <v>1810</v>
      </c>
      <c r="BL672" t="s">
        <v>1811</v>
      </c>
      <c r="BN672" t="s">
        <v>1811</v>
      </c>
      <c r="BV672" t="s">
        <v>5955</v>
      </c>
      <c r="BY672" t="s">
        <v>5956</v>
      </c>
      <c r="BZ672" t="s">
        <v>5956</v>
      </c>
      <c r="CA672" s="6" t="str">
        <f t="shared" si="31"/>
        <v>09/28/2009</v>
      </c>
      <c r="CB672" s="5" t="str">
        <f t="shared" si="32"/>
        <v>707</v>
      </c>
    </row>
    <row r="673" spans="1:80" ht="15.75">
      <c r="A673" s="5" t="str">
        <f t="shared" si="30"/>
        <v>708</v>
      </c>
      <c r="B673">
        <v>956</v>
      </c>
      <c r="C673" t="s">
        <v>1970</v>
      </c>
      <c r="E673" t="s">
        <v>5957</v>
      </c>
      <c r="J673" t="s">
        <v>2242</v>
      </c>
      <c r="R673" t="s">
        <v>1960</v>
      </c>
      <c r="U673" t="s">
        <v>2339</v>
      </c>
      <c r="AC673" t="s">
        <v>5904</v>
      </c>
      <c r="AI673" t="s">
        <v>1805</v>
      </c>
      <c r="AQ673">
        <v>1988</v>
      </c>
      <c r="AS673" t="s">
        <v>5958</v>
      </c>
      <c r="AU673" s="3">
        <v>40081</v>
      </c>
      <c r="AX673" t="s">
        <v>5958</v>
      </c>
      <c r="BD673" t="s">
        <v>5959</v>
      </c>
      <c r="BF673" t="s">
        <v>5960</v>
      </c>
      <c r="BH673" t="s">
        <v>1810</v>
      </c>
      <c r="BL673" t="s">
        <v>1811</v>
      </c>
      <c r="BN673" t="s">
        <v>1811</v>
      </c>
      <c r="BV673" t="s">
        <v>5961</v>
      </c>
      <c r="BY673" t="s">
        <v>5962</v>
      </c>
      <c r="BZ673" t="s">
        <v>5962</v>
      </c>
      <c r="CA673" s="6" t="str">
        <f t="shared" si="31"/>
        <v>09/28/2009</v>
      </c>
      <c r="CB673" s="5" t="str">
        <f t="shared" si="32"/>
        <v>708</v>
      </c>
    </row>
    <row r="674" spans="1:80" ht="15.75">
      <c r="A674" s="5" t="str">
        <f t="shared" si="30"/>
        <v>709</v>
      </c>
      <c r="B674">
        <v>960</v>
      </c>
      <c r="C674" t="s">
        <v>1970</v>
      </c>
      <c r="E674" t="s">
        <v>5963</v>
      </c>
      <c r="J674" t="s">
        <v>2242</v>
      </c>
      <c r="R674" t="s">
        <v>5964</v>
      </c>
      <c r="U674" t="s">
        <v>2168</v>
      </c>
      <c r="X674" t="s">
        <v>2143</v>
      </c>
      <c r="AC674" t="s">
        <v>3256</v>
      </c>
      <c r="AI674" t="s">
        <v>1805</v>
      </c>
      <c r="AN674" t="s">
        <v>1871</v>
      </c>
      <c r="AQ674">
        <v>1976</v>
      </c>
      <c r="AS674" t="s">
        <v>5965</v>
      </c>
      <c r="AU674" s="3">
        <v>40082</v>
      </c>
      <c r="AX674" t="s">
        <v>5965</v>
      </c>
      <c r="BD674" t="s">
        <v>5966</v>
      </c>
      <c r="BF674" t="s">
        <v>5967</v>
      </c>
      <c r="BL674" t="s">
        <v>1811</v>
      </c>
      <c r="BN674" t="s">
        <v>1811</v>
      </c>
      <c r="BV674" t="s">
        <v>5968</v>
      </c>
      <c r="BY674" t="s">
        <v>5969</v>
      </c>
      <c r="BZ674" t="s">
        <v>5969</v>
      </c>
      <c r="CA674" s="6" t="str">
        <f t="shared" si="31"/>
        <v>09/28/2009</v>
      </c>
      <c r="CB674" s="5" t="str">
        <f t="shared" si="32"/>
        <v>709</v>
      </c>
    </row>
    <row r="675" spans="1:80" ht="15.75">
      <c r="A675" s="5" t="str">
        <f t="shared" si="30"/>
        <v>710</v>
      </c>
      <c r="B675">
        <v>965</v>
      </c>
      <c r="C675" t="s">
        <v>1970</v>
      </c>
      <c r="E675" t="s">
        <v>5970</v>
      </c>
      <c r="R675" t="s">
        <v>1799</v>
      </c>
      <c r="U675" t="s">
        <v>2127</v>
      </c>
      <c r="X675" t="s">
        <v>5879</v>
      </c>
      <c r="AC675" t="s">
        <v>3780</v>
      </c>
      <c r="AF675" t="s">
        <v>1832</v>
      </c>
      <c r="AI675" t="s">
        <v>1805</v>
      </c>
      <c r="AN675" t="s">
        <v>1871</v>
      </c>
      <c r="AQ675">
        <v>1947</v>
      </c>
      <c r="AS675" t="s">
        <v>5971</v>
      </c>
      <c r="AU675" s="3">
        <v>40080</v>
      </c>
      <c r="AX675" t="s">
        <v>5971</v>
      </c>
      <c r="BD675" t="s">
        <v>5972</v>
      </c>
      <c r="BF675" t="s">
        <v>5973</v>
      </c>
      <c r="BH675" t="s">
        <v>1810</v>
      </c>
      <c r="BL675" t="s">
        <v>1811</v>
      </c>
      <c r="BN675" t="s">
        <v>1811</v>
      </c>
      <c r="BV675" t="s">
        <v>5974</v>
      </c>
      <c r="BY675" t="s">
        <v>5975</v>
      </c>
      <c r="BZ675" t="s">
        <v>5975</v>
      </c>
      <c r="CA675" s="6" t="str">
        <f t="shared" si="31"/>
        <v>09/28/2009</v>
      </c>
      <c r="CB675" s="5" t="str">
        <f t="shared" si="32"/>
        <v>710</v>
      </c>
    </row>
    <row r="676" spans="1:80" ht="15.75">
      <c r="A676" s="5" t="str">
        <f t="shared" si="30"/>
        <v>711</v>
      </c>
      <c r="B676">
        <v>969</v>
      </c>
      <c r="C676" t="s">
        <v>1970</v>
      </c>
      <c r="E676" t="s">
        <v>5976</v>
      </c>
      <c r="R676" t="s">
        <v>1799</v>
      </c>
      <c r="U676" t="s">
        <v>2127</v>
      </c>
      <c r="X676" t="s">
        <v>1801</v>
      </c>
      <c r="AC676" t="s">
        <v>5977</v>
      </c>
      <c r="AF676" t="s">
        <v>5978</v>
      </c>
      <c r="AI676" t="s">
        <v>1823</v>
      </c>
      <c r="AN676" t="s">
        <v>1871</v>
      </c>
      <c r="AQ676">
        <v>1946</v>
      </c>
      <c r="AS676" t="s">
        <v>5979</v>
      </c>
      <c r="AU676" s="3">
        <v>40082</v>
      </c>
      <c r="AX676" t="s">
        <v>5979</v>
      </c>
      <c r="BF676" t="s">
        <v>5980</v>
      </c>
      <c r="BH676" t="s">
        <v>5981</v>
      </c>
      <c r="BL676" t="s">
        <v>1811</v>
      </c>
      <c r="BN676" t="s">
        <v>1811</v>
      </c>
      <c r="BV676" t="s">
        <v>5901</v>
      </c>
      <c r="BY676" t="s">
        <v>1837</v>
      </c>
      <c r="BZ676" t="s">
        <v>1837</v>
      </c>
      <c r="CA676" s="6" t="str">
        <f t="shared" si="31"/>
        <v>09/28/2009</v>
      </c>
      <c r="CB676" s="5" t="str">
        <f t="shared" si="32"/>
        <v>711</v>
      </c>
    </row>
    <row r="677" spans="1:80" ht="15.75">
      <c r="A677" s="5" t="str">
        <f t="shared" si="30"/>
        <v>712</v>
      </c>
      <c r="B677">
        <v>951</v>
      </c>
      <c r="C677" t="s">
        <v>1970</v>
      </c>
      <c r="E677" t="s">
        <v>5982</v>
      </c>
      <c r="U677" t="s">
        <v>2127</v>
      </c>
      <c r="X677" t="s">
        <v>1801</v>
      </c>
      <c r="AC677" t="s">
        <v>3525</v>
      </c>
      <c r="AI677" t="s">
        <v>1823</v>
      </c>
      <c r="AQ677">
        <v>1944</v>
      </c>
      <c r="AS677" t="s">
        <v>5983</v>
      </c>
      <c r="AU677" s="3">
        <v>40081</v>
      </c>
      <c r="AX677" t="s">
        <v>5983</v>
      </c>
      <c r="BD677" t="s">
        <v>5984</v>
      </c>
      <c r="BF677" t="s">
        <v>5985</v>
      </c>
      <c r="BH677" t="s">
        <v>1810</v>
      </c>
      <c r="BL677" t="s">
        <v>1811</v>
      </c>
      <c r="BN677" t="s">
        <v>1811</v>
      </c>
      <c r="BV677" t="s">
        <v>5986</v>
      </c>
      <c r="BY677" t="s">
        <v>5987</v>
      </c>
      <c r="BZ677" t="s">
        <v>5987</v>
      </c>
      <c r="CA677" s="6" t="str">
        <f t="shared" si="31"/>
        <v>09/28/2009</v>
      </c>
      <c r="CB677" s="5" t="str">
        <f t="shared" si="32"/>
        <v>712</v>
      </c>
    </row>
    <row r="678" spans="1:80" ht="15.75">
      <c r="A678" s="5" t="str">
        <f t="shared" si="30"/>
        <v>713</v>
      </c>
      <c r="B678">
        <v>968</v>
      </c>
      <c r="C678" t="s">
        <v>1970</v>
      </c>
      <c r="E678" t="s">
        <v>5988</v>
      </c>
      <c r="J678" t="s">
        <v>5989</v>
      </c>
      <c r="R678" t="s">
        <v>1799</v>
      </c>
      <c r="U678" t="s">
        <v>2339</v>
      </c>
      <c r="X678" t="s">
        <v>3482</v>
      </c>
      <c r="AC678" t="s">
        <v>3483</v>
      </c>
      <c r="AI678" t="s">
        <v>1823</v>
      </c>
      <c r="AQ678">
        <v>1971</v>
      </c>
      <c r="AS678" t="s">
        <v>5990</v>
      </c>
      <c r="AU678" s="3">
        <v>40082</v>
      </c>
      <c r="AX678" t="s">
        <v>5990</v>
      </c>
      <c r="BD678" t="s">
        <v>5991</v>
      </c>
      <c r="BF678" t="s">
        <v>5992</v>
      </c>
      <c r="BH678" t="s">
        <v>1810</v>
      </c>
      <c r="BL678" t="s">
        <v>1811</v>
      </c>
      <c r="BN678" t="s">
        <v>1811</v>
      </c>
      <c r="BV678" t="s">
        <v>5993</v>
      </c>
      <c r="BY678" t="s">
        <v>5994</v>
      </c>
      <c r="BZ678" t="s">
        <v>5994</v>
      </c>
      <c r="CA678" s="6" t="str">
        <f t="shared" si="31"/>
        <v>09/28/2009</v>
      </c>
      <c r="CB678" s="5" t="str">
        <f t="shared" si="32"/>
        <v>713</v>
      </c>
    </row>
    <row r="679" spans="1:80" ht="15.75">
      <c r="A679" s="5" t="str">
        <f t="shared" si="30"/>
        <v>714</v>
      </c>
      <c r="B679">
        <v>926</v>
      </c>
      <c r="C679" t="s">
        <v>1970</v>
      </c>
      <c r="E679" t="s">
        <v>5995</v>
      </c>
      <c r="J679" t="s">
        <v>5996</v>
      </c>
      <c r="R679" t="s">
        <v>1799</v>
      </c>
      <c r="U679" t="s">
        <v>1831</v>
      </c>
      <c r="X679" t="s">
        <v>1801</v>
      </c>
      <c r="AC679" t="s">
        <v>1803</v>
      </c>
      <c r="AI679" t="s">
        <v>1843</v>
      </c>
      <c r="AN679" t="s">
        <v>1844</v>
      </c>
      <c r="AQ679">
        <v>1977</v>
      </c>
      <c r="AS679" t="s">
        <v>5997</v>
      </c>
      <c r="AU679" s="3">
        <v>40060</v>
      </c>
      <c r="AX679" t="s">
        <v>5997</v>
      </c>
      <c r="BD679" t="s">
        <v>5998</v>
      </c>
      <c r="BF679" t="s">
        <v>5999</v>
      </c>
      <c r="BH679" t="s">
        <v>1810</v>
      </c>
      <c r="BL679" t="s">
        <v>1811</v>
      </c>
      <c r="BN679" t="s">
        <v>1811</v>
      </c>
      <c r="BV679" t="s">
        <v>6000</v>
      </c>
      <c r="BY679" t="s">
        <v>6001</v>
      </c>
      <c r="BZ679" t="s">
        <v>6001</v>
      </c>
      <c r="CA679" s="6" t="str">
        <f t="shared" si="31"/>
        <v>10/06/2009</v>
      </c>
      <c r="CB679" s="5" t="str">
        <f t="shared" si="32"/>
        <v>714</v>
      </c>
    </row>
    <row r="680" spans="1:80" ht="15.75">
      <c r="A680" s="5" t="str">
        <f t="shared" si="30"/>
        <v>715</v>
      </c>
      <c r="B680">
        <v>927</v>
      </c>
      <c r="C680" t="s">
        <v>1970</v>
      </c>
      <c r="E680" t="s">
        <v>6002</v>
      </c>
      <c r="J680" t="s">
        <v>5996</v>
      </c>
      <c r="R680" t="s">
        <v>1799</v>
      </c>
      <c r="U680" t="s">
        <v>1831</v>
      </c>
      <c r="Z680" t="s">
        <v>2086</v>
      </c>
      <c r="AC680" t="s">
        <v>6003</v>
      </c>
      <c r="AI680" t="s">
        <v>1843</v>
      </c>
      <c r="AN680" t="s">
        <v>1806</v>
      </c>
      <c r="AQ680">
        <v>1981</v>
      </c>
      <c r="AS680" t="s">
        <v>6004</v>
      </c>
      <c r="AU680" s="3">
        <v>40056</v>
      </c>
      <c r="AX680" t="s">
        <v>6004</v>
      </c>
      <c r="BD680" t="s">
        <v>6005</v>
      </c>
      <c r="BF680" t="s">
        <v>6006</v>
      </c>
      <c r="BH680" t="s">
        <v>1810</v>
      </c>
      <c r="BL680" t="s">
        <v>1811</v>
      </c>
      <c r="BN680" t="s">
        <v>1811</v>
      </c>
      <c r="BV680" t="s">
        <v>6007</v>
      </c>
      <c r="BY680" t="s">
        <v>6008</v>
      </c>
      <c r="BZ680" t="s">
        <v>6008</v>
      </c>
      <c r="CA680" s="6" t="str">
        <f t="shared" si="31"/>
        <v>10/06/2009</v>
      </c>
      <c r="CB680" s="5" t="str">
        <f t="shared" si="32"/>
        <v>715</v>
      </c>
    </row>
    <row r="681" spans="1:80" ht="15.75">
      <c r="A681" s="5" t="str">
        <f t="shared" si="30"/>
        <v>716</v>
      </c>
      <c r="B681">
        <v>925</v>
      </c>
      <c r="C681" t="s">
        <v>1970</v>
      </c>
      <c r="E681" t="s">
        <v>6009</v>
      </c>
      <c r="J681" t="s">
        <v>5996</v>
      </c>
      <c r="R681" t="s">
        <v>1799</v>
      </c>
      <c r="U681" t="s">
        <v>1800</v>
      </c>
      <c r="X681" t="s">
        <v>6010</v>
      </c>
      <c r="Z681" t="s">
        <v>6011</v>
      </c>
      <c r="AC681" t="s">
        <v>6012</v>
      </c>
      <c r="AF681" t="s">
        <v>1832</v>
      </c>
      <c r="AI681" t="s">
        <v>1843</v>
      </c>
      <c r="AN681" t="s">
        <v>1844</v>
      </c>
      <c r="AQ681">
        <v>1984</v>
      </c>
      <c r="AS681" t="s">
        <v>6013</v>
      </c>
      <c r="AU681" s="3">
        <v>40057</v>
      </c>
      <c r="AX681" t="s">
        <v>6013</v>
      </c>
      <c r="BD681" t="s">
        <v>6014</v>
      </c>
      <c r="BF681" t="s">
        <v>6015</v>
      </c>
      <c r="BH681" t="s">
        <v>1810</v>
      </c>
      <c r="BL681" t="s">
        <v>1811</v>
      </c>
      <c r="BN681" t="s">
        <v>1811</v>
      </c>
      <c r="BV681" t="s">
        <v>6016</v>
      </c>
      <c r="BY681" t="s">
        <v>6017</v>
      </c>
      <c r="BZ681" t="s">
        <v>6017</v>
      </c>
      <c r="CA681" s="6" t="str">
        <f t="shared" si="31"/>
        <v>10/06/2009</v>
      </c>
      <c r="CB681" s="5" t="str">
        <f t="shared" si="32"/>
        <v>716</v>
      </c>
    </row>
    <row r="682" spans="1:80" ht="15.75">
      <c r="A682" s="5" t="str">
        <f t="shared" si="30"/>
        <v>717</v>
      </c>
      <c r="B682">
        <v>976</v>
      </c>
      <c r="C682" t="s">
        <v>1970</v>
      </c>
      <c r="E682" t="s">
        <v>6018</v>
      </c>
      <c r="J682" t="s">
        <v>6018</v>
      </c>
      <c r="R682" t="s">
        <v>1799</v>
      </c>
      <c r="U682" t="s">
        <v>2339</v>
      </c>
      <c r="X682" t="s">
        <v>6019</v>
      </c>
      <c r="Z682" t="s">
        <v>1854</v>
      </c>
      <c r="AC682" t="s">
        <v>1803</v>
      </c>
      <c r="AF682" t="s">
        <v>6020</v>
      </c>
      <c r="AI682" t="s">
        <v>1805</v>
      </c>
      <c r="AN682" t="s">
        <v>1806</v>
      </c>
      <c r="AQ682">
        <v>1990</v>
      </c>
      <c r="AS682" t="s">
        <v>6021</v>
      </c>
      <c r="AU682" s="3">
        <v>40092</v>
      </c>
      <c r="AX682" t="s">
        <v>6021</v>
      </c>
      <c r="BD682" t="s">
        <v>6022</v>
      </c>
      <c r="BF682" t="s">
        <v>6023</v>
      </c>
      <c r="BH682" t="s">
        <v>1810</v>
      </c>
      <c r="BL682" t="s">
        <v>1811</v>
      </c>
      <c r="BN682" t="s">
        <v>1811</v>
      </c>
      <c r="BV682" t="s">
        <v>6024</v>
      </c>
      <c r="BY682" t="s">
        <v>6025</v>
      </c>
      <c r="BZ682" t="s">
        <v>6025</v>
      </c>
      <c r="CA682" s="6" t="str">
        <f t="shared" si="31"/>
        <v>10/13/2009</v>
      </c>
      <c r="CB682" s="5" t="str">
        <f t="shared" si="32"/>
        <v>717</v>
      </c>
    </row>
    <row r="683" spans="1:80" ht="15.75">
      <c r="A683" s="5" t="str">
        <f t="shared" si="30"/>
        <v>718</v>
      </c>
      <c r="B683">
        <v>977</v>
      </c>
      <c r="C683" t="s">
        <v>1970</v>
      </c>
      <c r="U683" t="s">
        <v>2339</v>
      </c>
      <c r="AI683" t="s">
        <v>1805</v>
      </c>
      <c r="AQ683">
        <v>1989</v>
      </c>
      <c r="AS683" t="s">
        <v>6026</v>
      </c>
      <c r="AU683" s="3">
        <v>40098</v>
      </c>
      <c r="AX683" t="s">
        <v>6026</v>
      </c>
      <c r="BF683" t="s">
        <v>6027</v>
      </c>
      <c r="BL683" t="s">
        <v>1811</v>
      </c>
      <c r="BN683" t="s">
        <v>1811</v>
      </c>
      <c r="BY683" t="s">
        <v>2945</v>
      </c>
      <c r="BZ683" t="s">
        <v>2945</v>
      </c>
      <c r="CA683" s="6" t="str">
        <f t="shared" si="31"/>
        <v>10/14/2009</v>
      </c>
      <c r="CB683" s="5" t="str">
        <f t="shared" si="32"/>
        <v>718</v>
      </c>
    </row>
    <row r="684" spans="1:80" ht="15.75">
      <c r="A684" s="5" t="str">
        <f t="shared" si="30"/>
        <v>719</v>
      </c>
      <c r="B684">
        <v>978</v>
      </c>
      <c r="C684" t="s">
        <v>1970</v>
      </c>
      <c r="E684" t="s">
        <v>6028</v>
      </c>
      <c r="U684" t="s">
        <v>2339</v>
      </c>
      <c r="AF684" t="s">
        <v>6029</v>
      </c>
      <c r="AI684" t="s">
        <v>1833</v>
      </c>
      <c r="AQ684">
        <v>1989</v>
      </c>
      <c r="AS684" t="s">
        <v>6030</v>
      </c>
      <c r="AU684" s="3">
        <v>40096</v>
      </c>
      <c r="AX684" t="s">
        <v>6030</v>
      </c>
      <c r="BD684" t="s">
        <v>6031</v>
      </c>
      <c r="BF684" t="s">
        <v>6032</v>
      </c>
      <c r="BL684" t="s">
        <v>1811</v>
      </c>
      <c r="BN684" t="s">
        <v>1811</v>
      </c>
      <c r="BY684" t="s">
        <v>6033</v>
      </c>
      <c r="BZ684" t="s">
        <v>6033</v>
      </c>
      <c r="CA684" s="6" t="str">
        <f t="shared" si="31"/>
        <v>10/14/2009</v>
      </c>
      <c r="CB684" s="5" t="str">
        <f t="shared" si="32"/>
        <v>719</v>
      </c>
    </row>
    <row r="685" spans="1:80" ht="15.75">
      <c r="A685" s="5" t="str">
        <f t="shared" si="30"/>
        <v>720</v>
      </c>
      <c r="B685">
        <v>979</v>
      </c>
      <c r="C685" t="s">
        <v>1970</v>
      </c>
      <c r="E685" t="s">
        <v>6034</v>
      </c>
      <c r="J685" t="s">
        <v>6035</v>
      </c>
      <c r="R685" t="s">
        <v>1799</v>
      </c>
      <c r="AC685" t="s">
        <v>1803</v>
      </c>
      <c r="AI685" t="s">
        <v>1805</v>
      </c>
      <c r="AN685" t="s">
        <v>1806</v>
      </c>
      <c r="AQ685">
        <v>1979</v>
      </c>
      <c r="AS685" t="s">
        <v>6036</v>
      </c>
      <c r="AU685" s="3">
        <v>40101</v>
      </c>
      <c r="AX685" t="s">
        <v>6036</v>
      </c>
      <c r="BD685" t="s">
        <v>6037</v>
      </c>
      <c r="BF685" t="s">
        <v>6038</v>
      </c>
      <c r="BH685" t="s">
        <v>1810</v>
      </c>
      <c r="BL685" t="s">
        <v>1811</v>
      </c>
      <c r="BN685" t="s">
        <v>1811</v>
      </c>
      <c r="BV685" t="s">
        <v>6039</v>
      </c>
      <c r="BY685" t="s">
        <v>6040</v>
      </c>
      <c r="BZ685" t="s">
        <v>6040</v>
      </c>
      <c r="CA685" s="6" t="str">
        <f t="shared" si="31"/>
        <v>10/15/2009</v>
      </c>
      <c r="CB685" s="5" t="str">
        <f t="shared" si="32"/>
        <v>720</v>
      </c>
    </row>
    <row r="686" spans="1:80" ht="15.75">
      <c r="A686" s="5" t="str">
        <f t="shared" si="30"/>
        <v>721</v>
      </c>
      <c r="B686">
        <v>971</v>
      </c>
      <c r="C686" t="s">
        <v>1970</v>
      </c>
      <c r="E686" t="s">
        <v>6041</v>
      </c>
      <c r="R686" t="s">
        <v>1869</v>
      </c>
      <c r="U686" t="s">
        <v>1800</v>
      </c>
      <c r="AC686" t="s">
        <v>1803</v>
      </c>
      <c r="AI686" t="s">
        <v>1823</v>
      </c>
      <c r="AN686" t="s">
        <v>1806</v>
      </c>
      <c r="AQ686">
        <v>1994</v>
      </c>
      <c r="AS686" t="s">
        <v>6042</v>
      </c>
      <c r="AU686" s="3">
        <v>40087</v>
      </c>
      <c r="AX686" t="s">
        <v>6042</v>
      </c>
      <c r="BD686" t="s">
        <v>6043</v>
      </c>
      <c r="BF686" t="s">
        <v>6044</v>
      </c>
      <c r="BH686" t="s">
        <v>1810</v>
      </c>
      <c r="BL686" t="s">
        <v>2578</v>
      </c>
      <c r="BN686" t="s">
        <v>2578</v>
      </c>
      <c r="BV686" t="s">
        <v>6045</v>
      </c>
      <c r="BY686" t="s">
        <v>6046</v>
      </c>
      <c r="BZ686" t="s">
        <v>6046</v>
      </c>
      <c r="CA686" s="6" t="str">
        <f t="shared" si="31"/>
        <v>10/16/2009</v>
      </c>
      <c r="CB686" s="5" t="str">
        <f t="shared" si="32"/>
        <v>721</v>
      </c>
    </row>
    <row r="687" spans="1:80" ht="15.75">
      <c r="A687" s="5" t="str">
        <f t="shared" si="30"/>
        <v>722</v>
      </c>
      <c r="B687">
        <v>989</v>
      </c>
      <c r="C687" t="s">
        <v>1970</v>
      </c>
      <c r="E687" t="s">
        <v>6080</v>
      </c>
      <c r="F687" t="s">
        <v>6080</v>
      </c>
      <c r="K687" t="s">
        <v>2242</v>
      </c>
      <c r="R687" t="s">
        <v>2117</v>
      </c>
      <c r="U687" t="s">
        <v>2824</v>
      </c>
      <c r="AI687" t="s">
        <v>1805</v>
      </c>
      <c r="AN687" t="s">
        <v>1806</v>
      </c>
      <c r="AQ687">
        <v>1964</v>
      </c>
      <c r="AT687" t="s">
        <v>6081</v>
      </c>
      <c r="AV687" s="3">
        <v>40101</v>
      </c>
      <c r="AX687" t="s">
        <v>6081</v>
      </c>
      <c r="AY687" t="s">
        <v>6081</v>
      </c>
      <c r="BD687" t="s">
        <v>6082</v>
      </c>
      <c r="BF687" t="s">
        <v>6083</v>
      </c>
      <c r="BG687" t="s">
        <v>6083</v>
      </c>
      <c r="BH687" t="s">
        <v>1810</v>
      </c>
      <c r="BL687" t="s">
        <v>1811</v>
      </c>
      <c r="BN687" t="s">
        <v>1811</v>
      </c>
      <c r="BU687" t="s">
        <v>6084</v>
      </c>
      <c r="BV687" t="s">
        <v>6085</v>
      </c>
      <c r="BY687" t="s">
        <v>6086</v>
      </c>
      <c r="BZ687" t="s">
        <v>6086</v>
      </c>
      <c r="CA687" s="6" t="str">
        <f t="shared" si="31"/>
        <v>10/19/2009</v>
      </c>
      <c r="CB687" s="5" t="str">
        <f t="shared" si="32"/>
        <v>722</v>
      </c>
    </row>
    <row r="688" spans="1:80" ht="15.75">
      <c r="A688" s="5" t="str">
        <f t="shared" si="30"/>
        <v>723</v>
      </c>
      <c r="B688">
        <v>991</v>
      </c>
      <c r="C688" t="s">
        <v>1970</v>
      </c>
      <c r="E688" t="s">
        <v>6047</v>
      </c>
      <c r="R688" t="s">
        <v>2117</v>
      </c>
      <c r="U688" t="s">
        <v>1800</v>
      </c>
      <c r="AC688" t="s">
        <v>6048</v>
      </c>
      <c r="AF688" t="s">
        <v>6049</v>
      </c>
      <c r="AI688" t="s">
        <v>1823</v>
      </c>
      <c r="AN688" t="s">
        <v>1806</v>
      </c>
      <c r="AQ688">
        <v>1987</v>
      </c>
      <c r="AS688" t="s">
        <v>6050</v>
      </c>
      <c r="AU688" s="3">
        <v>40096</v>
      </c>
      <c r="AX688" t="s">
        <v>6050</v>
      </c>
      <c r="BD688" t="s">
        <v>6051</v>
      </c>
      <c r="BF688" t="s">
        <v>6052</v>
      </c>
      <c r="BH688" t="s">
        <v>1810</v>
      </c>
      <c r="BL688" t="s">
        <v>1811</v>
      </c>
      <c r="BN688" t="s">
        <v>1811</v>
      </c>
      <c r="BV688" t="s">
        <v>6053</v>
      </c>
      <c r="BY688" t="s">
        <v>6054</v>
      </c>
      <c r="BZ688" t="s">
        <v>6054</v>
      </c>
      <c r="CA688" s="6" t="str">
        <f t="shared" si="31"/>
        <v>10/19/2009</v>
      </c>
      <c r="CB688" s="5" t="str">
        <f t="shared" si="32"/>
        <v>723</v>
      </c>
    </row>
    <row r="689" spans="1:80" ht="15.75">
      <c r="A689" s="5" t="str">
        <f t="shared" si="30"/>
        <v>724</v>
      </c>
      <c r="B689">
        <v>990</v>
      </c>
      <c r="C689" t="s">
        <v>1970</v>
      </c>
      <c r="E689" t="s">
        <v>6055</v>
      </c>
      <c r="U689" t="s">
        <v>2168</v>
      </c>
      <c r="AC689" t="s">
        <v>1803</v>
      </c>
      <c r="AI689" t="s">
        <v>1805</v>
      </c>
      <c r="AQ689">
        <v>1987</v>
      </c>
      <c r="AS689" t="s">
        <v>6056</v>
      </c>
      <c r="AU689" s="3">
        <v>40086</v>
      </c>
      <c r="AX689" t="s">
        <v>6056</v>
      </c>
      <c r="BD689" t="s">
        <v>6057</v>
      </c>
      <c r="BF689" t="s">
        <v>6058</v>
      </c>
      <c r="BH689" t="s">
        <v>4472</v>
      </c>
      <c r="BL689" t="s">
        <v>1811</v>
      </c>
      <c r="BN689" t="s">
        <v>1811</v>
      </c>
      <c r="BV689" t="s">
        <v>6059</v>
      </c>
      <c r="BY689" t="s">
        <v>2945</v>
      </c>
      <c r="BZ689" t="s">
        <v>2945</v>
      </c>
      <c r="CA689" s="6" t="str">
        <f t="shared" si="31"/>
        <v>10/19/2009</v>
      </c>
      <c r="CB689" s="5" t="str">
        <f t="shared" si="32"/>
        <v>724</v>
      </c>
    </row>
    <row r="690" spans="1:80" ht="15.75">
      <c r="A690" s="5" t="str">
        <f t="shared" si="30"/>
        <v>725</v>
      </c>
      <c r="B690">
        <v>993</v>
      </c>
      <c r="C690" t="s">
        <v>1970</v>
      </c>
      <c r="E690" t="s">
        <v>6087</v>
      </c>
      <c r="F690" t="s">
        <v>6087</v>
      </c>
      <c r="U690" t="s">
        <v>1831</v>
      </c>
      <c r="AI690" t="s">
        <v>1805</v>
      </c>
      <c r="AN690" t="s">
        <v>3435</v>
      </c>
      <c r="AQ690">
        <v>1986</v>
      </c>
      <c r="AT690" t="s">
        <v>6088</v>
      </c>
      <c r="AV690" s="3">
        <v>40086</v>
      </c>
      <c r="AX690" t="s">
        <v>6088</v>
      </c>
      <c r="AY690" t="s">
        <v>6088</v>
      </c>
      <c r="BD690" t="s">
        <v>6089</v>
      </c>
      <c r="BF690" t="s">
        <v>6090</v>
      </c>
      <c r="BG690" t="s">
        <v>6090</v>
      </c>
      <c r="BH690" t="s">
        <v>1810</v>
      </c>
      <c r="BL690" t="s">
        <v>1811</v>
      </c>
      <c r="BN690" t="s">
        <v>1811</v>
      </c>
      <c r="BV690" t="s">
        <v>6091</v>
      </c>
      <c r="BY690" t="s">
        <v>6092</v>
      </c>
      <c r="BZ690" t="s">
        <v>6092</v>
      </c>
      <c r="CA690" s="6" t="str">
        <f t="shared" si="31"/>
        <v>10/19/2009</v>
      </c>
      <c r="CB690" s="5" t="str">
        <f t="shared" si="32"/>
        <v>725</v>
      </c>
    </row>
    <row r="691" spans="1:80" ht="15.75">
      <c r="A691" s="5" t="str">
        <f t="shared" si="30"/>
        <v>726</v>
      </c>
      <c r="B691">
        <v>992</v>
      </c>
      <c r="C691" t="s">
        <v>1970</v>
      </c>
      <c r="E691" t="s">
        <v>6060</v>
      </c>
      <c r="R691" t="s">
        <v>2117</v>
      </c>
      <c r="U691" t="s">
        <v>1800</v>
      </c>
      <c r="AI691" t="s">
        <v>1805</v>
      </c>
      <c r="AN691" t="s">
        <v>1964</v>
      </c>
      <c r="AQ691">
        <v>1974</v>
      </c>
      <c r="AS691" t="s">
        <v>6061</v>
      </c>
      <c r="AU691" s="3">
        <v>40086</v>
      </c>
      <c r="AX691" t="s">
        <v>6061</v>
      </c>
      <c r="BD691" t="s">
        <v>6062</v>
      </c>
      <c r="BF691" t="s">
        <v>6063</v>
      </c>
      <c r="BH691" t="s">
        <v>1810</v>
      </c>
      <c r="BL691" t="s">
        <v>1811</v>
      </c>
      <c r="BN691" t="s">
        <v>1811</v>
      </c>
      <c r="BV691" t="s">
        <v>6064</v>
      </c>
      <c r="BY691" t="s">
        <v>6065</v>
      </c>
      <c r="BZ691" t="s">
        <v>6065</v>
      </c>
      <c r="CA691" s="6" t="str">
        <f t="shared" si="31"/>
        <v>10/19/2009</v>
      </c>
      <c r="CB691" s="5" t="str">
        <f t="shared" si="32"/>
        <v>726</v>
      </c>
    </row>
    <row r="692" spans="1:80" ht="15.75">
      <c r="A692" s="5" t="str">
        <f t="shared" si="30"/>
        <v>727</v>
      </c>
      <c r="B692">
        <v>994</v>
      </c>
      <c r="C692" t="s">
        <v>1970</v>
      </c>
      <c r="E692" t="s">
        <v>6093</v>
      </c>
      <c r="F692" t="s">
        <v>6093</v>
      </c>
      <c r="R692" t="s">
        <v>2117</v>
      </c>
      <c r="U692" t="s">
        <v>6094</v>
      </c>
      <c r="AI692" t="s">
        <v>1805</v>
      </c>
      <c r="AN692" t="s">
        <v>1806</v>
      </c>
      <c r="AQ692">
        <v>1959</v>
      </c>
      <c r="AT692" t="s">
        <v>6095</v>
      </c>
      <c r="AV692" s="3">
        <v>40076</v>
      </c>
      <c r="AX692" t="s">
        <v>6095</v>
      </c>
      <c r="AY692" t="s">
        <v>6095</v>
      </c>
      <c r="BD692" t="s">
        <v>6096</v>
      </c>
      <c r="BF692" t="s">
        <v>6097</v>
      </c>
      <c r="BG692" t="s">
        <v>6097</v>
      </c>
      <c r="BH692" t="s">
        <v>1810</v>
      </c>
      <c r="BL692" t="s">
        <v>1811</v>
      </c>
      <c r="BN692" t="s">
        <v>1811</v>
      </c>
      <c r="BV692" t="s">
        <v>6098</v>
      </c>
      <c r="BY692" t="s">
        <v>6099</v>
      </c>
      <c r="BZ692" t="s">
        <v>6099</v>
      </c>
      <c r="CA692" s="6" t="str">
        <f t="shared" si="31"/>
        <v>10/19/2009</v>
      </c>
      <c r="CB692" s="5" t="str">
        <f t="shared" si="32"/>
        <v>727</v>
      </c>
    </row>
    <row r="693" spans="1:80" ht="15.75">
      <c r="A693" s="5" t="str">
        <f t="shared" si="30"/>
        <v>728</v>
      </c>
      <c r="B693">
        <v>995</v>
      </c>
      <c r="C693" t="s">
        <v>1970</v>
      </c>
      <c r="E693" t="s">
        <v>6041</v>
      </c>
      <c r="F693" t="s">
        <v>6041</v>
      </c>
      <c r="R693" t="s">
        <v>2117</v>
      </c>
      <c r="U693" t="s">
        <v>2339</v>
      </c>
      <c r="AI693" t="s">
        <v>1823</v>
      </c>
      <c r="AN693" t="s">
        <v>4919</v>
      </c>
      <c r="AQ693">
        <v>1983</v>
      </c>
      <c r="AT693" t="s">
        <v>6100</v>
      </c>
      <c r="AV693" s="3">
        <v>40086</v>
      </c>
      <c r="AX693" t="s">
        <v>6100</v>
      </c>
      <c r="AY693" t="s">
        <v>6100</v>
      </c>
      <c r="BD693" t="s">
        <v>6101</v>
      </c>
      <c r="BF693" t="s">
        <v>6102</v>
      </c>
      <c r="BG693" t="s">
        <v>6102</v>
      </c>
      <c r="BH693" t="s">
        <v>3016</v>
      </c>
      <c r="BL693" t="s">
        <v>1811</v>
      </c>
      <c r="BN693" t="s">
        <v>1811</v>
      </c>
      <c r="BV693" t="s">
        <v>6103</v>
      </c>
      <c r="BY693" t="s">
        <v>6104</v>
      </c>
      <c r="BZ693" t="s">
        <v>6104</v>
      </c>
      <c r="CA693" s="6" t="str">
        <f t="shared" si="31"/>
        <v>10/19/2009</v>
      </c>
      <c r="CB693" s="5" t="str">
        <f t="shared" si="32"/>
        <v>728</v>
      </c>
    </row>
    <row r="694" spans="1:80" ht="15.75">
      <c r="A694" s="5" t="str">
        <f t="shared" si="30"/>
        <v>729</v>
      </c>
      <c r="B694">
        <v>997</v>
      </c>
      <c r="C694" t="s">
        <v>1970</v>
      </c>
      <c r="E694" t="s">
        <v>6066</v>
      </c>
      <c r="R694" t="s">
        <v>2117</v>
      </c>
      <c r="U694" t="s">
        <v>2339</v>
      </c>
      <c r="Z694" t="s">
        <v>6067</v>
      </c>
      <c r="AI694" t="s">
        <v>1805</v>
      </c>
      <c r="AN694" t="s">
        <v>1806</v>
      </c>
      <c r="AQ694">
        <v>1970</v>
      </c>
      <c r="AS694" t="s">
        <v>6068</v>
      </c>
      <c r="AU694" s="3">
        <v>40081</v>
      </c>
      <c r="AX694" t="s">
        <v>6068</v>
      </c>
      <c r="BD694" t="s">
        <v>6069</v>
      </c>
      <c r="BF694" t="s">
        <v>6070</v>
      </c>
      <c r="BH694" t="s">
        <v>1810</v>
      </c>
      <c r="BL694" t="s">
        <v>1811</v>
      </c>
      <c r="BN694" t="s">
        <v>1811</v>
      </c>
      <c r="BV694" t="s">
        <v>6071</v>
      </c>
      <c r="BY694" t="s">
        <v>6072</v>
      </c>
      <c r="BZ694" t="s">
        <v>6072</v>
      </c>
      <c r="CA694" s="6" t="str">
        <f t="shared" si="31"/>
        <v>10/19/2009</v>
      </c>
      <c r="CB694" s="5" t="str">
        <f t="shared" si="32"/>
        <v>729</v>
      </c>
    </row>
    <row r="695" spans="1:80" ht="15.75">
      <c r="A695" s="5" t="str">
        <f t="shared" si="30"/>
        <v>730</v>
      </c>
      <c r="B695">
        <v>996</v>
      </c>
      <c r="C695" t="s">
        <v>1970</v>
      </c>
      <c r="E695" t="s">
        <v>6073</v>
      </c>
      <c r="R695" t="s">
        <v>2117</v>
      </c>
      <c r="Z695" t="s">
        <v>6074</v>
      </c>
      <c r="AI695" t="s">
        <v>1823</v>
      </c>
      <c r="AQ695">
        <v>1949</v>
      </c>
      <c r="AS695" t="s">
        <v>6075</v>
      </c>
      <c r="AU695" s="3">
        <v>40081</v>
      </c>
      <c r="AX695" t="s">
        <v>6075</v>
      </c>
      <c r="BD695" t="s">
        <v>6076</v>
      </c>
      <c r="BF695" t="s">
        <v>6077</v>
      </c>
      <c r="BL695" t="s">
        <v>1811</v>
      </c>
      <c r="BN695" t="s">
        <v>1811</v>
      </c>
      <c r="BV695" t="s">
        <v>6078</v>
      </c>
      <c r="BY695" t="s">
        <v>6079</v>
      </c>
      <c r="BZ695" t="s">
        <v>6079</v>
      </c>
      <c r="CA695" s="6" t="str">
        <f t="shared" si="31"/>
        <v>10/19/2009</v>
      </c>
      <c r="CB695" s="5" t="str">
        <f t="shared" si="32"/>
        <v>730</v>
      </c>
    </row>
    <row r="696" spans="1:80" ht="15.75">
      <c r="A696" s="5" t="str">
        <f t="shared" si="30"/>
        <v>731</v>
      </c>
      <c r="B696">
        <v>1000</v>
      </c>
      <c r="C696" t="s">
        <v>1970</v>
      </c>
      <c r="E696" t="s">
        <v>6105</v>
      </c>
      <c r="AF696" t="s">
        <v>3526</v>
      </c>
      <c r="AI696" t="s">
        <v>1805</v>
      </c>
      <c r="AN696" t="s">
        <v>1806</v>
      </c>
      <c r="AQ696" s="3">
        <v>33143</v>
      </c>
      <c r="AS696" t="s">
        <v>6106</v>
      </c>
      <c r="AU696" s="3">
        <v>40096</v>
      </c>
      <c r="AX696" t="s">
        <v>6106</v>
      </c>
      <c r="BF696" t="s">
        <v>6107</v>
      </c>
      <c r="BL696" t="s">
        <v>1811</v>
      </c>
      <c r="BN696" t="s">
        <v>1811</v>
      </c>
      <c r="BY696" t="s">
        <v>6108</v>
      </c>
      <c r="BZ696" t="s">
        <v>6108</v>
      </c>
      <c r="CA696" s="6" t="str">
        <f t="shared" si="31"/>
        <v>10/20/2009</v>
      </c>
      <c r="CB696" s="5" t="str">
        <f t="shared" si="32"/>
        <v>731</v>
      </c>
    </row>
    <row r="697" spans="1:80" ht="15.75">
      <c r="A697" s="5" t="str">
        <f t="shared" si="30"/>
        <v>732</v>
      </c>
      <c r="B697">
        <v>1005</v>
      </c>
      <c r="C697" t="s">
        <v>1970</v>
      </c>
      <c r="E697" t="s">
        <v>6109</v>
      </c>
      <c r="J697" t="s">
        <v>3337</v>
      </c>
      <c r="R697" t="s">
        <v>1799</v>
      </c>
      <c r="U697" t="s">
        <v>2168</v>
      </c>
      <c r="X697" t="s">
        <v>6110</v>
      </c>
      <c r="AC697" t="s">
        <v>6111</v>
      </c>
      <c r="AF697" t="s">
        <v>1832</v>
      </c>
      <c r="AI697" t="s">
        <v>1823</v>
      </c>
      <c r="AN697" t="s">
        <v>1871</v>
      </c>
      <c r="AQ697">
        <v>1990</v>
      </c>
      <c r="AS697" t="s">
        <v>6112</v>
      </c>
      <c r="AU697" s="3">
        <v>40105</v>
      </c>
      <c r="AX697" t="s">
        <v>6112</v>
      </c>
      <c r="BD697" t="s">
        <v>6113</v>
      </c>
      <c r="BF697" t="s">
        <v>6114</v>
      </c>
      <c r="BH697" t="s">
        <v>1810</v>
      </c>
      <c r="BL697" t="s">
        <v>1811</v>
      </c>
      <c r="BN697" t="s">
        <v>1811</v>
      </c>
      <c r="BV697" t="s">
        <v>2945</v>
      </c>
      <c r="BY697" t="s">
        <v>6115</v>
      </c>
      <c r="BZ697" t="s">
        <v>6115</v>
      </c>
      <c r="CA697" s="6" t="str">
        <f t="shared" si="31"/>
        <v>10/20/2009</v>
      </c>
      <c r="CB697" s="5" t="str">
        <f t="shared" si="32"/>
        <v>732</v>
      </c>
    </row>
    <row r="698" spans="1:80" ht="15.75">
      <c r="A698" s="5" t="str">
        <f t="shared" si="30"/>
        <v>733</v>
      </c>
      <c r="B698">
        <v>1007</v>
      </c>
      <c r="C698" t="s">
        <v>1970</v>
      </c>
      <c r="E698" t="s">
        <v>6116</v>
      </c>
      <c r="J698" t="s">
        <v>6117</v>
      </c>
      <c r="R698" t="s">
        <v>1799</v>
      </c>
      <c r="U698" t="s">
        <v>2967</v>
      </c>
      <c r="X698" t="s">
        <v>6118</v>
      </c>
      <c r="Z698" t="s">
        <v>6119</v>
      </c>
      <c r="AC698" t="s">
        <v>6120</v>
      </c>
      <c r="AF698" t="s">
        <v>6121</v>
      </c>
      <c r="AI698" t="s">
        <v>1805</v>
      </c>
      <c r="AN698" t="s">
        <v>6122</v>
      </c>
      <c r="AQ698">
        <v>1942</v>
      </c>
      <c r="AS698" t="s">
        <v>6123</v>
      </c>
      <c r="AU698" s="3">
        <v>40106</v>
      </c>
      <c r="AX698" t="s">
        <v>6123</v>
      </c>
      <c r="BD698" t="s">
        <v>6124</v>
      </c>
      <c r="BF698" t="s">
        <v>6125</v>
      </c>
      <c r="BH698" t="s">
        <v>1810</v>
      </c>
      <c r="BL698" t="s">
        <v>1811</v>
      </c>
      <c r="BN698" t="s">
        <v>1811</v>
      </c>
      <c r="BV698" t="s">
        <v>6126</v>
      </c>
      <c r="BY698" t="s">
        <v>2945</v>
      </c>
      <c r="BZ698" t="s">
        <v>2945</v>
      </c>
      <c r="CA698" s="6" t="str">
        <f t="shared" si="31"/>
        <v>10/20/2009</v>
      </c>
      <c r="CB698" s="5" t="str">
        <f t="shared" si="32"/>
        <v>733</v>
      </c>
    </row>
    <row r="699" spans="1:80" ht="15.75">
      <c r="A699" s="5" t="str">
        <f t="shared" si="30"/>
        <v>734</v>
      </c>
      <c r="B699">
        <v>1008</v>
      </c>
      <c r="C699" t="s">
        <v>1970</v>
      </c>
      <c r="E699" t="s">
        <v>6127</v>
      </c>
      <c r="J699" t="s">
        <v>6128</v>
      </c>
      <c r="U699" t="s">
        <v>2308</v>
      </c>
      <c r="X699" t="s">
        <v>3482</v>
      </c>
      <c r="AC699" t="s">
        <v>6111</v>
      </c>
      <c r="AI699" t="s">
        <v>1823</v>
      </c>
      <c r="AN699" t="s">
        <v>1871</v>
      </c>
      <c r="AQ699">
        <v>1984</v>
      </c>
      <c r="AS699" t="s">
        <v>6129</v>
      </c>
      <c r="AU699" s="3">
        <v>40106</v>
      </c>
      <c r="AX699" t="s">
        <v>6129</v>
      </c>
      <c r="BD699" t="s">
        <v>6130</v>
      </c>
      <c r="BF699" t="s">
        <v>6131</v>
      </c>
      <c r="BH699" t="s">
        <v>1810</v>
      </c>
      <c r="BL699" t="s">
        <v>1811</v>
      </c>
      <c r="BN699" t="s">
        <v>1811</v>
      </c>
      <c r="BV699" t="s">
        <v>6132</v>
      </c>
      <c r="BY699" t="s">
        <v>6133</v>
      </c>
      <c r="BZ699" t="s">
        <v>6133</v>
      </c>
      <c r="CA699" s="6" t="str">
        <f t="shared" si="31"/>
        <v>10/20/2009</v>
      </c>
      <c r="CB699" s="5" t="str">
        <f t="shared" si="32"/>
        <v>734</v>
      </c>
    </row>
    <row r="700" spans="1:80" ht="15.75">
      <c r="A700" s="5" t="str">
        <f t="shared" si="30"/>
        <v>735</v>
      </c>
      <c r="B700">
        <v>1010</v>
      </c>
      <c r="C700" t="s">
        <v>1970</v>
      </c>
      <c r="E700" t="s">
        <v>6134</v>
      </c>
      <c r="U700" t="s">
        <v>2168</v>
      </c>
      <c r="AS700" t="s">
        <v>6135</v>
      </c>
      <c r="AU700" s="3">
        <v>40099</v>
      </c>
      <c r="AX700" t="s">
        <v>6135</v>
      </c>
      <c r="BD700" t="s">
        <v>6136</v>
      </c>
      <c r="BF700" t="s">
        <v>6137</v>
      </c>
      <c r="BL700" t="s">
        <v>1811</v>
      </c>
      <c r="BN700" t="s">
        <v>1811</v>
      </c>
      <c r="BV700" t="s">
        <v>6138</v>
      </c>
      <c r="BY700" t="s">
        <v>6139</v>
      </c>
      <c r="BZ700" t="s">
        <v>6139</v>
      </c>
      <c r="CA700" s="6" t="str">
        <f t="shared" si="31"/>
        <v>10/20/2009</v>
      </c>
      <c r="CB700" s="5" t="str">
        <f t="shared" si="32"/>
        <v>735</v>
      </c>
    </row>
    <row r="701" spans="1:80" ht="15.75">
      <c r="A701" s="5" t="str">
        <f t="shared" si="30"/>
        <v>736</v>
      </c>
      <c r="B701">
        <v>1011</v>
      </c>
      <c r="C701" t="s">
        <v>1970</v>
      </c>
      <c r="E701" t="s">
        <v>6140</v>
      </c>
      <c r="AC701" t="s">
        <v>1803</v>
      </c>
      <c r="AI701" t="s">
        <v>1843</v>
      </c>
      <c r="AQ701">
        <v>1984</v>
      </c>
      <c r="AS701" t="s">
        <v>6141</v>
      </c>
      <c r="AU701" s="3">
        <v>40106</v>
      </c>
      <c r="AX701" t="s">
        <v>6141</v>
      </c>
      <c r="BF701" t="s">
        <v>6142</v>
      </c>
      <c r="BL701" t="s">
        <v>1811</v>
      </c>
      <c r="BN701" t="s">
        <v>1811</v>
      </c>
      <c r="BV701" t="s">
        <v>6143</v>
      </c>
      <c r="BY701" t="s">
        <v>6144</v>
      </c>
      <c r="BZ701" t="s">
        <v>6144</v>
      </c>
      <c r="CA701" s="6" t="str">
        <f t="shared" si="31"/>
        <v>10/20/2009</v>
      </c>
      <c r="CB701" s="5" t="str">
        <f t="shared" si="32"/>
        <v>736</v>
      </c>
    </row>
    <row r="702" spans="1:80" ht="15.75">
      <c r="A702" s="5" t="str">
        <f t="shared" si="30"/>
        <v>737</v>
      </c>
      <c r="B702">
        <v>1012</v>
      </c>
      <c r="C702" t="s">
        <v>1970</v>
      </c>
      <c r="AS702" t="s">
        <v>6145</v>
      </c>
      <c r="AX702" t="s">
        <v>6145</v>
      </c>
      <c r="BF702" t="s">
        <v>6146</v>
      </c>
      <c r="BL702" t="s">
        <v>1811</v>
      </c>
      <c r="BN702" t="s">
        <v>1811</v>
      </c>
      <c r="BV702" t="s">
        <v>6143</v>
      </c>
      <c r="BY702" t="s">
        <v>6147</v>
      </c>
      <c r="BZ702" t="s">
        <v>6147</v>
      </c>
      <c r="CA702" s="6" t="str">
        <f t="shared" si="31"/>
        <v>10/20/2009</v>
      </c>
      <c r="CB702" s="5" t="str">
        <f t="shared" si="32"/>
        <v>737</v>
      </c>
    </row>
    <row r="703" spans="1:80" ht="15.75">
      <c r="A703" s="5" t="str">
        <f t="shared" si="30"/>
        <v>738</v>
      </c>
      <c r="B703">
        <v>1009</v>
      </c>
      <c r="C703" t="s">
        <v>1970</v>
      </c>
      <c r="E703" t="s">
        <v>6128</v>
      </c>
      <c r="J703" t="s">
        <v>6127</v>
      </c>
      <c r="R703" t="s">
        <v>1799</v>
      </c>
      <c r="U703" t="s">
        <v>1994</v>
      </c>
      <c r="X703" t="s">
        <v>3482</v>
      </c>
      <c r="AC703" t="s">
        <v>6111</v>
      </c>
      <c r="AI703" t="s">
        <v>1823</v>
      </c>
      <c r="AN703" t="s">
        <v>1871</v>
      </c>
      <c r="AQ703" s="3">
        <v>29232</v>
      </c>
      <c r="AS703" t="s">
        <v>6148</v>
      </c>
      <c r="AU703" s="3">
        <v>40106</v>
      </c>
      <c r="AX703" t="s">
        <v>6148</v>
      </c>
      <c r="BF703" t="s">
        <v>6149</v>
      </c>
      <c r="BH703" t="s">
        <v>1810</v>
      </c>
      <c r="BL703" t="s">
        <v>1811</v>
      </c>
      <c r="BN703" t="s">
        <v>1811</v>
      </c>
      <c r="BY703" t="s">
        <v>6150</v>
      </c>
      <c r="BZ703" t="s">
        <v>6150</v>
      </c>
      <c r="CA703" s="6" t="str">
        <f t="shared" si="31"/>
        <v>10/20/2009</v>
      </c>
      <c r="CB703" s="5" t="str">
        <f t="shared" si="32"/>
        <v>738</v>
      </c>
    </row>
    <row r="704" spans="1:80" ht="15.75">
      <c r="A704" s="5" t="str">
        <f t="shared" si="30"/>
        <v>739</v>
      </c>
      <c r="B704">
        <v>1004</v>
      </c>
      <c r="C704" t="s">
        <v>1970</v>
      </c>
      <c r="E704" t="s">
        <v>6151</v>
      </c>
      <c r="AC704" t="s">
        <v>6111</v>
      </c>
      <c r="AQ704">
        <v>1982</v>
      </c>
      <c r="AS704" t="s">
        <v>6152</v>
      </c>
      <c r="AU704" s="3">
        <v>40106</v>
      </c>
      <c r="AX704" t="s">
        <v>6152</v>
      </c>
      <c r="BF704" t="s">
        <v>6153</v>
      </c>
      <c r="BL704" t="s">
        <v>1811</v>
      </c>
      <c r="BN704" t="s">
        <v>1811</v>
      </c>
      <c r="BV704" t="s">
        <v>6132</v>
      </c>
      <c r="BY704" t="s">
        <v>6154</v>
      </c>
      <c r="BZ704" t="s">
        <v>6154</v>
      </c>
      <c r="CA704" s="6" t="str">
        <f t="shared" si="31"/>
        <v>10/20/2009</v>
      </c>
      <c r="CB704" s="5" t="str">
        <f t="shared" si="32"/>
        <v>739</v>
      </c>
    </row>
    <row r="705" spans="1:80" ht="15.75">
      <c r="A705" s="5" t="str">
        <f t="shared" si="30"/>
        <v>740</v>
      </c>
      <c r="B705">
        <v>1014</v>
      </c>
      <c r="C705" t="s">
        <v>1970</v>
      </c>
      <c r="E705" t="s">
        <v>6155</v>
      </c>
      <c r="J705" t="s">
        <v>6156</v>
      </c>
      <c r="R705" t="s">
        <v>1960</v>
      </c>
      <c r="X705" t="s">
        <v>6111</v>
      </c>
      <c r="Z705" t="s">
        <v>6157</v>
      </c>
      <c r="AC705" t="s">
        <v>5288</v>
      </c>
      <c r="AI705" t="s">
        <v>1843</v>
      </c>
      <c r="AN705" t="s">
        <v>1964</v>
      </c>
      <c r="AQ705">
        <v>1989</v>
      </c>
      <c r="AS705" t="s">
        <v>6158</v>
      </c>
      <c r="AU705" s="3">
        <v>40084</v>
      </c>
      <c r="AX705" t="s">
        <v>6158</v>
      </c>
      <c r="BF705" t="s">
        <v>6159</v>
      </c>
      <c r="BH705" t="s">
        <v>1810</v>
      </c>
      <c r="BL705" t="s">
        <v>1811</v>
      </c>
      <c r="BN705" t="s">
        <v>1811</v>
      </c>
      <c r="BV705" t="s">
        <v>6160</v>
      </c>
      <c r="BY705" t="s">
        <v>6161</v>
      </c>
      <c r="BZ705" t="s">
        <v>6161</v>
      </c>
      <c r="CA705" s="6" t="str">
        <f t="shared" si="31"/>
        <v>10/20/2009</v>
      </c>
      <c r="CB705" s="5" t="str">
        <f t="shared" si="32"/>
        <v>740</v>
      </c>
    </row>
    <row r="706" spans="1:80" ht="15.75">
      <c r="A706" s="5" t="str">
        <f aca="true" t="shared" si="33" ref="A706:A769">MID(BF706,33,4)</f>
        <v>741</v>
      </c>
      <c r="B706">
        <v>1015</v>
      </c>
      <c r="C706" t="s">
        <v>1970</v>
      </c>
      <c r="E706" t="s">
        <v>6162</v>
      </c>
      <c r="J706" t="s">
        <v>3337</v>
      </c>
      <c r="R706" t="s">
        <v>1960</v>
      </c>
      <c r="U706" t="s">
        <v>2339</v>
      </c>
      <c r="AI706" t="s">
        <v>1823</v>
      </c>
      <c r="AQ706">
        <v>1980</v>
      </c>
      <c r="AS706" t="s">
        <v>6163</v>
      </c>
      <c r="AU706" s="3">
        <v>40106</v>
      </c>
      <c r="AX706" t="s">
        <v>6163</v>
      </c>
      <c r="BD706" t="s">
        <v>6164</v>
      </c>
      <c r="BF706" t="s">
        <v>6165</v>
      </c>
      <c r="BL706" t="s">
        <v>1811</v>
      </c>
      <c r="BN706" t="s">
        <v>1811</v>
      </c>
      <c r="BV706" t="s">
        <v>6166</v>
      </c>
      <c r="BY706" t="s">
        <v>6167</v>
      </c>
      <c r="BZ706" t="s">
        <v>6167</v>
      </c>
      <c r="CA706" s="6" t="str">
        <f aca="true" t="shared" si="34" ref="CA706:CA769">CONCATENATE(MID(AX706,6,2),"/",MID(AX706,9,2),"/",MID(AX706,1,4))</f>
        <v>10/20/2009</v>
      </c>
      <c r="CB706" s="5" t="str">
        <f aca="true" t="shared" si="35" ref="CB706:CB769">MID(BF706,33,4)</f>
        <v>741</v>
      </c>
    </row>
    <row r="707" spans="1:80" ht="15.75">
      <c r="A707" s="5" t="str">
        <f t="shared" si="33"/>
        <v>742</v>
      </c>
      <c r="B707">
        <v>1016</v>
      </c>
      <c r="C707" t="s">
        <v>1970</v>
      </c>
      <c r="E707" t="s">
        <v>6168</v>
      </c>
      <c r="R707" t="s">
        <v>1799</v>
      </c>
      <c r="U707" t="s">
        <v>2168</v>
      </c>
      <c r="X707" t="s">
        <v>1801</v>
      </c>
      <c r="AC707" t="s">
        <v>6111</v>
      </c>
      <c r="AF707" t="s">
        <v>1832</v>
      </c>
      <c r="AI707" t="s">
        <v>1843</v>
      </c>
      <c r="AN707" t="s">
        <v>1844</v>
      </c>
      <c r="AQ707">
        <v>1986</v>
      </c>
      <c r="AS707" t="s">
        <v>6169</v>
      </c>
      <c r="AU707" s="3">
        <v>40059</v>
      </c>
      <c r="AX707" t="s">
        <v>6169</v>
      </c>
      <c r="BF707" t="s">
        <v>6170</v>
      </c>
      <c r="BH707" t="s">
        <v>1810</v>
      </c>
      <c r="BL707" t="s">
        <v>1811</v>
      </c>
      <c r="BN707" t="s">
        <v>1811</v>
      </c>
      <c r="BV707" t="s">
        <v>6171</v>
      </c>
      <c r="BY707" t="s">
        <v>1837</v>
      </c>
      <c r="BZ707" t="s">
        <v>1837</v>
      </c>
      <c r="CA707" s="6" t="str">
        <f t="shared" si="34"/>
        <v>10/20/2009</v>
      </c>
      <c r="CB707" s="5" t="str">
        <f t="shared" si="35"/>
        <v>742</v>
      </c>
    </row>
    <row r="708" spans="1:80" ht="15.75">
      <c r="A708" s="5" t="str">
        <f t="shared" si="33"/>
        <v>743</v>
      </c>
      <c r="B708">
        <v>1017</v>
      </c>
      <c r="C708" t="s">
        <v>1970</v>
      </c>
      <c r="E708" t="s">
        <v>6172</v>
      </c>
      <c r="J708" t="s">
        <v>6156</v>
      </c>
      <c r="U708" t="s">
        <v>2339</v>
      </c>
      <c r="AI708" t="s">
        <v>1823</v>
      </c>
      <c r="AS708" t="s">
        <v>6173</v>
      </c>
      <c r="AU708" s="3">
        <v>40076</v>
      </c>
      <c r="AX708" t="s">
        <v>6173</v>
      </c>
      <c r="BF708" t="s">
        <v>6174</v>
      </c>
      <c r="BH708" t="s">
        <v>1810</v>
      </c>
      <c r="BL708" t="s">
        <v>1811</v>
      </c>
      <c r="BN708" t="s">
        <v>1811</v>
      </c>
      <c r="BV708" t="s">
        <v>6132</v>
      </c>
      <c r="BY708" t="s">
        <v>6175</v>
      </c>
      <c r="BZ708" t="s">
        <v>6175</v>
      </c>
      <c r="CA708" s="6" t="str">
        <f t="shared" si="34"/>
        <v>10/20/2009</v>
      </c>
      <c r="CB708" s="5" t="str">
        <f t="shared" si="35"/>
        <v>743</v>
      </c>
    </row>
    <row r="709" spans="1:80" ht="15.75">
      <c r="A709" s="5" t="str">
        <f t="shared" si="33"/>
        <v>744</v>
      </c>
      <c r="B709">
        <v>1020</v>
      </c>
      <c r="C709" t="s">
        <v>1970</v>
      </c>
      <c r="E709" t="s">
        <v>6176</v>
      </c>
      <c r="R709" t="s">
        <v>1799</v>
      </c>
      <c r="U709" t="s">
        <v>2168</v>
      </c>
      <c r="X709" t="s">
        <v>6177</v>
      </c>
      <c r="Z709" t="s">
        <v>6178</v>
      </c>
      <c r="AC709" t="s">
        <v>6111</v>
      </c>
      <c r="AF709" t="s">
        <v>1832</v>
      </c>
      <c r="AI709" t="s">
        <v>1805</v>
      </c>
      <c r="AN709" t="s">
        <v>6179</v>
      </c>
      <c r="AQ709">
        <v>1986</v>
      </c>
      <c r="AS709" t="s">
        <v>6180</v>
      </c>
      <c r="AU709" s="3">
        <v>40076</v>
      </c>
      <c r="AX709" t="s">
        <v>6180</v>
      </c>
      <c r="BF709" t="s">
        <v>6181</v>
      </c>
      <c r="BH709" t="s">
        <v>1810</v>
      </c>
      <c r="BL709" t="s">
        <v>1811</v>
      </c>
      <c r="BN709" t="s">
        <v>1811</v>
      </c>
      <c r="BV709" t="s">
        <v>6182</v>
      </c>
      <c r="BY709" t="s">
        <v>6183</v>
      </c>
      <c r="BZ709" t="s">
        <v>6183</v>
      </c>
      <c r="CA709" s="6" t="str">
        <f t="shared" si="34"/>
        <v>10/20/2009</v>
      </c>
      <c r="CB709" s="5" t="str">
        <f t="shared" si="35"/>
        <v>744</v>
      </c>
    </row>
    <row r="710" spans="1:80" ht="15.75">
      <c r="A710" s="5" t="str">
        <f t="shared" si="33"/>
        <v>745</v>
      </c>
      <c r="B710">
        <v>1022</v>
      </c>
      <c r="C710" t="s">
        <v>1970</v>
      </c>
      <c r="E710" t="s">
        <v>6184</v>
      </c>
      <c r="R710" t="s">
        <v>1799</v>
      </c>
      <c r="U710" t="s">
        <v>2339</v>
      </c>
      <c r="X710" t="s">
        <v>1801</v>
      </c>
      <c r="AC710" t="s">
        <v>6111</v>
      </c>
      <c r="AF710" t="s">
        <v>2119</v>
      </c>
      <c r="AI710" t="s">
        <v>1805</v>
      </c>
      <c r="AN710" t="s">
        <v>1871</v>
      </c>
      <c r="AQ710">
        <v>1984</v>
      </c>
      <c r="AS710" t="s">
        <v>6185</v>
      </c>
      <c r="AU710" s="3">
        <v>40076</v>
      </c>
      <c r="AX710" t="s">
        <v>6185</v>
      </c>
      <c r="BF710" t="s">
        <v>6186</v>
      </c>
      <c r="BH710" t="s">
        <v>1810</v>
      </c>
      <c r="BL710" t="s">
        <v>1811</v>
      </c>
      <c r="BN710" t="s">
        <v>1811</v>
      </c>
      <c r="BV710" t="s">
        <v>6187</v>
      </c>
      <c r="BY710" t="s">
        <v>6188</v>
      </c>
      <c r="BZ710" t="s">
        <v>6188</v>
      </c>
      <c r="CA710" s="6" t="str">
        <f t="shared" si="34"/>
        <v>10/20/2009</v>
      </c>
      <c r="CB710" s="5" t="str">
        <f t="shared" si="35"/>
        <v>745</v>
      </c>
    </row>
    <row r="711" spans="1:80" ht="15.75">
      <c r="A711" s="5" t="str">
        <f t="shared" si="33"/>
        <v>746</v>
      </c>
      <c r="B711">
        <v>1021</v>
      </c>
      <c r="C711" t="s">
        <v>1970</v>
      </c>
      <c r="E711" t="s">
        <v>6189</v>
      </c>
      <c r="R711" t="s">
        <v>1799</v>
      </c>
      <c r="U711" t="s">
        <v>2339</v>
      </c>
      <c r="X711" t="s">
        <v>2244</v>
      </c>
      <c r="Z711" t="s">
        <v>3426</v>
      </c>
      <c r="AC711" t="s">
        <v>2108</v>
      </c>
      <c r="AF711" t="s">
        <v>2197</v>
      </c>
      <c r="AI711" t="s">
        <v>1843</v>
      </c>
      <c r="AN711" t="s">
        <v>6190</v>
      </c>
      <c r="AQ711">
        <v>1990</v>
      </c>
      <c r="AS711" t="s">
        <v>6191</v>
      </c>
      <c r="AU711" s="3">
        <v>40064</v>
      </c>
      <c r="AX711" t="s">
        <v>6191</v>
      </c>
      <c r="BD711" t="s">
        <v>6192</v>
      </c>
      <c r="BF711" t="s">
        <v>6193</v>
      </c>
      <c r="BH711" t="s">
        <v>1810</v>
      </c>
      <c r="BL711" t="s">
        <v>1811</v>
      </c>
      <c r="BN711" t="s">
        <v>1811</v>
      </c>
      <c r="BV711" t="s">
        <v>6194</v>
      </c>
      <c r="BY711" t="s">
        <v>6195</v>
      </c>
      <c r="BZ711" t="s">
        <v>6195</v>
      </c>
      <c r="CA711" s="6" t="str">
        <f t="shared" si="34"/>
        <v>10/20/2009</v>
      </c>
      <c r="CB711" s="5" t="str">
        <f t="shared" si="35"/>
        <v>746</v>
      </c>
    </row>
    <row r="712" spans="1:80" ht="15.75">
      <c r="A712" s="5" t="str">
        <f t="shared" si="33"/>
        <v>747</v>
      </c>
      <c r="B712">
        <v>1023</v>
      </c>
      <c r="C712" t="s">
        <v>1970</v>
      </c>
      <c r="E712" t="s">
        <v>6196</v>
      </c>
      <c r="R712" t="s">
        <v>1799</v>
      </c>
      <c r="U712" t="s">
        <v>2168</v>
      </c>
      <c r="AC712" t="s">
        <v>6111</v>
      </c>
      <c r="AI712" t="s">
        <v>1805</v>
      </c>
      <c r="AN712" t="s">
        <v>1871</v>
      </c>
      <c r="AQ712">
        <v>1990</v>
      </c>
      <c r="AS712" t="s">
        <v>6197</v>
      </c>
      <c r="AU712" s="3">
        <v>40076</v>
      </c>
      <c r="AX712" t="s">
        <v>6197</v>
      </c>
      <c r="BF712" t="s">
        <v>6198</v>
      </c>
      <c r="BH712" t="s">
        <v>1810</v>
      </c>
      <c r="BL712" t="s">
        <v>1811</v>
      </c>
      <c r="BN712" t="s">
        <v>1811</v>
      </c>
      <c r="BV712" t="s">
        <v>6199</v>
      </c>
      <c r="BY712" t="s">
        <v>6200</v>
      </c>
      <c r="BZ712" t="s">
        <v>6200</v>
      </c>
      <c r="CA712" s="6" t="str">
        <f t="shared" si="34"/>
        <v>10/20/2009</v>
      </c>
      <c r="CB712" s="5" t="str">
        <f t="shared" si="35"/>
        <v>747</v>
      </c>
    </row>
    <row r="713" spans="1:80" ht="15.75">
      <c r="A713" s="5" t="str">
        <f t="shared" si="33"/>
        <v>748</v>
      </c>
      <c r="B713">
        <v>1024</v>
      </c>
      <c r="C713" t="s">
        <v>1970</v>
      </c>
      <c r="E713" t="s">
        <v>6201</v>
      </c>
      <c r="R713" t="s">
        <v>1799</v>
      </c>
      <c r="U713" t="s">
        <v>2339</v>
      </c>
      <c r="AC713" t="s">
        <v>6202</v>
      </c>
      <c r="AF713" t="s">
        <v>6203</v>
      </c>
      <c r="AI713" t="s">
        <v>1833</v>
      </c>
      <c r="AN713" t="s">
        <v>1824</v>
      </c>
      <c r="AQ713">
        <v>1988</v>
      </c>
      <c r="AS713" t="s">
        <v>6204</v>
      </c>
      <c r="AU713" s="3">
        <v>40066</v>
      </c>
      <c r="AX713" t="s">
        <v>6204</v>
      </c>
      <c r="BD713" t="s">
        <v>6205</v>
      </c>
      <c r="BF713" t="s">
        <v>6206</v>
      </c>
      <c r="BH713" t="s">
        <v>1810</v>
      </c>
      <c r="BL713" t="s">
        <v>1811</v>
      </c>
      <c r="BN713" t="s">
        <v>1811</v>
      </c>
      <c r="BV713" t="s">
        <v>6207</v>
      </c>
      <c r="BY713" t="s">
        <v>1837</v>
      </c>
      <c r="BZ713" t="s">
        <v>1837</v>
      </c>
      <c r="CA713" s="6" t="str">
        <f t="shared" si="34"/>
        <v>10/20/2009</v>
      </c>
      <c r="CB713" s="5" t="str">
        <f t="shared" si="35"/>
        <v>748</v>
      </c>
    </row>
    <row r="714" spans="1:80" ht="15.75">
      <c r="A714" s="5" t="str">
        <f t="shared" si="33"/>
        <v>749</v>
      </c>
      <c r="B714">
        <v>1026</v>
      </c>
      <c r="C714" t="s">
        <v>1970</v>
      </c>
      <c r="E714" t="s">
        <v>6208</v>
      </c>
      <c r="R714" t="s">
        <v>1799</v>
      </c>
      <c r="U714" t="s">
        <v>2339</v>
      </c>
      <c r="AC714" t="s">
        <v>6111</v>
      </c>
      <c r="AF714" t="s">
        <v>2119</v>
      </c>
      <c r="AI714" t="s">
        <v>1823</v>
      </c>
      <c r="AN714" t="s">
        <v>1871</v>
      </c>
      <c r="AQ714">
        <v>1990</v>
      </c>
      <c r="AS714" t="s">
        <v>6209</v>
      </c>
      <c r="AU714" s="3">
        <v>40076</v>
      </c>
      <c r="AX714" t="s">
        <v>6209</v>
      </c>
      <c r="BF714" t="s">
        <v>6210</v>
      </c>
      <c r="BH714" t="s">
        <v>1810</v>
      </c>
      <c r="BL714" t="s">
        <v>1811</v>
      </c>
      <c r="BN714" t="s">
        <v>1811</v>
      </c>
      <c r="BV714" t="s">
        <v>6211</v>
      </c>
      <c r="BY714" t="s">
        <v>6212</v>
      </c>
      <c r="BZ714" t="s">
        <v>6212</v>
      </c>
      <c r="CA714" s="6" t="str">
        <f t="shared" si="34"/>
        <v>10/20/2009</v>
      </c>
      <c r="CB714" s="5" t="str">
        <f t="shared" si="35"/>
        <v>749</v>
      </c>
    </row>
    <row r="715" spans="1:80" ht="15.75">
      <c r="A715" s="5" t="str">
        <f t="shared" si="33"/>
        <v>750</v>
      </c>
      <c r="B715">
        <v>1027</v>
      </c>
      <c r="C715" t="s">
        <v>1970</v>
      </c>
      <c r="E715" t="s">
        <v>6213</v>
      </c>
      <c r="R715" t="s">
        <v>1799</v>
      </c>
      <c r="U715" t="s">
        <v>2453</v>
      </c>
      <c r="X715" t="s">
        <v>1801</v>
      </c>
      <c r="Z715" t="s">
        <v>6214</v>
      </c>
      <c r="AC715" t="s">
        <v>6215</v>
      </c>
      <c r="AF715" t="s">
        <v>1832</v>
      </c>
      <c r="AI715" t="s">
        <v>1805</v>
      </c>
      <c r="AN715" t="s">
        <v>1844</v>
      </c>
      <c r="AQ715">
        <v>1966</v>
      </c>
      <c r="AS715" t="s">
        <v>6216</v>
      </c>
      <c r="AU715" s="3">
        <v>40106</v>
      </c>
      <c r="AX715" t="s">
        <v>6216</v>
      </c>
      <c r="BF715" t="s">
        <v>6217</v>
      </c>
      <c r="BH715" t="s">
        <v>1810</v>
      </c>
      <c r="BL715" t="s">
        <v>1811</v>
      </c>
      <c r="BN715" t="s">
        <v>1811</v>
      </c>
      <c r="BV715" t="s">
        <v>6218</v>
      </c>
      <c r="BY715" t="s">
        <v>6219</v>
      </c>
      <c r="BZ715" t="s">
        <v>6219</v>
      </c>
      <c r="CA715" s="6" t="str">
        <f t="shared" si="34"/>
        <v>10/20/2009</v>
      </c>
      <c r="CB715" s="5" t="str">
        <f t="shared" si="35"/>
        <v>750</v>
      </c>
    </row>
    <row r="716" spans="1:80" ht="15.75">
      <c r="A716" s="5" t="str">
        <f t="shared" si="33"/>
        <v>751</v>
      </c>
      <c r="B716">
        <v>1028</v>
      </c>
      <c r="C716" t="s">
        <v>1970</v>
      </c>
      <c r="E716" t="s">
        <v>6220</v>
      </c>
      <c r="R716" t="s">
        <v>1799</v>
      </c>
      <c r="U716" t="s">
        <v>2339</v>
      </c>
      <c r="AC716" t="s">
        <v>6111</v>
      </c>
      <c r="AI716" t="s">
        <v>1805</v>
      </c>
      <c r="AN716" t="s">
        <v>1871</v>
      </c>
      <c r="AQ716">
        <v>1990</v>
      </c>
      <c r="AS716" t="s">
        <v>6221</v>
      </c>
      <c r="AU716" s="3">
        <v>40066</v>
      </c>
      <c r="AX716" t="s">
        <v>6221</v>
      </c>
      <c r="BF716" t="s">
        <v>6222</v>
      </c>
      <c r="BH716" t="s">
        <v>1810</v>
      </c>
      <c r="BL716" t="s">
        <v>1811</v>
      </c>
      <c r="BN716" t="s">
        <v>1811</v>
      </c>
      <c r="BV716" t="s">
        <v>6132</v>
      </c>
      <c r="BY716" t="s">
        <v>6223</v>
      </c>
      <c r="BZ716" t="s">
        <v>6223</v>
      </c>
      <c r="CA716" s="6" t="str">
        <f t="shared" si="34"/>
        <v>10/20/2009</v>
      </c>
      <c r="CB716" s="5" t="str">
        <f t="shared" si="35"/>
        <v>751</v>
      </c>
    </row>
    <row r="717" spans="1:80" ht="15.75">
      <c r="A717" s="5" t="str">
        <f t="shared" si="33"/>
        <v>752</v>
      </c>
      <c r="B717">
        <v>1025</v>
      </c>
      <c r="C717" t="s">
        <v>1970</v>
      </c>
      <c r="E717" t="s">
        <v>6224</v>
      </c>
      <c r="R717" t="s">
        <v>6225</v>
      </c>
      <c r="U717" t="s">
        <v>2339</v>
      </c>
      <c r="X717" t="s">
        <v>5911</v>
      </c>
      <c r="Z717" t="s">
        <v>4067</v>
      </c>
      <c r="AC717" t="s">
        <v>6111</v>
      </c>
      <c r="AF717" t="s">
        <v>1804</v>
      </c>
      <c r="AI717" t="s">
        <v>1823</v>
      </c>
      <c r="AN717" t="s">
        <v>6226</v>
      </c>
      <c r="AQ717">
        <v>1990</v>
      </c>
      <c r="AS717" t="s">
        <v>6227</v>
      </c>
      <c r="AU717" s="3">
        <v>40060</v>
      </c>
      <c r="AX717" t="s">
        <v>6227</v>
      </c>
      <c r="BD717" t="s">
        <v>6228</v>
      </c>
      <c r="BF717" t="s">
        <v>6229</v>
      </c>
      <c r="BH717" t="s">
        <v>6230</v>
      </c>
      <c r="BL717" t="s">
        <v>1811</v>
      </c>
      <c r="BN717" t="s">
        <v>1811</v>
      </c>
      <c r="BV717" t="s">
        <v>6231</v>
      </c>
      <c r="BY717" t="s">
        <v>6232</v>
      </c>
      <c r="BZ717" t="s">
        <v>6232</v>
      </c>
      <c r="CA717" s="6" t="str">
        <f t="shared" si="34"/>
        <v>10/20/2009</v>
      </c>
      <c r="CB717" s="5" t="str">
        <f t="shared" si="35"/>
        <v>752</v>
      </c>
    </row>
    <row r="718" spans="1:80" ht="15.75">
      <c r="A718" s="5" t="str">
        <f t="shared" si="33"/>
        <v>753</v>
      </c>
      <c r="B718">
        <v>1029</v>
      </c>
      <c r="C718" t="s">
        <v>1970</v>
      </c>
      <c r="E718" t="s">
        <v>6233</v>
      </c>
      <c r="AQ718">
        <v>1987</v>
      </c>
      <c r="AS718" t="s">
        <v>6234</v>
      </c>
      <c r="AU718" s="3">
        <v>40107</v>
      </c>
      <c r="AX718" t="s">
        <v>6234</v>
      </c>
      <c r="BD718" t="s">
        <v>6235</v>
      </c>
      <c r="BF718" t="s">
        <v>6236</v>
      </c>
      <c r="BL718" t="s">
        <v>1811</v>
      </c>
      <c r="BN718" t="s">
        <v>1811</v>
      </c>
      <c r="BV718" t="s">
        <v>6143</v>
      </c>
      <c r="BY718" t="s">
        <v>3474</v>
      </c>
      <c r="BZ718" t="s">
        <v>3474</v>
      </c>
      <c r="CA718" s="6" t="str">
        <f t="shared" si="34"/>
        <v>10/21/2009</v>
      </c>
      <c r="CB718" s="5" t="str">
        <f t="shared" si="35"/>
        <v>753</v>
      </c>
    </row>
    <row r="719" spans="1:80" ht="15.75">
      <c r="A719" s="5" t="str">
        <f t="shared" si="33"/>
        <v>754</v>
      </c>
      <c r="B719">
        <v>1031</v>
      </c>
      <c r="C719" t="s">
        <v>1970</v>
      </c>
      <c r="AS719" t="s">
        <v>6237</v>
      </c>
      <c r="AU719" s="3">
        <v>40098</v>
      </c>
      <c r="AX719" t="s">
        <v>6237</v>
      </c>
      <c r="BF719" t="s">
        <v>6238</v>
      </c>
      <c r="BL719" t="s">
        <v>1811</v>
      </c>
      <c r="BN719" t="s">
        <v>1811</v>
      </c>
      <c r="BY719" t="s">
        <v>5864</v>
      </c>
      <c r="BZ719" t="s">
        <v>5864</v>
      </c>
      <c r="CA719" s="6" t="str">
        <f t="shared" si="34"/>
        <v>10/22/2009</v>
      </c>
      <c r="CB719" s="5" t="str">
        <f t="shared" si="35"/>
        <v>754</v>
      </c>
    </row>
    <row r="720" spans="1:80" ht="15.75">
      <c r="A720" s="5" t="str">
        <f t="shared" si="33"/>
        <v>755</v>
      </c>
      <c r="B720">
        <v>1032</v>
      </c>
      <c r="C720" t="s">
        <v>1970</v>
      </c>
      <c r="E720" t="s">
        <v>6239</v>
      </c>
      <c r="U720" t="s">
        <v>2168</v>
      </c>
      <c r="AI720" t="s">
        <v>1823</v>
      </c>
      <c r="AQ720">
        <v>1991</v>
      </c>
      <c r="AS720" t="s">
        <v>6240</v>
      </c>
      <c r="AU720" s="3">
        <v>40107</v>
      </c>
      <c r="AX720" t="s">
        <v>6240</v>
      </c>
      <c r="BF720" t="s">
        <v>6241</v>
      </c>
      <c r="BL720" t="s">
        <v>2578</v>
      </c>
      <c r="BN720" t="s">
        <v>2578</v>
      </c>
      <c r="BV720" t="s">
        <v>5355</v>
      </c>
      <c r="BY720" t="s">
        <v>6242</v>
      </c>
      <c r="BZ720" t="s">
        <v>6242</v>
      </c>
      <c r="CA720" s="6" t="str">
        <f t="shared" si="34"/>
        <v>10/22/2009</v>
      </c>
      <c r="CB720" s="5" t="str">
        <f t="shared" si="35"/>
        <v>755</v>
      </c>
    </row>
    <row r="721" spans="1:80" ht="15.75">
      <c r="A721" s="5" t="str">
        <f t="shared" si="33"/>
        <v>756</v>
      </c>
      <c r="B721">
        <v>972</v>
      </c>
      <c r="C721" t="s">
        <v>1970</v>
      </c>
      <c r="E721" t="s">
        <v>6041</v>
      </c>
      <c r="R721" t="s">
        <v>1869</v>
      </c>
      <c r="U721" t="s">
        <v>1800</v>
      </c>
      <c r="AC721" t="s">
        <v>1803</v>
      </c>
      <c r="AI721" t="s">
        <v>1823</v>
      </c>
      <c r="AN721" t="s">
        <v>1806</v>
      </c>
      <c r="AQ721">
        <v>1994</v>
      </c>
      <c r="AS721" t="s">
        <v>6243</v>
      </c>
      <c r="AU721" s="3">
        <v>40087</v>
      </c>
      <c r="AX721" t="s">
        <v>6243</v>
      </c>
      <c r="BF721" t="s">
        <v>6244</v>
      </c>
      <c r="BH721" t="s">
        <v>6245</v>
      </c>
      <c r="BL721" t="s">
        <v>2578</v>
      </c>
      <c r="BN721" t="s">
        <v>2578</v>
      </c>
      <c r="BV721" t="s">
        <v>6045</v>
      </c>
      <c r="BY721" t="s">
        <v>6246</v>
      </c>
      <c r="BZ721" t="s">
        <v>6246</v>
      </c>
      <c r="CA721" s="6" t="str">
        <f t="shared" si="34"/>
        <v>10/28/2009</v>
      </c>
      <c r="CB721" s="5" t="str">
        <f t="shared" si="35"/>
        <v>756</v>
      </c>
    </row>
    <row r="722" spans="1:80" ht="15.75">
      <c r="A722" s="5" t="str">
        <f t="shared" si="33"/>
        <v>757</v>
      </c>
      <c r="B722">
        <v>1036</v>
      </c>
      <c r="C722" t="s">
        <v>1970</v>
      </c>
      <c r="E722" t="s">
        <v>6247</v>
      </c>
      <c r="J722" t="s">
        <v>4870</v>
      </c>
      <c r="R722" t="s">
        <v>1799</v>
      </c>
      <c r="U722" t="s">
        <v>2339</v>
      </c>
      <c r="AF722" t="s">
        <v>1832</v>
      </c>
      <c r="AI722" t="s">
        <v>1843</v>
      </c>
      <c r="AN722" t="s">
        <v>1824</v>
      </c>
      <c r="AQ722">
        <v>1991</v>
      </c>
      <c r="AS722" t="s">
        <v>6248</v>
      </c>
      <c r="AU722" s="3">
        <v>40109</v>
      </c>
      <c r="AX722" t="s">
        <v>6248</v>
      </c>
      <c r="BD722" t="s">
        <v>6249</v>
      </c>
      <c r="BF722" t="s">
        <v>6250</v>
      </c>
      <c r="BH722" t="s">
        <v>1810</v>
      </c>
      <c r="BL722" t="s">
        <v>1811</v>
      </c>
      <c r="BN722" t="s">
        <v>1811</v>
      </c>
      <c r="BV722" t="s">
        <v>6251</v>
      </c>
      <c r="BY722" t="s">
        <v>6252</v>
      </c>
      <c r="BZ722" t="s">
        <v>6252</v>
      </c>
      <c r="CA722" s="6" t="str">
        <f t="shared" si="34"/>
        <v>10/28/2009</v>
      </c>
      <c r="CB722" s="5" t="str">
        <f t="shared" si="35"/>
        <v>757</v>
      </c>
    </row>
    <row r="723" spans="1:80" ht="15.75">
      <c r="A723" s="5" t="str">
        <f t="shared" si="33"/>
        <v>758</v>
      </c>
      <c r="B723">
        <v>1037</v>
      </c>
      <c r="C723" t="s">
        <v>1970</v>
      </c>
      <c r="E723" t="s">
        <v>6253</v>
      </c>
      <c r="J723" t="s">
        <v>4870</v>
      </c>
      <c r="R723" t="s">
        <v>1799</v>
      </c>
      <c r="U723" t="s">
        <v>2339</v>
      </c>
      <c r="AF723" t="s">
        <v>5308</v>
      </c>
      <c r="AI723" t="s">
        <v>1805</v>
      </c>
      <c r="AN723" t="s">
        <v>1871</v>
      </c>
      <c r="AQ723">
        <v>1991</v>
      </c>
      <c r="AS723" t="s">
        <v>6254</v>
      </c>
      <c r="AU723" s="3">
        <v>40109</v>
      </c>
      <c r="AX723" t="s">
        <v>6254</v>
      </c>
      <c r="BD723" t="s">
        <v>6255</v>
      </c>
      <c r="BF723" t="s">
        <v>6256</v>
      </c>
      <c r="BH723" t="s">
        <v>1810</v>
      </c>
      <c r="BL723" t="s">
        <v>1811</v>
      </c>
      <c r="BN723" t="s">
        <v>1811</v>
      </c>
      <c r="BV723" t="s">
        <v>6257</v>
      </c>
      <c r="BY723" t="s">
        <v>6252</v>
      </c>
      <c r="BZ723" t="s">
        <v>6252</v>
      </c>
      <c r="CA723" s="6" t="str">
        <f t="shared" si="34"/>
        <v>10/28/2009</v>
      </c>
      <c r="CB723" s="5" t="str">
        <f t="shared" si="35"/>
        <v>758</v>
      </c>
    </row>
    <row r="724" spans="1:80" ht="15.75">
      <c r="A724" s="5" t="str">
        <f t="shared" si="33"/>
        <v>759</v>
      </c>
      <c r="B724">
        <v>1038</v>
      </c>
      <c r="C724" t="s">
        <v>1970</v>
      </c>
      <c r="J724" t="s">
        <v>4870</v>
      </c>
      <c r="R724" t="s">
        <v>1799</v>
      </c>
      <c r="U724" t="s">
        <v>2339</v>
      </c>
      <c r="AF724" t="s">
        <v>1832</v>
      </c>
      <c r="AI724" t="s">
        <v>1823</v>
      </c>
      <c r="AN724" t="s">
        <v>1806</v>
      </c>
      <c r="AQ724">
        <v>1991</v>
      </c>
      <c r="AS724" t="s">
        <v>6258</v>
      </c>
      <c r="AU724" s="3">
        <v>40109</v>
      </c>
      <c r="AX724" t="s">
        <v>6258</v>
      </c>
      <c r="BD724" t="s">
        <v>6259</v>
      </c>
      <c r="BF724" t="s">
        <v>6260</v>
      </c>
      <c r="BH724" t="s">
        <v>1810</v>
      </c>
      <c r="BL724" t="s">
        <v>1811</v>
      </c>
      <c r="BN724" t="s">
        <v>1811</v>
      </c>
      <c r="BV724" t="s">
        <v>6261</v>
      </c>
      <c r="BY724" t="s">
        <v>6252</v>
      </c>
      <c r="BZ724" t="s">
        <v>6252</v>
      </c>
      <c r="CA724" s="6" t="str">
        <f t="shared" si="34"/>
        <v>10/28/2009</v>
      </c>
      <c r="CB724" s="5" t="str">
        <f t="shared" si="35"/>
        <v>759</v>
      </c>
    </row>
    <row r="725" spans="1:80" ht="15.75">
      <c r="A725" s="5" t="str">
        <f t="shared" si="33"/>
        <v>760</v>
      </c>
      <c r="B725">
        <v>1040</v>
      </c>
      <c r="C725" t="s">
        <v>1970</v>
      </c>
      <c r="R725" t="s">
        <v>1799</v>
      </c>
      <c r="U725" t="s">
        <v>2168</v>
      </c>
      <c r="X725" t="s">
        <v>1801</v>
      </c>
      <c r="AC725" t="s">
        <v>1803</v>
      </c>
      <c r="AI725" t="s">
        <v>1805</v>
      </c>
      <c r="AN725" t="s">
        <v>1824</v>
      </c>
      <c r="AS725" t="s">
        <v>6262</v>
      </c>
      <c r="AU725" s="3">
        <v>40114</v>
      </c>
      <c r="AX725" t="s">
        <v>6262</v>
      </c>
      <c r="BD725" t="s">
        <v>6263</v>
      </c>
      <c r="BF725" t="s">
        <v>6264</v>
      </c>
      <c r="BH725" t="s">
        <v>1810</v>
      </c>
      <c r="BL725" t="s">
        <v>1811</v>
      </c>
      <c r="BN725" t="s">
        <v>1811</v>
      </c>
      <c r="BY725" t="s">
        <v>1837</v>
      </c>
      <c r="BZ725" t="s">
        <v>1837</v>
      </c>
      <c r="CA725" s="6" t="str">
        <f t="shared" si="34"/>
        <v>10/28/2009</v>
      </c>
      <c r="CB725" s="5" t="str">
        <f t="shared" si="35"/>
        <v>760</v>
      </c>
    </row>
    <row r="726" spans="1:80" ht="15.75">
      <c r="A726" s="5" t="str">
        <f t="shared" si="33"/>
        <v>761</v>
      </c>
      <c r="B726">
        <v>1042</v>
      </c>
      <c r="C726" t="s">
        <v>1970</v>
      </c>
      <c r="E726" t="s">
        <v>6265</v>
      </c>
      <c r="R726" t="s">
        <v>1799</v>
      </c>
      <c r="U726" t="s">
        <v>2339</v>
      </c>
      <c r="Z726" t="s">
        <v>6266</v>
      </c>
      <c r="AI726" t="s">
        <v>1805</v>
      </c>
      <c r="AN726" t="s">
        <v>4244</v>
      </c>
      <c r="AQ726">
        <v>1988</v>
      </c>
      <c r="AS726" t="s">
        <v>6267</v>
      </c>
      <c r="AU726" s="3">
        <v>40101</v>
      </c>
      <c r="AX726" t="s">
        <v>6267</v>
      </c>
      <c r="BD726" t="s">
        <v>6268</v>
      </c>
      <c r="BF726" t="s">
        <v>6269</v>
      </c>
      <c r="BH726" t="s">
        <v>6270</v>
      </c>
      <c r="BL726" t="s">
        <v>1811</v>
      </c>
      <c r="BN726" t="s">
        <v>1811</v>
      </c>
      <c r="BV726" t="s">
        <v>6271</v>
      </c>
      <c r="BY726" t="s">
        <v>6272</v>
      </c>
      <c r="BZ726" t="s">
        <v>6272</v>
      </c>
      <c r="CA726" s="6" t="str">
        <f t="shared" si="34"/>
        <v>10/29/2009</v>
      </c>
      <c r="CB726" s="5" t="str">
        <f t="shared" si="35"/>
        <v>761</v>
      </c>
    </row>
    <row r="727" spans="1:80" ht="15.75">
      <c r="A727" s="5" t="str">
        <f t="shared" si="33"/>
        <v>762</v>
      </c>
      <c r="B727">
        <v>1050</v>
      </c>
      <c r="C727" t="s">
        <v>1970</v>
      </c>
      <c r="E727" t="s">
        <v>6273</v>
      </c>
      <c r="J727" t="s">
        <v>3411</v>
      </c>
      <c r="AI727" t="s">
        <v>1805</v>
      </c>
      <c r="AQ727">
        <v>1979</v>
      </c>
      <c r="AS727" t="s">
        <v>6274</v>
      </c>
      <c r="AU727" s="3">
        <v>40115</v>
      </c>
      <c r="AX727" t="s">
        <v>6274</v>
      </c>
      <c r="BD727" t="s">
        <v>6275</v>
      </c>
      <c r="BF727" t="s">
        <v>6276</v>
      </c>
      <c r="BL727" t="s">
        <v>1811</v>
      </c>
      <c r="BN727" t="s">
        <v>1811</v>
      </c>
      <c r="BV727" t="s">
        <v>6277</v>
      </c>
      <c r="BY727" t="s">
        <v>6278</v>
      </c>
      <c r="BZ727" t="s">
        <v>6278</v>
      </c>
      <c r="CA727" s="6" t="str">
        <f t="shared" si="34"/>
        <v>10/29/2009</v>
      </c>
      <c r="CB727" s="5" t="str">
        <f t="shared" si="35"/>
        <v>762</v>
      </c>
    </row>
    <row r="728" spans="1:80" ht="15.75">
      <c r="A728" s="5" t="str">
        <f t="shared" si="33"/>
        <v>763</v>
      </c>
      <c r="B728">
        <v>1039</v>
      </c>
      <c r="C728" t="s">
        <v>1970</v>
      </c>
      <c r="E728" t="s">
        <v>6279</v>
      </c>
      <c r="AI728" t="s">
        <v>1805</v>
      </c>
      <c r="AQ728">
        <v>1987</v>
      </c>
      <c r="AS728" t="s">
        <v>6280</v>
      </c>
      <c r="AU728">
        <v>2009</v>
      </c>
      <c r="AX728" t="s">
        <v>6280</v>
      </c>
      <c r="BD728" t="s">
        <v>1837</v>
      </c>
      <c r="BF728" t="s">
        <v>6281</v>
      </c>
      <c r="BH728" t="s">
        <v>1810</v>
      </c>
      <c r="BL728" t="s">
        <v>1811</v>
      </c>
      <c r="BN728" t="s">
        <v>1811</v>
      </c>
      <c r="BY728" t="s">
        <v>6282</v>
      </c>
      <c r="BZ728" t="s">
        <v>6282</v>
      </c>
      <c r="CA728" s="6" t="str">
        <f t="shared" si="34"/>
        <v>10/30/2009</v>
      </c>
      <c r="CB728" s="5" t="str">
        <f t="shared" si="35"/>
        <v>763</v>
      </c>
    </row>
    <row r="729" spans="1:80" ht="15.75">
      <c r="A729" s="5" t="str">
        <f t="shared" si="33"/>
        <v>764</v>
      </c>
      <c r="B729">
        <v>1043</v>
      </c>
      <c r="C729" t="s">
        <v>1970</v>
      </c>
      <c r="E729" t="s">
        <v>6283</v>
      </c>
      <c r="U729" t="s">
        <v>2168</v>
      </c>
      <c r="Z729" t="s">
        <v>2086</v>
      </c>
      <c r="AC729" t="s">
        <v>3718</v>
      </c>
      <c r="AF729" t="s">
        <v>6203</v>
      </c>
      <c r="AI729" t="s">
        <v>1843</v>
      </c>
      <c r="AN729" t="s">
        <v>1871</v>
      </c>
      <c r="AQ729">
        <v>1991</v>
      </c>
      <c r="AS729" t="s">
        <v>6284</v>
      </c>
      <c r="AU729" s="3">
        <v>40113</v>
      </c>
      <c r="AX729" t="s">
        <v>6284</v>
      </c>
      <c r="BF729" t="s">
        <v>6285</v>
      </c>
      <c r="BH729" t="s">
        <v>1810</v>
      </c>
      <c r="BL729" t="s">
        <v>2578</v>
      </c>
      <c r="BN729" t="s">
        <v>2578</v>
      </c>
      <c r="BY729" t="s">
        <v>6286</v>
      </c>
      <c r="BZ729" t="s">
        <v>6286</v>
      </c>
      <c r="CA729" s="6" t="str">
        <f t="shared" si="34"/>
        <v>10/30/2009</v>
      </c>
      <c r="CB729" s="5" t="str">
        <f t="shared" si="35"/>
        <v>764</v>
      </c>
    </row>
    <row r="730" spans="1:80" ht="15.75">
      <c r="A730" s="5" t="str">
        <f t="shared" si="33"/>
        <v>765</v>
      </c>
      <c r="B730">
        <v>1046</v>
      </c>
      <c r="C730" t="s">
        <v>1970</v>
      </c>
      <c r="E730" t="s">
        <v>6287</v>
      </c>
      <c r="U730" t="s">
        <v>2339</v>
      </c>
      <c r="X730" t="s">
        <v>3482</v>
      </c>
      <c r="Z730" t="s">
        <v>6288</v>
      </c>
      <c r="AC730" t="s">
        <v>3718</v>
      </c>
      <c r="AF730" t="s">
        <v>1804</v>
      </c>
      <c r="AI730" t="s">
        <v>1823</v>
      </c>
      <c r="AN730" t="s">
        <v>3435</v>
      </c>
      <c r="AQ730">
        <v>1993</v>
      </c>
      <c r="AS730" t="s">
        <v>6289</v>
      </c>
      <c r="AU730" s="3">
        <v>40115</v>
      </c>
      <c r="AX730" t="s">
        <v>6289</v>
      </c>
      <c r="BF730" t="s">
        <v>6290</v>
      </c>
      <c r="BH730" t="s">
        <v>1810</v>
      </c>
      <c r="BL730" t="s">
        <v>2578</v>
      </c>
      <c r="BN730" t="s">
        <v>2578</v>
      </c>
      <c r="BY730" t="s">
        <v>6291</v>
      </c>
      <c r="BZ730" t="s">
        <v>6291</v>
      </c>
      <c r="CA730" s="6" t="str">
        <f t="shared" si="34"/>
        <v>10/30/2009</v>
      </c>
      <c r="CB730" s="5" t="str">
        <f t="shared" si="35"/>
        <v>765</v>
      </c>
    </row>
    <row r="731" spans="1:80" ht="15.75">
      <c r="A731" s="5" t="str">
        <f t="shared" si="33"/>
        <v>766</v>
      </c>
      <c r="B731">
        <v>1047</v>
      </c>
      <c r="C731" t="s">
        <v>1970</v>
      </c>
      <c r="E731" t="s">
        <v>6292</v>
      </c>
      <c r="R731" t="s">
        <v>1799</v>
      </c>
      <c r="U731" t="s">
        <v>2168</v>
      </c>
      <c r="X731" t="s">
        <v>3482</v>
      </c>
      <c r="Z731" t="s">
        <v>6288</v>
      </c>
      <c r="AC731" t="s">
        <v>3718</v>
      </c>
      <c r="AF731" t="s">
        <v>1804</v>
      </c>
      <c r="AI731" t="s">
        <v>1823</v>
      </c>
      <c r="AN731" t="s">
        <v>3435</v>
      </c>
      <c r="AQ731">
        <v>1993</v>
      </c>
      <c r="AS731" t="s">
        <v>6293</v>
      </c>
      <c r="AU731" s="3">
        <v>40115</v>
      </c>
      <c r="AX731" t="s">
        <v>6293</v>
      </c>
      <c r="BD731" t="s">
        <v>1837</v>
      </c>
      <c r="BF731" t="s">
        <v>6294</v>
      </c>
      <c r="BH731" t="s">
        <v>1810</v>
      </c>
      <c r="BL731" t="s">
        <v>2578</v>
      </c>
      <c r="BN731" t="s">
        <v>2578</v>
      </c>
      <c r="BY731" t="s">
        <v>6295</v>
      </c>
      <c r="BZ731" t="s">
        <v>6295</v>
      </c>
      <c r="CA731" s="6" t="str">
        <f t="shared" si="34"/>
        <v>10/30/2009</v>
      </c>
      <c r="CB731" s="5" t="str">
        <f t="shared" si="35"/>
        <v>766</v>
      </c>
    </row>
    <row r="732" spans="1:80" ht="15.75">
      <c r="A732" s="5" t="str">
        <f t="shared" si="33"/>
        <v>767</v>
      </c>
      <c r="B732">
        <v>1048</v>
      </c>
      <c r="C732" t="s">
        <v>1970</v>
      </c>
      <c r="E732" t="s">
        <v>6296</v>
      </c>
      <c r="R732" t="s">
        <v>1799</v>
      </c>
      <c r="U732" t="s">
        <v>2168</v>
      </c>
      <c r="X732" t="s">
        <v>3482</v>
      </c>
      <c r="Z732" t="s">
        <v>2086</v>
      </c>
      <c r="AC732" t="s">
        <v>6297</v>
      </c>
      <c r="AF732" t="s">
        <v>1804</v>
      </c>
      <c r="AI732" t="s">
        <v>1823</v>
      </c>
      <c r="AN732" t="s">
        <v>3435</v>
      </c>
      <c r="AQ732">
        <v>1993</v>
      </c>
      <c r="AS732" t="s">
        <v>6298</v>
      </c>
      <c r="AU732" s="3">
        <v>40098</v>
      </c>
      <c r="AX732" t="s">
        <v>6298</v>
      </c>
      <c r="BD732" t="s">
        <v>1837</v>
      </c>
      <c r="BF732" t="s">
        <v>6299</v>
      </c>
      <c r="BH732" t="s">
        <v>3383</v>
      </c>
      <c r="BL732" t="s">
        <v>2578</v>
      </c>
      <c r="BN732" t="s">
        <v>2578</v>
      </c>
      <c r="BV732" t="s">
        <v>3612</v>
      </c>
      <c r="BY732" t="s">
        <v>6300</v>
      </c>
      <c r="BZ732" t="s">
        <v>6300</v>
      </c>
      <c r="CA732" s="6" t="str">
        <f t="shared" si="34"/>
        <v>10/30/2009</v>
      </c>
      <c r="CB732" s="5" t="str">
        <f t="shared" si="35"/>
        <v>767</v>
      </c>
    </row>
    <row r="733" spans="1:80" ht="15.75">
      <c r="A733" s="5" t="str">
        <f t="shared" si="33"/>
        <v>768</v>
      </c>
      <c r="B733">
        <v>1051</v>
      </c>
      <c r="C733" t="s">
        <v>1970</v>
      </c>
      <c r="E733" t="s">
        <v>6301</v>
      </c>
      <c r="U733" t="s">
        <v>2168</v>
      </c>
      <c r="AF733" t="s">
        <v>1832</v>
      </c>
      <c r="AI733" t="s">
        <v>1805</v>
      </c>
      <c r="AN733" t="s">
        <v>1844</v>
      </c>
      <c r="AQ733">
        <v>1994</v>
      </c>
      <c r="AS733" t="s">
        <v>6302</v>
      </c>
      <c r="AX733" t="s">
        <v>6302</v>
      </c>
      <c r="BF733" t="s">
        <v>6303</v>
      </c>
      <c r="BL733" t="s">
        <v>2578</v>
      </c>
      <c r="BN733" t="s">
        <v>2578</v>
      </c>
      <c r="BY733" t="s">
        <v>6304</v>
      </c>
      <c r="BZ733" t="s">
        <v>6304</v>
      </c>
      <c r="CA733" s="6" t="str">
        <f t="shared" si="34"/>
        <v>10/30/2009</v>
      </c>
      <c r="CB733" s="5" t="str">
        <f t="shared" si="35"/>
        <v>768</v>
      </c>
    </row>
    <row r="734" spans="1:80" ht="15.75">
      <c r="A734" s="5" t="str">
        <f t="shared" si="33"/>
        <v>769</v>
      </c>
      <c r="B734">
        <v>1049</v>
      </c>
      <c r="C734" t="s">
        <v>1970</v>
      </c>
      <c r="U734" t="s">
        <v>2168</v>
      </c>
      <c r="AS734" t="s">
        <v>6305</v>
      </c>
      <c r="AU734" s="3">
        <v>40107</v>
      </c>
      <c r="AX734" t="s">
        <v>6305</v>
      </c>
      <c r="BD734" t="s">
        <v>1837</v>
      </c>
      <c r="BF734" t="s">
        <v>6306</v>
      </c>
      <c r="BL734" t="s">
        <v>2578</v>
      </c>
      <c r="BN734" t="s">
        <v>2578</v>
      </c>
      <c r="BY734" t="s">
        <v>6307</v>
      </c>
      <c r="BZ734" t="s">
        <v>6307</v>
      </c>
      <c r="CA734" s="6" t="str">
        <f t="shared" si="34"/>
        <v>10/30/2009</v>
      </c>
      <c r="CB734" s="5" t="str">
        <f t="shared" si="35"/>
        <v>769</v>
      </c>
    </row>
    <row r="735" spans="1:80" ht="15.75">
      <c r="A735" s="5" t="str">
        <f t="shared" si="33"/>
        <v>770</v>
      </c>
      <c r="B735">
        <v>1052</v>
      </c>
      <c r="C735" t="s">
        <v>1970</v>
      </c>
      <c r="E735" t="s">
        <v>6308</v>
      </c>
      <c r="R735" t="s">
        <v>6309</v>
      </c>
      <c r="U735" t="s">
        <v>2308</v>
      </c>
      <c r="X735" t="s">
        <v>6310</v>
      </c>
      <c r="AC735" t="s">
        <v>1803</v>
      </c>
      <c r="AF735" t="s">
        <v>6311</v>
      </c>
      <c r="AI735" t="s">
        <v>1805</v>
      </c>
      <c r="AN735" t="s">
        <v>6312</v>
      </c>
      <c r="AQ735">
        <v>1986</v>
      </c>
      <c r="AS735" t="s">
        <v>6313</v>
      </c>
      <c r="AU735" s="3">
        <v>40116</v>
      </c>
      <c r="AX735" t="s">
        <v>6313</v>
      </c>
      <c r="BD735" t="s">
        <v>6314</v>
      </c>
      <c r="BF735" t="s">
        <v>6315</v>
      </c>
      <c r="BH735" t="s">
        <v>1810</v>
      </c>
      <c r="BL735" t="s">
        <v>1811</v>
      </c>
      <c r="BN735" t="s">
        <v>1811</v>
      </c>
      <c r="BY735" t="s">
        <v>6316</v>
      </c>
      <c r="BZ735" t="s">
        <v>6316</v>
      </c>
      <c r="CA735" s="6" t="str">
        <f t="shared" si="34"/>
        <v>10/30/2009</v>
      </c>
      <c r="CB735" s="5" t="str">
        <f t="shared" si="35"/>
        <v>770</v>
      </c>
    </row>
    <row r="736" spans="1:80" ht="15.75">
      <c r="A736" s="5" t="str">
        <f t="shared" si="33"/>
        <v>771</v>
      </c>
      <c r="B736">
        <v>1054</v>
      </c>
      <c r="C736" t="s">
        <v>1970</v>
      </c>
      <c r="E736" t="s">
        <v>6317</v>
      </c>
      <c r="R736" t="s">
        <v>1799</v>
      </c>
      <c r="U736" t="s">
        <v>2308</v>
      </c>
      <c r="X736" t="s">
        <v>6318</v>
      </c>
      <c r="AC736" t="s">
        <v>1803</v>
      </c>
      <c r="AF736" t="s">
        <v>1996</v>
      </c>
      <c r="AI736" t="s">
        <v>1823</v>
      </c>
      <c r="AQ736">
        <v>1983</v>
      </c>
      <c r="AS736" t="s">
        <v>6319</v>
      </c>
      <c r="AU736" s="3">
        <v>40116</v>
      </c>
      <c r="AX736" t="s">
        <v>6319</v>
      </c>
      <c r="BD736" t="s">
        <v>6320</v>
      </c>
      <c r="BF736" t="s">
        <v>6321</v>
      </c>
      <c r="BH736" t="s">
        <v>1810</v>
      </c>
      <c r="BL736" t="s">
        <v>1811</v>
      </c>
      <c r="BN736" t="s">
        <v>1811</v>
      </c>
      <c r="BY736" t="s">
        <v>6322</v>
      </c>
      <c r="BZ736" t="s">
        <v>6322</v>
      </c>
      <c r="CA736" s="6" t="str">
        <f t="shared" si="34"/>
        <v>10/30/2009</v>
      </c>
      <c r="CB736" s="5" t="str">
        <f t="shared" si="35"/>
        <v>771</v>
      </c>
    </row>
    <row r="737" spans="1:80" ht="15.75">
      <c r="A737" s="5" t="str">
        <f t="shared" si="33"/>
        <v>772</v>
      </c>
      <c r="B737">
        <v>1055</v>
      </c>
      <c r="C737" t="s">
        <v>1970</v>
      </c>
      <c r="E737" t="s">
        <v>6323</v>
      </c>
      <c r="AI737" t="s">
        <v>1823</v>
      </c>
      <c r="AN737" t="s">
        <v>1871</v>
      </c>
      <c r="AQ737" s="7">
        <v>34288</v>
      </c>
      <c r="AS737" t="s">
        <v>6324</v>
      </c>
      <c r="AU737" s="3">
        <v>40113</v>
      </c>
      <c r="AX737" t="s">
        <v>6324</v>
      </c>
      <c r="BD737" t="s">
        <v>6325</v>
      </c>
      <c r="BF737" t="s">
        <v>6326</v>
      </c>
      <c r="BH737" t="s">
        <v>1810</v>
      </c>
      <c r="BL737" t="s">
        <v>1811</v>
      </c>
      <c r="BN737" t="s">
        <v>2578</v>
      </c>
      <c r="BY737" t="s">
        <v>6327</v>
      </c>
      <c r="BZ737" t="s">
        <v>6327</v>
      </c>
      <c r="CA737" s="6" t="str">
        <f t="shared" si="34"/>
        <v>10/31/2009</v>
      </c>
      <c r="CB737" s="5" t="str">
        <f t="shared" si="35"/>
        <v>772</v>
      </c>
    </row>
    <row r="738" spans="1:80" ht="15.75">
      <c r="A738" s="5" t="str">
        <f t="shared" si="33"/>
        <v>773</v>
      </c>
      <c r="B738">
        <v>1056</v>
      </c>
      <c r="C738" t="s">
        <v>1970</v>
      </c>
      <c r="E738" t="s">
        <v>6328</v>
      </c>
      <c r="AC738" t="s">
        <v>3718</v>
      </c>
      <c r="AI738" t="s">
        <v>1843</v>
      </c>
      <c r="AN738" t="s">
        <v>6190</v>
      </c>
      <c r="AQ738">
        <v>1994</v>
      </c>
      <c r="AS738" t="s">
        <v>6329</v>
      </c>
      <c r="AU738" s="3">
        <v>40116</v>
      </c>
      <c r="AX738" t="s">
        <v>6329</v>
      </c>
      <c r="BD738" t="s">
        <v>6330</v>
      </c>
      <c r="BF738" t="s">
        <v>6331</v>
      </c>
      <c r="BH738" t="s">
        <v>1810</v>
      </c>
      <c r="BL738" t="s">
        <v>2578</v>
      </c>
      <c r="BN738" t="s">
        <v>2578</v>
      </c>
      <c r="BY738" t="s">
        <v>6332</v>
      </c>
      <c r="BZ738" t="s">
        <v>6332</v>
      </c>
      <c r="CA738" s="6" t="str">
        <f t="shared" si="34"/>
        <v>10/31/2009</v>
      </c>
      <c r="CB738" s="5" t="str">
        <f t="shared" si="35"/>
        <v>773</v>
      </c>
    </row>
    <row r="739" spans="1:80" ht="15.75">
      <c r="A739" s="5" t="str">
        <f t="shared" si="33"/>
        <v>774</v>
      </c>
      <c r="B739">
        <v>1059</v>
      </c>
      <c r="C739" t="s">
        <v>1970</v>
      </c>
      <c r="E739" t="s">
        <v>6333</v>
      </c>
      <c r="AC739" t="s">
        <v>3718</v>
      </c>
      <c r="AI739" t="s">
        <v>1805</v>
      </c>
      <c r="AN739" t="s">
        <v>1964</v>
      </c>
      <c r="AQ739" t="s">
        <v>6334</v>
      </c>
      <c r="AS739" t="s">
        <v>6335</v>
      </c>
      <c r="AX739" t="s">
        <v>6335</v>
      </c>
      <c r="BF739" t="s">
        <v>6336</v>
      </c>
      <c r="BH739" t="s">
        <v>1810</v>
      </c>
      <c r="BL739" t="s">
        <v>2578</v>
      </c>
      <c r="BN739" t="s">
        <v>2578</v>
      </c>
      <c r="BY739" t="s">
        <v>5355</v>
      </c>
      <c r="BZ739" t="s">
        <v>5355</v>
      </c>
      <c r="CA739" s="6" t="str">
        <f t="shared" si="34"/>
        <v>11/02/2009</v>
      </c>
      <c r="CB739" s="5" t="str">
        <f t="shared" si="35"/>
        <v>774</v>
      </c>
    </row>
    <row r="740" spans="1:80" ht="15.75">
      <c r="A740" s="5" t="str">
        <f t="shared" si="33"/>
        <v>775</v>
      </c>
      <c r="B740">
        <v>1060</v>
      </c>
      <c r="C740" t="s">
        <v>1970</v>
      </c>
      <c r="E740" t="s">
        <v>6337</v>
      </c>
      <c r="J740" t="s">
        <v>6337</v>
      </c>
      <c r="R740" t="s">
        <v>1964</v>
      </c>
      <c r="U740" t="s">
        <v>2339</v>
      </c>
      <c r="Z740" t="s">
        <v>6338</v>
      </c>
      <c r="AF740" t="s">
        <v>6339</v>
      </c>
      <c r="AI740" t="s">
        <v>1833</v>
      </c>
      <c r="AN740" t="s">
        <v>1964</v>
      </c>
      <c r="AQ740" s="7">
        <v>34264</v>
      </c>
      <c r="AS740" t="s">
        <v>6340</v>
      </c>
      <c r="AU740" s="3">
        <v>40114</v>
      </c>
      <c r="AX740" t="s">
        <v>6340</v>
      </c>
      <c r="BF740" t="s">
        <v>6341</v>
      </c>
      <c r="BL740" t="s">
        <v>2578</v>
      </c>
      <c r="BN740" t="s">
        <v>2578</v>
      </c>
      <c r="BY740" t="s">
        <v>1837</v>
      </c>
      <c r="BZ740" t="s">
        <v>1837</v>
      </c>
      <c r="CA740" s="6" t="str">
        <f t="shared" si="34"/>
        <v>11/02/2009</v>
      </c>
      <c r="CB740" s="5" t="str">
        <f t="shared" si="35"/>
        <v>775</v>
      </c>
    </row>
    <row r="741" spans="1:80" ht="15.75">
      <c r="A741" s="5" t="str">
        <f t="shared" si="33"/>
        <v>776</v>
      </c>
      <c r="B741">
        <v>1034</v>
      </c>
      <c r="C741" t="s">
        <v>1970</v>
      </c>
      <c r="E741" t="s">
        <v>6342</v>
      </c>
      <c r="J741" t="s">
        <v>6343</v>
      </c>
      <c r="U741" t="s">
        <v>2518</v>
      </c>
      <c r="AF741" t="s">
        <v>6344</v>
      </c>
      <c r="AI741" t="s">
        <v>6345</v>
      </c>
      <c r="AN741" t="s">
        <v>6346</v>
      </c>
      <c r="AQ741">
        <v>1948</v>
      </c>
      <c r="AS741" t="s">
        <v>6347</v>
      </c>
      <c r="AU741" s="3">
        <v>40109</v>
      </c>
      <c r="AX741" t="s">
        <v>6347</v>
      </c>
      <c r="BD741" t="s">
        <v>6348</v>
      </c>
      <c r="BF741" t="s">
        <v>6349</v>
      </c>
      <c r="BH741" t="s">
        <v>1810</v>
      </c>
      <c r="BL741" t="s">
        <v>1811</v>
      </c>
      <c r="BN741" t="s">
        <v>1811</v>
      </c>
      <c r="BV741" t="s">
        <v>6350</v>
      </c>
      <c r="BY741" t="s">
        <v>6351</v>
      </c>
      <c r="BZ741" t="s">
        <v>6351</v>
      </c>
      <c r="CA741" s="6" t="str">
        <f t="shared" si="34"/>
        <v>11/02/2009</v>
      </c>
      <c r="CB741" s="5" t="str">
        <f t="shared" si="35"/>
        <v>776</v>
      </c>
    </row>
    <row r="742" spans="1:80" ht="15.75">
      <c r="A742" s="5" t="str">
        <f t="shared" si="33"/>
        <v>777</v>
      </c>
      <c r="B742">
        <v>1033</v>
      </c>
      <c r="C742" t="s">
        <v>1970</v>
      </c>
      <c r="E742" t="s">
        <v>6352</v>
      </c>
      <c r="U742" t="s">
        <v>2339</v>
      </c>
      <c r="AC742" t="s">
        <v>2608</v>
      </c>
      <c r="AF742" t="s">
        <v>6353</v>
      </c>
      <c r="AI742" t="s">
        <v>6354</v>
      </c>
      <c r="AN742" t="s">
        <v>1844</v>
      </c>
      <c r="AQ742">
        <v>1988</v>
      </c>
      <c r="AS742" t="s">
        <v>6355</v>
      </c>
      <c r="AU742" s="3">
        <v>40109</v>
      </c>
      <c r="AX742" t="s">
        <v>6355</v>
      </c>
      <c r="BD742" t="s">
        <v>6356</v>
      </c>
      <c r="BF742" t="s">
        <v>6357</v>
      </c>
      <c r="BH742" t="s">
        <v>1810</v>
      </c>
      <c r="BL742" t="s">
        <v>1811</v>
      </c>
      <c r="BN742" t="s">
        <v>1811</v>
      </c>
      <c r="BV742" t="s">
        <v>6358</v>
      </c>
      <c r="BY742" t="s">
        <v>6359</v>
      </c>
      <c r="BZ742" t="s">
        <v>6359</v>
      </c>
      <c r="CA742" s="6" t="str">
        <f t="shared" si="34"/>
        <v>11/03/2009</v>
      </c>
      <c r="CB742" s="5" t="str">
        <f t="shared" si="35"/>
        <v>777</v>
      </c>
    </row>
    <row r="743" spans="1:80" ht="15.75">
      <c r="A743" s="5" t="str">
        <f t="shared" si="33"/>
        <v>778</v>
      </c>
      <c r="B743">
        <v>1035</v>
      </c>
      <c r="C743" t="s">
        <v>1970</v>
      </c>
      <c r="E743" t="s">
        <v>6360</v>
      </c>
      <c r="R743" t="s">
        <v>6361</v>
      </c>
      <c r="U743" t="s">
        <v>2339</v>
      </c>
      <c r="AC743" t="s">
        <v>2608</v>
      </c>
      <c r="AI743" t="s">
        <v>6362</v>
      </c>
      <c r="AN743" t="s">
        <v>6363</v>
      </c>
      <c r="AQ743">
        <v>1984</v>
      </c>
      <c r="AS743" t="s">
        <v>6364</v>
      </c>
      <c r="AU743" s="3">
        <v>40110</v>
      </c>
      <c r="AX743" t="s">
        <v>6364</v>
      </c>
      <c r="BD743" t="s">
        <v>6365</v>
      </c>
      <c r="BF743" t="s">
        <v>6366</v>
      </c>
      <c r="BH743" t="s">
        <v>1810</v>
      </c>
      <c r="BL743" t="s">
        <v>1811</v>
      </c>
      <c r="BN743" t="s">
        <v>1811</v>
      </c>
      <c r="BV743" t="s">
        <v>6367</v>
      </c>
      <c r="BY743" t="s">
        <v>6368</v>
      </c>
      <c r="BZ743" t="s">
        <v>6368</v>
      </c>
      <c r="CA743" s="6" t="str">
        <f t="shared" si="34"/>
        <v>11/03/2009</v>
      </c>
      <c r="CB743" s="5" t="str">
        <f t="shared" si="35"/>
        <v>778</v>
      </c>
    </row>
    <row r="744" spans="1:80" ht="15.75">
      <c r="A744" s="5" t="str">
        <f t="shared" si="33"/>
        <v>779</v>
      </c>
      <c r="B744">
        <v>1065</v>
      </c>
      <c r="C744" t="s">
        <v>1970</v>
      </c>
      <c r="E744" t="s">
        <v>6369</v>
      </c>
      <c r="R744" t="s">
        <v>1960</v>
      </c>
      <c r="U744" t="s">
        <v>1961</v>
      </c>
      <c r="X744" t="s">
        <v>2143</v>
      </c>
      <c r="Z744" t="s">
        <v>6370</v>
      </c>
      <c r="AC744" t="s">
        <v>3514</v>
      </c>
      <c r="AI744" t="s">
        <v>1843</v>
      </c>
      <c r="AN744" t="s">
        <v>1844</v>
      </c>
      <c r="AS744" t="s">
        <v>6371</v>
      </c>
      <c r="AU744" s="3">
        <v>40120</v>
      </c>
      <c r="AX744" t="s">
        <v>6371</v>
      </c>
      <c r="BD744" t="s">
        <v>6372</v>
      </c>
      <c r="BF744" t="s">
        <v>6373</v>
      </c>
      <c r="BH744" t="s">
        <v>1810</v>
      </c>
      <c r="BL744" t="s">
        <v>1811</v>
      </c>
      <c r="BN744" t="s">
        <v>1811</v>
      </c>
      <c r="BV744" t="s">
        <v>6374</v>
      </c>
      <c r="BY744" t="s">
        <v>6375</v>
      </c>
      <c r="BZ744" t="s">
        <v>6375</v>
      </c>
      <c r="CA744" s="6" t="str">
        <f t="shared" si="34"/>
        <v>11/03/2009</v>
      </c>
      <c r="CB744" s="5" t="str">
        <f t="shared" si="35"/>
        <v>779</v>
      </c>
    </row>
    <row r="745" spans="1:80" ht="15.75">
      <c r="A745" s="5" t="str">
        <f t="shared" si="33"/>
        <v>780</v>
      </c>
      <c r="B745">
        <v>1061</v>
      </c>
      <c r="C745" t="s">
        <v>1970</v>
      </c>
      <c r="E745" t="s">
        <v>6376</v>
      </c>
      <c r="R745" t="s">
        <v>1960</v>
      </c>
      <c r="U745" t="s">
        <v>2339</v>
      </c>
      <c r="X745" t="s">
        <v>1801</v>
      </c>
      <c r="AI745" t="s">
        <v>1833</v>
      </c>
      <c r="AQ745">
        <v>1986</v>
      </c>
      <c r="AS745" t="s">
        <v>6377</v>
      </c>
      <c r="AU745" s="3">
        <v>40086</v>
      </c>
      <c r="AX745" t="s">
        <v>6377</v>
      </c>
      <c r="BD745" t="s">
        <v>6378</v>
      </c>
      <c r="BF745" t="s">
        <v>6379</v>
      </c>
      <c r="BH745" t="s">
        <v>1810</v>
      </c>
      <c r="BL745" t="s">
        <v>1811</v>
      </c>
      <c r="BN745" t="s">
        <v>1811</v>
      </c>
      <c r="BV745" t="s">
        <v>6380</v>
      </c>
      <c r="BY745" t="s">
        <v>6381</v>
      </c>
      <c r="BZ745" t="s">
        <v>6381</v>
      </c>
      <c r="CA745" s="6" t="str">
        <f t="shared" si="34"/>
        <v>11/04/2009</v>
      </c>
      <c r="CB745" s="5" t="str">
        <f t="shared" si="35"/>
        <v>780</v>
      </c>
    </row>
    <row r="746" spans="1:80" ht="15.75">
      <c r="A746" s="5" t="str">
        <f t="shared" si="33"/>
        <v>781</v>
      </c>
      <c r="B746">
        <v>1062</v>
      </c>
      <c r="C746" t="s">
        <v>1970</v>
      </c>
      <c r="E746" t="s">
        <v>6382</v>
      </c>
      <c r="R746" t="s">
        <v>1799</v>
      </c>
      <c r="U746" t="s">
        <v>2168</v>
      </c>
      <c r="AC746" t="s">
        <v>3718</v>
      </c>
      <c r="AF746" t="s">
        <v>3526</v>
      </c>
      <c r="AI746" t="s">
        <v>1823</v>
      </c>
      <c r="AN746" t="s">
        <v>5363</v>
      </c>
      <c r="AQ746">
        <v>1994</v>
      </c>
      <c r="AS746" t="s">
        <v>6383</v>
      </c>
      <c r="AU746" s="3">
        <v>40115</v>
      </c>
      <c r="AX746" t="s">
        <v>6383</v>
      </c>
      <c r="BD746" t="s">
        <v>6384</v>
      </c>
      <c r="BF746" t="s">
        <v>6385</v>
      </c>
      <c r="BH746" t="s">
        <v>1810</v>
      </c>
      <c r="BL746" t="s">
        <v>2578</v>
      </c>
      <c r="BN746" t="s">
        <v>2578</v>
      </c>
      <c r="BV746" t="s">
        <v>6384</v>
      </c>
      <c r="BY746" t="s">
        <v>6386</v>
      </c>
      <c r="BZ746" t="s">
        <v>6386</v>
      </c>
      <c r="CA746" s="6" t="str">
        <f t="shared" si="34"/>
        <v>11/04/2009</v>
      </c>
      <c r="CB746" s="5" t="str">
        <f t="shared" si="35"/>
        <v>781</v>
      </c>
    </row>
    <row r="747" spans="1:80" ht="15.75">
      <c r="A747" s="5" t="str">
        <f t="shared" si="33"/>
        <v>782</v>
      </c>
      <c r="B747">
        <v>1069</v>
      </c>
      <c r="C747" t="s">
        <v>1970</v>
      </c>
      <c r="E747" t="s">
        <v>6418</v>
      </c>
      <c r="F747" t="s">
        <v>6418</v>
      </c>
      <c r="AI747" t="s">
        <v>1843</v>
      </c>
      <c r="AT747" t="s">
        <v>6419</v>
      </c>
      <c r="AV747" s="3">
        <v>40121</v>
      </c>
      <c r="AX747" t="s">
        <v>6419</v>
      </c>
      <c r="AY747" t="s">
        <v>6419</v>
      </c>
      <c r="BC747" t="s">
        <v>6420</v>
      </c>
      <c r="BF747" t="s">
        <v>6421</v>
      </c>
      <c r="BG747" t="s">
        <v>6421</v>
      </c>
      <c r="BL747" t="s">
        <v>1811</v>
      </c>
      <c r="BN747" t="s">
        <v>1811</v>
      </c>
      <c r="BU747" t="s">
        <v>6422</v>
      </c>
      <c r="BV747" t="s">
        <v>6423</v>
      </c>
      <c r="BY747" t="s">
        <v>6424</v>
      </c>
      <c r="BZ747" t="s">
        <v>6424</v>
      </c>
      <c r="CA747" s="6" t="str">
        <f t="shared" si="34"/>
        <v>11/04/2009</v>
      </c>
      <c r="CB747" s="5" t="str">
        <f t="shared" si="35"/>
        <v>782</v>
      </c>
    </row>
    <row r="748" spans="1:80" ht="15.75">
      <c r="A748" s="5" t="str">
        <f t="shared" si="33"/>
        <v>783</v>
      </c>
      <c r="B748">
        <v>1066</v>
      </c>
      <c r="C748" t="s">
        <v>1970</v>
      </c>
      <c r="E748" t="s">
        <v>6387</v>
      </c>
      <c r="P748" t="s">
        <v>1818</v>
      </c>
      <c r="R748" t="s">
        <v>4947</v>
      </c>
      <c r="U748" t="s">
        <v>2339</v>
      </c>
      <c r="AC748" t="s">
        <v>5373</v>
      </c>
      <c r="AI748" t="s">
        <v>1833</v>
      </c>
      <c r="AN748" t="s">
        <v>3435</v>
      </c>
      <c r="AQ748">
        <v>1985</v>
      </c>
      <c r="AS748" t="s">
        <v>6388</v>
      </c>
      <c r="AU748" s="3">
        <v>40086</v>
      </c>
      <c r="AX748" t="s">
        <v>6388</v>
      </c>
      <c r="BD748" t="s">
        <v>6389</v>
      </c>
      <c r="BF748" t="s">
        <v>6390</v>
      </c>
      <c r="BH748" t="s">
        <v>1810</v>
      </c>
      <c r="BL748" t="s">
        <v>1811</v>
      </c>
      <c r="BN748" t="s">
        <v>1811</v>
      </c>
      <c r="BV748" t="s">
        <v>6391</v>
      </c>
      <c r="BY748" t="s">
        <v>6392</v>
      </c>
      <c r="BZ748" t="s">
        <v>6392</v>
      </c>
      <c r="CA748" s="6" t="str">
        <f t="shared" si="34"/>
        <v>11/04/2009</v>
      </c>
      <c r="CB748" s="5" t="str">
        <f t="shared" si="35"/>
        <v>783</v>
      </c>
    </row>
    <row r="749" spans="1:80" ht="15.75">
      <c r="A749" s="5" t="str">
        <f t="shared" si="33"/>
        <v>784</v>
      </c>
      <c r="B749">
        <v>1063</v>
      </c>
      <c r="C749" t="s">
        <v>1970</v>
      </c>
      <c r="E749" t="s">
        <v>6393</v>
      </c>
      <c r="J749" t="s">
        <v>6393</v>
      </c>
      <c r="AC749" t="s">
        <v>3718</v>
      </c>
      <c r="AI749" t="s">
        <v>2968</v>
      </c>
      <c r="AN749" t="s">
        <v>6394</v>
      </c>
      <c r="AQ749" t="s">
        <v>6395</v>
      </c>
      <c r="AS749" t="s">
        <v>6396</v>
      </c>
      <c r="AU749" s="3">
        <v>40114</v>
      </c>
      <c r="AX749" t="s">
        <v>6396</v>
      </c>
      <c r="BD749" t="s">
        <v>6397</v>
      </c>
      <c r="BF749" t="s">
        <v>6398</v>
      </c>
      <c r="BH749" t="s">
        <v>1810</v>
      </c>
      <c r="BL749" t="s">
        <v>2578</v>
      </c>
      <c r="BN749" t="s">
        <v>2578</v>
      </c>
      <c r="BV749" t="s">
        <v>6399</v>
      </c>
      <c r="BY749" t="s">
        <v>6399</v>
      </c>
      <c r="BZ749" t="s">
        <v>6399</v>
      </c>
      <c r="CA749" s="6" t="str">
        <f t="shared" si="34"/>
        <v>11/04/2009</v>
      </c>
      <c r="CB749" s="5" t="str">
        <f t="shared" si="35"/>
        <v>784</v>
      </c>
    </row>
    <row r="750" spans="1:80" ht="15.75">
      <c r="A750" s="5" t="str">
        <f t="shared" si="33"/>
        <v>785</v>
      </c>
      <c r="B750">
        <v>1041</v>
      </c>
      <c r="C750" t="s">
        <v>1794</v>
      </c>
      <c r="E750" t="s">
        <v>6400</v>
      </c>
      <c r="AF750" t="s">
        <v>1832</v>
      </c>
      <c r="AI750" t="s">
        <v>1805</v>
      </c>
      <c r="AN750" t="s">
        <v>1871</v>
      </c>
      <c r="AQ750">
        <v>1988</v>
      </c>
      <c r="AS750" t="s">
        <v>6401</v>
      </c>
      <c r="AU750" s="3">
        <v>40112</v>
      </c>
      <c r="AX750" t="s">
        <v>6401</v>
      </c>
      <c r="BF750" t="s">
        <v>6402</v>
      </c>
      <c r="BL750" t="s">
        <v>1811</v>
      </c>
      <c r="BN750" t="s">
        <v>1811</v>
      </c>
      <c r="BY750" t="s">
        <v>6403</v>
      </c>
      <c r="BZ750" t="s">
        <v>6403</v>
      </c>
      <c r="CA750" s="6" t="str">
        <f t="shared" si="34"/>
        <v>11/04/2009</v>
      </c>
      <c r="CB750" s="5" t="str">
        <f t="shared" si="35"/>
        <v>785</v>
      </c>
    </row>
    <row r="751" spans="1:80" ht="15.75">
      <c r="A751" s="5" t="str">
        <f t="shared" si="33"/>
        <v>786</v>
      </c>
      <c r="B751">
        <v>1071</v>
      </c>
      <c r="C751" t="s">
        <v>1970</v>
      </c>
      <c r="E751" t="s">
        <v>6404</v>
      </c>
      <c r="R751" t="s">
        <v>1799</v>
      </c>
      <c r="U751" t="s">
        <v>1819</v>
      </c>
      <c r="AC751" t="s">
        <v>6405</v>
      </c>
      <c r="AF751" t="s">
        <v>1832</v>
      </c>
      <c r="AI751" t="s">
        <v>1843</v>
      </c>
      <c r="AN751" t="s">
        <v>6406</v>
      </c>
      <c r="AQ751">
        <v>1964</v>
      </c>
      <c r="AS751" t="s">
        <v>6407</v>
      </c>
      <c r="AU751" s="3">
        <v>40110</v>
      </c>
      <c r="AX751" t="s">
        <v>6407</v>
      </c>
      <c r="BD751" t="s">
        <v>6408</v>
      </c>
      <c r="BF751" t="s">
        <v>6409</v>
      </c>
      <c r="BH751" t="s">
        <v>1810</v>
      </c>
      <c r="BL751" t="s">
        <v>1811</v>
      </c>
      <c r="BN751" t="s">
        <v>1811</v>
      </c>
      <c r="BV751" t="s">
        <v>6410</v>
      </c>
      <c r="BY751" t="s">
        <v>6411</v>
      </c>
      <c r="BZ751" t="s">
        <v>6411</v>
      </c>
      <c r="CA751" s="6" t="str">
        <f t="shared" si="34"/>
        <v>11/04/2009</v>
      </c>
      <c r="CB751" s="5" t="str">
        <f t="shared" si="35"/>
        <v>786</v>
      </c>
    </row>
    <row r="752" spans="1:80" ht="15.75">
      <c r="A752" s="5" t="str">
        <f t="shared" si="33"/>
        <v>787</v>
      </c>
      <c r="B752">
        <v>1070</v>
      </c>
      <c r="C752" t="s">
        <v>1970</v>
      </c>
      <c r="E752" t="s">
        <v>6412</v>
      </c>
      <c r="R752" t="s">
        <v>1799</v>
      </c>
      <c r="U752" t="s">
        <v>1800</v>
      </c>
      <c r="X752" t="s">
        <v>1801</v>
      </c>
      <c r="AC752" t="s">
        <v>1803</v>
      </c>
      <c r="AF752" t="s">
        <v>1832</v>
      </c>
      <c r="AI752" t="s">
        <v>1843</v>
      </c>
      <c r="AN752" t="s">
        <v>1844</v>
      </c>
      <c r="AQ752">
        <v>1987</v>
      </c>
      <c r="AS752" t="s">
        <v>6413</v>
      </c>
      <c r="AU752" s="3">
        <v>40086</v>
      </c>
      <c r="AX752" t="s">
        <v>6413</v>
      </c>
      <c r="BD752" t="s">
        <v>6414</v>
      </c>
      <c r="BF752" t="s">
        <v>6415</v>
      </c>
      <c r="BH752" t="s">
        <v>1810</v>
      </c>
      <c r="BL752" t="s">
        <v>1811</v>
      </c>
      <c r="BN752" t="s">
        <v>1811</v>
      </c>
      <c r="BV752" t="s">
        <v>6416</v>
      </c>
      <c r="BY752" t="s">
        <v>6417</v>
      </c>
      <c r="BZ752" t="s">
        <v>6417</v>
      </c>
      <c r="CA752" s="6" t="str">
        <f t="shared" si="34"/>
        <v>11/04/2009</v>
      </c>
      <c r="CB752" s="5" t="str">
        <f t="shared" si="35"/>
        <v>787</v>
      </c>
    </row>
    <row r="753" spans="1:80" ht="15.75">
      <c r="A753" s="5" t="str">
        <f t="shared" si="33"/>
        <v>788</v>
      </c>
      <c r="B753">
        <v>1072</v>
      </c>
      <c r="C753" t="s">
        <v>1970</v>
      </c>
      <c r="E753" t="s">
        <v>6425</v>
      </c>
      <c r="U753" t="s">
        <v>2168</v>
      </c>
      <c r="AI753" t="s">
        <v>1823</v>
      </c>
      <c r="AN753" t="s">
        <v>1871</v>
      </c>
      <c r="AQ753">
        <v>1993</v>
      </c>
      <c r="AS753" t="s">
        <v>6426</v>
      </c>
      <c r="AU753" s="3">
        <v>40111</v>
      </c>
      <c r="AX753" t="s">
        <v>6426</v>
      </c>
      <c r="BD753" t="s">
        <v>6427</v>
      </c>
      <c r="BF753" t="s">
        <v>6428</v>
      </c>
      <c r="BH753" t="s">
        <v>1810</v>
      </c>
      <c r="BL753" t="s">
        <v>2578</v>
      </c>
      <c r="BN753" t="s">
        <v>2578</v>
      </c>
      <c r="BV753" t="s">
        <v>6429</v>
      </c>
      <c r="BY753" t="s">
        <v>6429</v>
      </c>
      <c r="BZ753" t="s">
        <v>6429</v>
      </c>
      <c r="CA753" s="6" t="str">
        <f t="shared" si="34"/>
        <v>11/06/2009</v>
      </c>
      <c r="CB753" s="5" t="str">
        <f t="shared" si="35"/>
        <v>788</v>
      </c>
    </row>
    <row r="754" spans="1:80" ht="15.75">
      <c r="A754" s="5" t="str">
        <f t="shared" si="33"/>
        <v>789</v>
      </c>
      <c r="B754">
        <v>1074</v>
      </c>
      <c r="C754" t="s">
        <v>1970</v>
      </c>
      <c r="E754" t="s">
        <v>6430</v>
      </c>
      <c r="U754" t="s">
        <v>2339</v>
      </c>
      <c r="AI754" t="s">
        <v>1805</v>
      </c>
      <c r="AN754" t="s">
        <v>3435</v>
      </c>
      <c r="AQ754">
        <v>1994</v>
      </c>
      <c r="AS754" t="s">
        <v>6431</v>
      </c>
      <c r="AU754" s="3">
        <v>40122</v>
      </c>
      <c r="AX754" t="s">
        <v>6431</v>
      </c>
      <c r="BF754" t="s">
        <v>6432</v>
      </c>
      <c r="BL754" t="s">
        <v>2578</v>
      </c>
      <c r="BN754" t="s">
        <v>2578</v>
      </c>
      <c r="BY754" t="s">
        <v>1837</v>
      </c>
      <c r="BZ754" t="s">
        <v>1837</v>
      </c>
      <c r="CA754" s="6" t="str">
        <f t="shared" si="34"/>
        <v>11/06/2009</v>
      </c>
      <c r="CB754" s="5" t="str">
        <f t="shared" si="35"/>
        <v>789</v>
      </c>
    </row>
    <row r="755" spans="1:80" ht="15.75">
      <c r="A755" s="5" t="str">
        <f t="shared" si="33"/>
        <v>790</v>
      </c>
      <c r="B755">
        <v>974</v>
      </c>
      <c r="C755" t="s">
        <v>1970</v>
      </c>
      <c r="E755" t="s">
        <v>6433</v>
      </c>
      <c r="F755" t="s">
        <v>6433</v>
      </c>
      <c r="R755" t="s">
        <v>2117</v>
      </c>
      <c r="U755" t="s">
        <v>6434</v>
      </c>
      <c r="AC755" t="s">
        <v>6435</v>
      </c>
      <c r="AF755" t="s">
        <v>6436</v>
      </c>
      <c r="AI755" t="s">
        <v>6437</v>
      </c>
      <c r="AN755" t="s">
        <v>6438</v>
      </c>
      <c r="AQ755">
        <v>1945</v>
      </c>
      <c r="AT755" t="s">
        <v>6439</v>
      </c>
      <c r="AV755" s="3">
        <v>40110</v>
      </c>
      <c r="AX755" t="s">
        <v>6439</v>
      </c>
      <c r="AY755" t="s">
        <v>6439</v>
      </c>
      <c r="BD755" t="s">
        <v>6440</v>
      </c>
      <c r="BF755" t="s">
        <v>6441</v>
      </c>
      <c r="BG755" t="s">
        <v>6441</v>
      </c>
      <c r="BH755" t="s">
        <v>1810</v>
      </c>
      <c r="BL755" t="s">
        <v>1811</v>
      </c>
      <c r="BN755" t="s">
        <v>1811</v>
      </c>
      <c r="BU755" t="s">
        <v>6442</v>
      </c>
      <c r="BV755" t="s">
        <v>6443</v>
      </c>
      <c r="BY755" t="s">
        <v>6444</v>
      </c>
      <c r="BZ755" t="s">
        <v>6444</v>
      </c>
      <c r="CA755" s="6" t="str">
        <f t="shared" si="34"/>
        <v>11/06/2009</v>
      </c>
      <c r="CB755" s="5" t="str">
        <f t="shared" si="35"/>
        <v>790</v>
      </c>
    </row>
    <row r="756" spans="1:80" ht="15.75">
      <c r="A756" s="5" t="str">
        <f t="shared" si="33"/>
        <v>791</v>
      </c>
      <c r="B756">
        <v>1075</v>
      </c>
      <c r="C756" t="s">
        <v>1970</v>
      </c>
      <c r="E756" t="s">
        <v>6445</v>
      </c>
      <c r="R756" t="s">
        <v>6446</v>
      </c>
      <c r="U756" t="s">
        <v>1831</v>
      </c>
      <c r="AC756" t="s">
        <v>6447</v>
      </c>
      <c r="AF756" t="s">
        <v>6448</v>
      </c>
      <c r="AI756" t="s">
        <v>1843</v>
      </c>
      <c r="AN756" t="s">
        <v>1910</v>
      </c>
      <c r="AQ756">
        <v>1978</v>
      </c>
      <c r="AS756" t="s">
        <v>6449</v>
      </c>
      <c r="AU756" s="3">
        <v>40110</v>
      </c>
      <c r="AX756" t="s">
        <v>6449</v>
      </c>
      <c r="BD756" t="s">
        <v>6450</v>
      </c>
      <c r="BF756" t="s">
        <v>6451</v>
      </c>
      <c r="BH756" t="s">
        <v>1810</v>
      </c>
      <c r="BL756" t="s">
        <v>1811</v>
      </c>
      <c r="BN756" t="s">
        <v>1811</v>
      </c>
      <c r="BV756" t="s">
        <v>6452</v>
      </c>
      <c r="BY756" t="s">
        <v>6453</v>
      </c>
      <c r="BZ756" t="s">
        <v>6453</v>
      </c>
      <c r="CA756" s="6" t="str">
        <f t="shared" si="34"/>
        <v>11/09/2009</v>
      </c>
      <c r="CB756" s="5" t="str">
        <f t="shared" si="35"/>
        <v>791</v>
      </c>
    </row>
    <row r="757" spans="1:80" ht="15.75">
      <c r="A757" s="5" t="str">
        <f t="shared" si="33"/>
        <v>792</v>
      </c>
      <c r="B757">
        <v>1077</v>
      </c>
      <c r="C757" t="s">
        <v>1970</v>
      </c>
      <c r="E757" t="s">
        <v>6454</v>
      </c>
      <c r="J757" t="s">
        <v>6455</v>
      </c>
      <c r="R757" t="s">
        <v>1799</v>
      </c>
      <c r="U757" t="s">
        <v>2518</v>
      </c>
      <c r="X757" t="s">
        <v>6456</v>
      </c>
      <c r="AC757" t="s">
        <v>6457</v>
      </c>
      <c r="AF757" t="s">
        <v>6458</v>
      </c>
      <c r="AI757" t="s">
        <v>1823</v>
      </c>
      <c r="AN757" t="s">
        <v>1871</v>
      </c>
      <c r="AQ757">
        <v>1950</v>
      </c>
      <c r="AS757" t="s">
        <v>6459</v>
      </c>
      <c r="AU757" s="3">
        <v>40126</v>
      </c>
      <c r="AX757" t="s">
        <v>6459</v>
      </c>
      <c r="BD757" t="s">
        <v>6460</v>
      </c>
      <c r="BF757" t="s">
        <v>6461</v>
      </c>
      <c r="BL757" t="s">
        <v>1811</v>
      </c>
      <c r="BN757" t="s">
        <v>1811</v>
      </c>
      <c r="BV757" t="s">
        <v>6462</v>
      </c>
      <c r="BY757" t="s">
        <v>6463</v>
      </c>
      <c r="BZ757" t="s">
        <v>6463</v>
      </c>
      <c r="CA757" s="6" t="str">
        <f t="shared" si="34"/>
        <v>11/09/2009</v>
      </c>
      <c r="CB757" s="5" t="str">
        <f t="shared" si="35"/>
        <v>792</v>
      </c>
    </row>
    <row r="758" spans="1:80" ht="15.75">
      <c r="A758" s="5" t="str">
        <f t="shared" si="33"/>
        <v>793</v>
      </c>
      <c r="B758">
        <v>1081</v>
      </c>
      <c r="C758" t="s">
        <v>1970</v>
      </c>
      <c r="E758" t="s">
        <v>6464</v>
      </c>
      <c r="AI758" t="s">
        <v>1823</v>
      </c>
      <c r="AQ758">
        <v>1992</v>
      </c>
      <c r="AS758" t="s">
        <v>6465</v>
      </c>
      <c r="AU758" s="3">
        <v>40109</v>
      </c>
      <c r="AX758" t="s">
        <v>6465</v>
      </c>
      <c r="BF758" t="s">
        <v>6466</v>
      </c>
      <c r="BL758" t="s">
        <v>2578</v>
      </c>
      <c r="BN758" t="s">
        <v>2578</v>
      </c>
      <c r="BY758" t="s">
        <v>6467</v>
      </c>
      <c r="BZ758" t="s">
        <v>6467</v>
      </c>
      <c r="CA758" s="6" t="str">
        <f t="shared" si="34"/>
        <v>11/10/2009</v>
      </c>
      <c r="CB758" s="5" t="str">
        <f t="shared" si="35"/>
        <v>793</v>
      </c>
    </row>
    <row r="759" spans="1:80" ht="15.75">
      <c r="A759" s="5" t="str">
        <f t="shared" si="33"/>
        <v>794</v>
      </c>
      <c r="B759">
        <v>1079</v>
      </c>
      <c r="C759" t="s">
        <v>1970</v>
      </c>
      <c r="E759" t="s">
        <v>6468</v>
      </c>
      <c r="AC759" t="s">
        <v>3483</v>
      </c>
      <c r="AI759" t="s">
        <v>1823</v>
      </c>
      <c r="AN759" t="s">
        <v>1871</v>
      </c>
      <c r="AQ759">
        <v>1992</v>
      </c>
      <c r="AS759" t="s">
        <v>6469</v>
      </c>
      <c r="AU759" s="3">
        <v>40116</v>
      </c>
      <c r="AX759" t="s">
        <v>6469</v>
      </c>
      <c r="BF759" t="s">
        <v>6470</v>
      </c>
      <c r="BH759" t="s">
        <v>1810</v>
      </c>
      <c r="BL759" t="s">
        <v>2578</v>
      </c>
      <c r="BN759" t="s">
        <v>2578</v>
      </c>
      <c r="BY759" t="s">
        <v>6471</v>
      </c>
      <c r="BZ759" t="s">
        <v>6471</v>
      </c>
      <c r="CA759" s="6" t="str">
        <f t="shared" si="34"/>
        <v>11/10/2009</v>
      </c>
      <c r="CB759" s="5" t="str">
        <f t="shared" si="35"/>
        <v>794</v>
      </c>
    </row>
    <row r="760" spans="1:80" ht="15.75">
      <c r="A760" s="5" t="str">
        <f t="shared" si="33"/>
        <v>795</v>
      </c>
      <c r="B760">
        <v>1080</v>
      </c>
      <c r="C760" t="s">
        <v>1970</v>
      </c>
      <c r="U760" t="s">
        <v>2168</v>
      </c>
      <c r="AC760" t="s">
        <v>3483</v>
      </c>
      <c r="AI760" t="s">
        <v>1823</v>
      </c>
      <c r="AN760" t="s">
        <v>1871</v>
      </c>
      <c r="AS760" t="s">
        <v>6472</v>
      </c>
      <c r="AU760" s="3">
        <v>40094</v>
      </c>
      <c r="AX760" t="s">
        <v>6472</v>
      </c>
      <c r="BD760" t="s">
        <v>6473</v>
      </c>
      <c r="BF760" t="s">
        <v>6474</v>
      </c>
      <c r="BH760" t="s">
        <v>1810</v>
      </c>
      <c r="BL760" t="s">
        <v>2578</v>
      </c>
      <c r="BN760" t="s">
        <v>2578</v>
      </c>
      <c r="BV760" t="s">
        <v>6475</v>
      </c>
      <c r="BY760" t="s">
        <v>6476</v>
      </c>
      <c r="BZ760" t="s">
        <v>6476</v>
      </c>
      <c r="CA760" s="6" t="str">
        <f t="shared" si="34"/>
        <v>11/10/2009</v>
      </c>
      <c r="CB760" s="5" t="str">
        <f t="shared" si="35"/>
        <v>795</v>
      </c>
    </row>
    <row r="761" spans="1:80" ht="15.75">
      <c r="A761" s="5" t="str">
        <f t="shared" si="33"/>
        <v>796</v>
      </c>
      <c r="B761">
        <v>1083</v>
      </c>
      <c r="C761" t="s">
        <v>1970</v>
      </c>
      <c r="E761" t="s">
        <v>6477</v>
      </c>
      <c r="R761" t="s">
        <v>1806</v>
      </c>
      <c r="U761" t="s">
        <v>2339</v>
      </c>
      <c r="X761" t="s">
        <v>6478</v>
      </c>
      <c r="AC761" t="s">
        <v>3347</v>
      </c>
      <c r="AI761" t="s">
        <v>1823</v>
      </c>
      <c r="AN761" t="s">
        <v>1806</v>
      </c>
      <c r="AQ761">
        <v>1992</v>
      </c>
      <c r="AS761" t="s">
        <v>6479</v>
      </c>
      <c r="AU761" s="3">
        <v>40109</v>
      </c>
      <c r="AX761" t="s">
        <v>6479</v>
      </c>
      <c r="BD761" t="s">
        <v>6480</v>
      </c>
      <c r="BF761" t="s">
        <v>6481</v>
      </c>
      <c r="BH761" t="s">
        <v>6482</v>
      </c>
      <c r="BL761" t="s">
        <v>2578</v>
      </c>
      <c r="BN761" t="s">
        <v>2578</v>
      </c>
      <c r="BV761" t="s">
        <v>6483</v>
      </c>
      <c r="BY761" t="s">
        <v>6484</v>
      </c>
      <c r="BZ761" t="s">
        <v>6484</v>
      </c>
      <c r="CA761" s="6" t="str">
        <f t="shared" si="34"/>
        <v>11/10/2009</v>
      </c>
      <c r="CB761" s="5" t="str">
        <f t="shared" si="35"/>
        <v>796</v>
      </c>
    </row>
    <row r="762" spans="1:80" ht="15.75">
      <c r="A762" s="5" t="str">
        <f t="shared" si="33"/>
        <v>797</v>
      </c>
      <c r="B762">
        <v>1086</v>
      </c>
      <c r="C762" t="s">
        <v>1970</v>
      </c>
      <c r="E762" t="s">
        <v>6485</v>
      </c>
      <c r="R762" t="s">
        <v>1799</v>
      </c>
      <c r="U762" t="s">
        <v>2339</v>
      </c>
      <c r="X762" t="s">
        <v>5879</v>
      </c>
      <c r="AC762" t="s">
        <v>3483</v>
      </c>
      <c r="AF762" t="s">
        <v>1832</v>
      </c>
      <c r="AI762" t="s">
        <v>1833</v>
      </c>
      <c r="AN762" t="s">
        <v>1844</v>
      </c>
      <c r="AQ762">
        <v>1990</v>
      </c>
      <c r="AS762" t="s">
        <v>6486</v>
      </c>
      <c r="AU762" s="3">
        <v>40114</v>
      </c>
      <c r="AX762" t="s">
        <v>6486</v>
      </c>
      <c r="BD762" t="s">
        <v>6487</v>
      </c>
      <c r="BF762" t="s">
        <v>6488</v>
      </c>
      <c r="BH762" t="s">
        <v>1810</v>
      </c>
      <c r="BL762" t="s">
        <v>1811</v>
      </c>
      <c r="BN762" t="s">
        <v>1811</v>
      </c>
      <c r="BV762" t="s">
        <v>6489</v>
      </c>
      <c r="BY762" t="s">
        <v>6490</v>
      </c>
      <c r="BZ762" t="s">
        <v>6490</v>
      </c>
      <c r="CA762" s="6" t="str">
        <f t="shared" si="34"/>
        <v>11/10/2009</v>
      </c>
      <c r="CB762" s="5" t="str">
        <f t="shared" si="35"/>
        <v>797</v>
      </c>
    </row>
    <row r="763" spans="1:80" ht="15.75">
      <c r="A763" s="5" t="str">
        <f t="shared" si="33"/>
        <v>798</v>
      </c>
      <c r="B763">
        <v>1085</v>
      </c>
      <c r="C763" t="s">
        <v>1970</v>
      </c>
      <c r="E763" t="s">
        <v>6491</v>
      </c>
      <c r="R763" t="s">
        <v>1799</v>
      </c>
      <c r="U763" t="s">
        <v>2339</v>
      </c>
      <c r="X763" t="s">
        <v>6492</v>
      </c>
      <c r="Z763" t="s">
        <v>6493</v>
      </c>
      <c r="AC763" t="s">
        <v>3483</v>
      </c>
      <c r="AI763" t="s">
        <v>1833</v>
      </c>
      <c r="AQ763">
        <v>1991</v>
      </c>
      <c r="AS763" t="s">
        <v>6494</v>
      </c>
      <c r="AU763" s="3">
        <v>40094</v>
      </c>
      <c r="AX763" t="s">
        <v>6494</v>
      </c>
      <c r="BD763" t="s">
        <v>6495</v>
      </c>
      <c r="BF763" t="s">
        <v>6496</v>
      </c>
      <c r="BH763" t="s">
        <v>1810</v>
      </c>
      <c r="BL763" t="s">
        <v>1811</v>
      </c>
      <c r="BN763" t="s">
        <v>1811</v>
      </c>
      <c r="BV763" t="s">
        <v>6497</v>
      </c>
      <c r="BY763" t="s">
        <v>6498</v>
      </c>
      <c r="BZ763" t="s">
        <v>6498</v>
      </c>
      <c r="CA763" s="6" t="str">
        <f t="shared" si="34"/>
        <v>11/10/2009</v>
      </c>
      <c r="CB763" s="5" t="str">
        <f t="shared" si="35"/>
        <v>798</v>
      </c>
    </row>
    <row r="764" spans="1:80" ht="15.75">
      <c r="A764" s="5" t="str">
        <f t="shared" si="33"/>
        <v>799</v>
      </c>
      <c r="B764">
        <v>1082</v>
      </c>
      <c r="C764" t="s">
        <v>1970</v>
      </c>
      <c r="E764" t="s">
        <v>6499</v>
      </c>
      <c r="U764" t="s">
        <v>2339</v>
      </c>
      <c r="X764" t="s">
        <v>6500</v>
      </c>
      <c r="Z764" t="s">
        <v>6501</v>
      </c>
      <c r="AC764" t="s">
        <v>3483</v>
      </c>
      <c r="AI764" t="s">
        <v>1823</v>
      </c>
      <c r="AN764" t="s">
        <v>1871</v>
      </c>
      <c r="AQ764">
        <v>1992</v>
      </c>
      <c r="AS764" t="s">
        <v>6502</v>
      </c>
      <c r="AU764" s="3">
        <v>40109</v>
      </c>
      <c r="AX764" t="s">
        <v>6502</v>
      </c>
      <c r="BD764" t="s">
        <v>6503</v>
      </c>
      <c r="BF764" t="s">
        <v>6504</v>
      </c>
      <c r="BL764" t="s">
        <v>2578</v>
      </c>
      <c r="BN764" t="s">
        <v>2578</v>
      </c>
      <c r="BV764" t="s">
        <v>6505</v>
      </c>
      <c r="BY764" t="s">
        <v>6506</v>
      </c>
      <c r="BZ764" t="s">
        <v>6506</v>
      </c>
      <c r="CA764" s="6" t="str">
        <f t="shared" si="34"/>
        <v>11/10/2009</v>
      </c>
      <c r="CB764" s="5" t="str">
        <f t="shared" si="35"/>
        <v>799</v>
      </c>
    </row>
    <row r="765" spans="1:80" ht="15.75">
      <c r="A765" s="5" t="str">
        <f t="shared" si="33"/>
        <v>800</v>
      </c>
      <c r="B765">
        <v>1084</v>
      </c>
      <c r="C765" t="s">
        <v>1970</v>
      </c>
      <c r="E765" t="s">
        <v>6507</v>
      </c>
      <c r="R765" t="s">
        <v>1871</v>
      </c>
      <c r="U765" t="s">
        <v>2339</v>
      </c>
      <c r="X765" t="s">
        <v>6508</v>
      </c>
      <c r="Z765" t="s">
        <v>6509</v>
      </c>
      <c r="AC765" t="s">
        <v>3483</v>
      </c>
      <c r="AI765" t="s">
        <v>1843</v>
      </c>
      <c r="AN765" t="s">
        <v>1824</v>
      </c>
      <c r="AQ765">
        <v>1992</v>
      </c>
      <c r="AS765" t="s">
        <v>6510</v>
      </c>
      <c r="AU765" s="3">
        <v>40108</v>
      </c>
      <c r="AX765" t="s">
        <v>6510</v>
      </c>
      <c r="BD765" t="s">
        <v>6511</v>
      </c>
      <c r="BF765" t="s">
        <v>6512</v>
      </c>
      <c r="BH765" t="s">
        <v>1810</v>
      </c>
      <c r="BL765" t="s">
        <v>2578</v>
      </c>
      <c r="BN765" t="s">
        <v>2578</v>
      </c>
      <c r="BV765" t="s">
        <v>6513</v>
      </c>
      <c r="BY765" t="s">
        <v>6514</v>
      </c>
      <c r="BZ765" t="s">
        <v>6514</v>
      </c>
      <c r="CA765" s="6" t="str">
        <f t="shared" si="34"/>
        <v>11/10/2009</v>
      </c>
      <c r="CB765" s="5" t="str">
        <f t="shared" si="35"/>
        <v>800</v>
      </c>
    </row>
    <row r="766" spans="1:80" ht="15.75">
      <c r="A766" s="5" t="str">
        <f t="shared" si="33"/>
        <v>801</v>
      </c>
      <c r="B766">
        <v>1091</v>
      </c>
      <c r="C766" t="s">
        <v>1970</v>
      </c>
      <c r="E766" t="s">
        <v>6515</v>
      </c>
      <c r="U766" t="s">
        <v>2339</v>
      </c>
      <c r="AI766" t="s">
        <v>1823</v>
      </c>
      <c r="AN766" t="s">
        <v>1871</v>
      </c>
      <c r="AS766" t="s">
        <v>6516</v>
      </c>
      <c r="AU766" s="3">
        <v>40119</v>
      </c>
      <c r="AX766" t="s">
        <v>6516</v>
      </c>
      <c r="BF766" t="s">
        <v>6517</v>
      </c>
      <c r="BL766" t="s">
        <v>2578</v>
      </c>
      <c r="BN766" t="s">
        <v>2578</v>
      </c>
      <c r="BY766" t="s">
        <v>6518</v>
      </c>
      <c r="BZ766" t="s">
        <v>6518</v>
      </c>
      <c r="CA766" s="6" t="str">
        <f t="shared" si="34"/>
        <v>11/10/2009</v>
      </c>
      <c r="CB766" s="5" t="str">
        <f t="shared" si="35"/>
        <v>801</v>
      </c>
    </row>
    <row r="767" spans="1:80" ht="15.75">
      <c r="A767" s="5" t="str">
        <f t="shared" si="33"/>
        <v>802</v>
      </c>
      <c r="B767">
        <v>1092</v>
      </c>
      <c r="C767" t="s">
        <v>1970</v>
      </c>
      <c r="E767" t="s">
        <v>6519</v>
      </c>
      <c r="R767" t="s">
        <v>1871</v>
      </c>
      <c r="U767" t="s">
        <v>2168</v>
      </c>
      <c r="AC767" t="s">
        <v>3483</v>
      </c>
      <c r="AI767" t="s">
        <v>1823</v>
      </c>
      <c r="AN767" t="s">
        <v>1871</v>
      </c>
      <c r="AQ767">
        <v>1992</v>
      </c>
      <c r="AS767" t="s">
        <v>6520</v>
      </c>
      <c r="AU767" s="3">
        <v>44084</v>
      </c>
      <c r="AX767" t="s">
        <v>6520</v>
      </c>
      <c r="BD767" t="s">
        <v>6521</v>
      </c>
      <c r="BF767" t="s">
        <v>6522</v>
      </c>
      <c r="BH767" t="s">
        <v>1810</v>
      </c>
      <c r="BL767" t="s">
        <v>2578</v>
      </c>
      <c r="BN767" t="s">
        <v>2578</v>
      </c>
      <c r="BY767" t="s">
        <v>6523</v>
      </c>
      <c r="BZ767" t="s">
        <v>6523</v>
      </c>
      <c r="CA767" s="6" t="str">
        <f t="shared" si="34"/>
        <v>11/11/2009</v>
      </c>
      <c r="CB767" s="5" t="str">
        <f t="shared" si="35"/>
        <v>802</v>
      </c>
    </row>
    <row r="768" spans="1:80" ht="15.75">
      <c r="A768" s="5" t="str">
        <f t="shared" si="33"/>
        <v>803</v>
      </c>
      <c r="B768">
        <v>1093</v>
      </c>
      <c r="C768" t="s">
        <v>1970</v>
      </c>
      <c r="E768" t="s">
        <v>6561</v>
      </c>
      <c r="F768" t="s">
        <v>6561</v>
      </c>
      <c r="R768" t="s">
        <v>2427</v>
      </c>
      <c r="U768" t="s">
        <v>6562</v>
      </c>
      <c r="X768" t="s">
        <v>6563</v>
      </c>
      <c r="Z768" t="s">
        <v>2070</v>
      </c>
      <c r="AC768" t="s">
        <v>3483</v>
      </c>
      <c r="AF768" t="s">
        <v>1832</v>
      </c>
      <c r="AI768" t="s">
        <v>1805</v>
      </c>
      <c r="AN768" t="s">
        <v>5363</v>
      </c>
      <c r="AQ768">
        <v>1992</v>
      </c>
      <c r="AT768" t="s">
        <v>6564</v>
      </c>
      <c r="AV768" s="3">
        <v>40108</v>
      </c>
      <c r="AX768" t="s">
        <v>6564</v>
      </c>
      <c r="AY768" t="s">
        <v>6564</v>
      </c>
      <c r="BD768" t="s">
        <v>6565</v>
      </c>
      <c r="BF768" t="s">
        <v>6566</v>
      </c>
      <c r="BG768" t="s">
        <v>6566</v>
      </c>
      <c r="BH768" t="s">
        <v>1810</v>
      </c>
      <c r="BL768" t="s">
        <v>2578</v>
      </c>
      <c r="BN768" t="s">
        <v>2578</v>
      </c>
      <c r="BV768" t="s">
        <v>6567</v>
      </c>
      <c r="BY768" t="s">
        <v>6568</v>
      </c>
      <c r="BZ768" t="s">
        <v>6568</v>
      </c>
      <c r="CA768" s="6" t="str">
        <f t="shared" si="34"/>
        <v>11/14/2009</v>
      </c>
      <c r="CB768" s="5" t="str">
        <f t="shared" si="35"/>
        <v>803</v>
      </c>
    </row>
    <row r="769" spans="1:80" ht="15.75">
      <c r="A769" s="5" t="str">
        <f t="shared" si="33"/>
        <v>804</v>
      </c>
      <c r="B769">
        <v>1104</v>
      </c>
      <c r="C769" t="s">
        <v>1970</v>
      </c>
      <c r="E769" t="s">
        <v>6524</v>
      </c>
      <c r="U769" t="s">
        <v>2339</v>
      </c>
      <c r="AI769" t="s">
        <v>1823</v>
      </c>
      <c r="AQ769">
        <v>1992</v>
      </c>
      <c r="AS769" t="s">
        <v>6525</v>
      </c>
      <c r="AU769" s="3">
        <v>40091</v>
      </c>
      <c r="AX769" t="s">
        <v>6525</v>
      </c>
      <c r="BD769" t="s">
        <v>6526</v>
      </c>
      <c r="BF769" t="s">
        <v>6527</v>
      </c>
      <c r="BL769" t="s">
        <v>2578</v>
      </c>
      <c r="BN769" t="s">
        <v>2578</v>
      </c>
      <c r="BV769" t="s">
        <v>6528</v>
      </c>
      <c r="BY769" t="s">
        <v>6529</v>
      </c>
      <c r="BZ769" t="s">
        <v>6529</v>
      </c>
      <c r="CA769" s="6" t="str">
        <f t="shared" si="34"/>
        <v>11/14/2009</v>
      </c>
      <c r="CB769" s="5" t="str">
        <f t="shared" si="35"/>
        <v>804</v>
      </c>
    </row>
    <row r="770" spans="1:80" ht="15.75">
      <c r="A770" s="5" t="str">
        <f aca="true" t="shared" si="36" ref="A770:A833">MID(BF770,33,4)</f>
        <v>805</v>
      </c>
      <c r="B770">
        <v>1103</v>
      </c>
      <c r="C770" t="s">
        <v>1970</v>
      </c>
      <c r="E770" t="s">
        <v>6569</v>
      </c>
      <c r="F770" t="s">
        <v>6569</v>
      </c>
      <c r="AI770" t="s">
        <v>1843</v>
      </c>
      <c r="AN770" t="s">
        <v>1824</v>
      </c>
      <c r="AQ770">
        <v>1993</v>
      </c>
      <c r="AT770" t="s">
        <v>6570</v>
      </c>
      <c r="AV770" s="3">
        <v>40087</v>
      </c>
      <c r="AX770" t="s">
        <v>6570</v>
      </c>
      <c r="AY770" t="s">
        <v>6570</v>
      </c>
      <c r="BF770" t="s">
        <v>6571</v>
      </c>
      <c r="BG770" t="s">
        <v>6571</v>
      </c>
      <c r="BL770" t="s">
        <v>2578</v>
      </c>
      <c r="BN770" t="s">
        <v>2578</v>
      </c>
      <c r="BY770" t="s">
        <v>6572</v>
      </c>
      <c r="BZ770" t="s">
        <v>6572</v>
      </c>
      <c r="CA770" s="6" t="str">
        <f aca="true" t="shared" si="37" ref="CA770:CA833">CONCATENATE(MID(AX770,6,2),"/",MID(AX770,9,2),"/",MID(AX770,1,4))</f>
        <v>11/14/2009</v>
      </c>
      <c r="CB770" s="5" t="str">
        <f aca="true" t="shared" si="38" ref="CB770:CB833">MID(BF770,33,4)</f>
        <v>805</v>
      </c>
    </row>
    <row r="771" spans="1:80" ht="15.75">
      <c r="A771" s="5" t="str">
        <f t="shared" si="36"/>
        <v>806</v>
      </c>
      <c r="B771">
        <v>1099</v>
      </c>
      <c r="C771" t="s">
        <v>1970</v>
      </c>
      <c r="E771" t="s">
        <v>6530</v>
      </c>
      <c r="R771" t="s">
        <v>1799</v>
      </c>
      <c r="U771" t="s">
        <v>2339</v>
      </c>
      <c r="AC771" t="s">
        <v>6531</v>
      </c>
      <c r="AF771" t="s">
        <v>1832</v>
      </c>
      <c r="AI771" t="s">
        <v>1833</v>
      </c>
      <c r="AN771" t="s">
        <v>1824</v>
      </c>
      <c r="AQ771" t="s">
        <v>6532</v>
      </c>
      <c r="AS771" t="s">
        <v>6533</v>
      </c>
      <c r="AU771" s="3">
        <v>40108</v>
      </c>
      <c r="AX771" t="s">
        <v>6533</v>
      </c>
      <c r="BD771" t="s">
        <v>6534</v>
      </c>
      <c r="BF771" t="s">
        <v>6535</v>
      </c>
      <c r="BH771" t="s">
        <v>3383</v>
      </c>
      <c r="BL771" t="s">
        <v>1811</v>
      </c>
      <c r="BN771" t="s">
        <v>1811</v>
      </c>
      <c r="BY771" t="s">
        <v>6536</v>
      </c>
      <c r="BZ771" t="s">
        <v>6536</v>
      </c>
      <c r="CA771" s="6" t="str">
        <f t="shared" si="37"/>
        <v>11/14/2009</v>
      </c>
      <c r="CB771" s="5" t="str">
        <f t="shared" si="38"/>
        <v>806</v>
      </c>
    </row>
    <row r="772" spans="1:80" ht="15.75">
      <c r="A772" s="5" t="str">
        <f t="shared" si="36"/>
        <v>807</v>
      </c>
      <c r="B772">
        <v>1096</v>
      </c>
      <c r="C772" t="s">
        <v>1970</v>
      </c>
      <c r="E772" t="s">
        <v>6537</v>
      </c>
      <c r="R772" t="s">
        <v>1799</v>
      </c>
      <c r="U772" t="s">
        <v>2339</v>
      </c>
      <c r="AC772" t="s">
        <v>3483</v>
      </c>
      <c r="AI772" t="s">
        <v>1843</v>
      </c>
      <c r="AN772" t="s">
        <v>1844</v>
      </c>
      <c r="AQ772">
        <v>1992</v>
      </c>
      <c r="AS772" t="s">
        <v>6538</v>
      </c>
      <c r="AU772" s="3">
        <v>40108</v>
      </c>
      <c r="AX772" t="s">
        <v>6538</v>
      </c>
      <c r="BD772" t="s">
        <v>6539</v>
      </c>
      <c r="BF772" t="s">
        <v>6540</v>
      </c>
      <c r="BH772" t="s">
        <v>1810</v>
      </c>
      <c r="BL772" t="s">
        <v>2578</v>
      </c>
      <c r="BN772" t="s">
        <v>2578</v>
      </c>
      <c r="BV772" t="s">
        <v>6541</v>
      </c>
      <c r="BY772" t="s">
        <v>6542</v>
      </c>
      <c r="BZ772" t="s">
        <v>6542</v>
      </c>
      <c r="CA772" s="6" t="str">
        <f t="shared" si="37"/>
        <v>11/14/2009</v>
      </c>
      <c r="CB772" s="5" t="str">
        <f t="shared" si="38"/>
        <v>807</v>
      </c>
    </row>
    <row r="773" spans="1:80" ht="15.75">
      <c r="A773" s="5" t="str">
        <f t="shared" si="36"/>
        <v>808</v>
      </c>
      <c r="B773">
        <v>1095</v>
      </c>
      <c r="C773" t="s">
        <v>1970</v>
      </c>
      <c r="E773" t="s">
        <v>6543</v>
      </c>
      <c r="R773" t="s">
        <v>1799</v>
      </c>
      <c r="U773" t="s">
        <v>2168</v>
      </c>
      <c r="AC773" t="s">
        <v>3483</v>
      </c>
      <c r="AI773" t="s">
        <v>1823</v>
      </c>
      <c r="AN773" t="s">
        <v>1806</v>
      </c>
      <c r="AQ773">
        <v>1992</v>
      </c>
      <c r="AS773" t="s">
        <v>6544</v>
      </c>
      <c r="AU773" s="3">
        <v>40108</v>
      </c>
      <c r="AX773" t="s">
        <v>6544</v>
      </c>
      <c r="BD773" t="s">
        <v>6545</v>
      </c>
      <c r="BF773" t="s">
        <v>6546</v>
      </c>
      <c r="BH773" t="s">
        <v>1810</v>
      </c>
      <c r="BL773" t="s">
        <v>2578</v>
      </c>
      <c r="BN773" t="s">
        <v>2578</v>
      </c>
      <c r="BV773" t="s">
        <v>6547</v>
      </c>
      <c r="BY773" t="s">
        <v>6548</v>
      </c>
      <c r="BZ773" t="s">
        <v>6548</v>
      </c>
      <c r="CA773" s="6" t="str">
        <f t="shared" si="37"/>
        <v>11/14/2009</v>
      </c>
      <c r="CB773" s="5" t="str">
        <f t="shared" si="38"/>
        <v>808</v>
      </c>
    </row>
    <row r="774" spans="1:80" ht="15.75">
      <c r="A774" s="5" t="str">
        <f t="shared" si="36"/>
        <v>809</v>
      </c>
      <c r="B774">
        <v>1097</v>
      </c>
      <c r="C774" t="s">
        <v>1970</v>
      </c>
      <c r="E774" t="s">
        <v>6549</v>
      </c>
      <c r="R774" t="s">
        <v>1799</v>
      </c>
      <c r="U774" t="s">
        <v>2339</v>
      </c>
      <c r="AC774" t="s">
        <v>3483</v>
      </c>
      <c r="AI774" t="s">
        <v>1823</v>
      </c>
      <c r="AN774" t="s">
        <v>1806</v>
      </c>
      <c r="AQ774">
        <v>1992</v>
      </c>
      <c r="AS774" t="s">
        <v>6550</v>
      </c>
      <c r="AU774" s="3">
        <v>40108</v>
      </c>
      <c r="AX774" t="s">
        <v>6550</v>
      </c>
      <c r="BD774" t="s">
        <v>6551</v>
      </c>
      <c r="BF774" t="s">
        <v>6552</v>
      </c>
      <c r="BH774" t="s">
        <v>1810</v>
      </c>
      <c r="BL774" t="s">
        <v>2578</v>
      </c>
      <c r="BN774" t="s">
        <v>2578</v>
      </c>
      <c r="BV774" t="s">
        <v>6553</v>
      </c>
      <c r="BY774" t="s">
        <v>6554</v>
      </c>
      <c r="BZ774" t="s">
        <v>6554</v>
      </c>
      <c r="CA774" s="6" t="str">
        <f t="shared" si="37"/>
        <v>11/14/2009</v>
      </c>
      <c r="CB774" s="5" t="str">
        <f t="shared" si="38"/>
        <v>809</v>
      </c>
    </row>
    <row r="775" spans="1:80" ht="15.75">
      <c r="A775" s="5" t="str">
        <f t="shared" si="36"/>
        <v>810</v>
      </c>
      <c r="B775">
        <v>1094</v>
      </c>
      <c r="C775" t="s">
        <v>1970</v>
      </c>
      <c r="E775" t="s">
        <v>6555</v>
      </c>
      <c r="U775" t="s">
        <v>2339</v>
      </c>
      <c r="AC775" t="s">
        <v>3483</v>
      </c>
      <c r="AF775" t="s">
        <v>1832</v>
      </c>
      <c r="AI775" t="s">
        <v>1843</v>
      </c>
      <c r="AN775" t="s">
        <v>1824</v>
      </c>
      <c r="AQ775">
        <v>1992</v>
      </c>
      <c r="AS775" t="s">
        <v>6556</v>
      </c>
      <c r="AU775" s="3">
        <v>40108</v>
      </c>
      <c r="AX775" t="s">
        <v>6556</v>
      </c>
      <c r="BD775" t="s">
        <v>6557</v>
      </c>
      <c r="BF775" t="s">
        <v>6558</v>
      </c>
      <c r="BH775" t="s">
        <v>1810</v>
      </c>
      <c r="BL775" t="s">
        <v>2578</v>
      </c>
      <c r="BN775" t="s">
        <v>2578</v>
      </c>
      <c r="BV775" t="s">
        <v>6559</v>
      </c>
      <c r="BY775" t="s">
        <v>6560</v>
      </c>
      <c r="BZ775" t="s">
        <v>6560</v>
      </c>
      <c r="CA775" s="6" t="str">
        <f t="shared" si="37"/>
        <v>11/14/2009</v>
      </c>
      <c r="CB775" s="5" t="str">
        <f t="shared" si="38"/>
        <v>810</v>
      </c>
    </row>
    <row r="776" spans="1:80" ht="15.75">
      <c r="A776" s="5" t="str">
        <f t="shared" si="36"/>
        <v>811</v>
      </c>
      <c r="B776">
        <v>1106</v>
      </c>
      <c r="C776" t="s">
        <v>1970</v>
      </c>
      <c r="E776" t="s">
        <v>6573</v>
      </c>
      <c r="R776" t="s">
        <v>1799</v>
      </c>
      <c r="U776" t="s">
        <v>2339</v>
      </c>
      <c r="X776" t="s">
        <v>5879</v>
      </c>
      <c r="AC776" t="s">
        <v>3483</v>
      </c>
      <c r="AF776" t="s">
        <v>1832</v>
      </c>
      <c r="AI776" t="s">
        <v>1805</v>
      </c>
      <c r="AN776" t="s">
        <v>1824</v>
      </c>
      <c r="AQ776">
        <v>1992</v>
      </c>
      <c r="AS776" t="s">
        <v>6574</v>
      </c>
      <c r="AU776" s="3">
        <v>40103</v>
      </c>
      <c r="AX776" t="s">
        <v>6574</v>
      </c>
      <c r="BD776" t="s">
        <v>6575</v>
      </c>
      <c r="BF776" t="s">
        <v>6576</v>
      </c>
      <c r="BH776" t="s">
        <v>3383</v>
      </c>
      <c r="BL776" t="s">
        <v>2578</v>
      </c>
      <c r="BN776" t="s">
        <v>2578</v>
      </c>
      <c r="BV776" t="s">
        <v>6577</v>
      </c>
      <c r="BY776" t="s">
        <v>6578</v>
      </c>
      <c r="BZ776" t="s">
        <v>6578</v>
      </c>
      <c r="CA776" s="6" t="str">
        <f t="shared" si="37"/>
        <v>11/16/2009</v>
      </c>
      <c r="CB776" s="5" t="str">
        <f t="shared" si="38"/>
        <v>811</v>
      </c>
    </row>
    <row r="777" spans="1:80" ht="15.75">
      <c r="A777" s="5" t="str">
        <f t="shared" si="36"/>
        <v>812</v>
      </c>
      <c r="B777">
        <v>1098</v>
      </c>
      <c r="C777" t="s">
        <v>1970</v>
      </c>
      <c r="U777" t="s">
        <v>2339</v>
      </c>
      <c r="AS777" t="s">
        <v>6579</v>
      </c>
      <c r="AU777" t="s">
        <v>6580</v>
      </c>
      <c r="AX777" t="s">
        <v>6579</v>
      </c>
      <c r="BF777" t="s">
        <v>6581</v>
      </c>
      <c r="BL777" t="s">
        <v>2578</v>
      </c>
      <c r="BN777" t="s">
        <v>2578</v>
      </c>
      <c r="BV777" t="s">
        <v>6582</v>
      </c>
      <c r="BY777" t="s">
        <v>6583</v>
      </c>
      <c r="BZ777" t="s">
        <v>6583</v>
      </c>
      <c r="CA777" s="6" t="str">
        <f t="shared" si="37"/>
        <v>11/16/2009</v>
      </c>
      <c r="CB777" s="5" t="str">
        <f t="shared" si="38"/>
        <v>812</v>
      </c>
    </row>
    <row r="778" spans="1:80" ht="15.75">
      <c r="A778" s="5" t="str">
        <f t="shared" si="36"/>
        <v>813</v>
      </c>
      <c r="B778">
        <v>1110</v>
      </c>
      <c r="C778" t="s">
        <v>1970</v>
      </c>
      <c r="E778" t="s">
        <v>6584</v>
      </c>
      <c r="U778" t="s">
        <v>2168</v>
      </c>
      <c r="AF778" t="s">
        <v>1832</v>
      </c>
      <c r="AI778" t="s">
        <v>1805</v>
      </c>
      <c r="AN778" t="s">
        <v>1964</v>
      </c>
      <c r="AQ778">
        <v>1992</v>
      </c>
      <c r="AS778" t="s">
        <v>6585</v>
      </c>
      <c r="AU778" s="3">
        <v>40095</v>
      </c>
      <c r="AX778" t="s">
        <v>6585</v>
      </c>
      <c r="BF778" t="s">
        <v>6586</v>
      </c>
      <c r="BL778" t="s">
        <v>2578</v>
      </c>
      <c r="BN778" t="s">
        <v>2578</v>
      </c>
      <c r="BY778" t="s">
        <v>6587</v>
      </c>
      <c r="BZ778" t="s">
        <v>6587</v>
      </c>
      <c r="CA778" s="6" t="str">
        <f t="shared" si="37"/>
        <v>11/17/2009</v>
      </c>
      <c r="CB778" s="5" t="str">
        <f t="shared" si="38"/>
        <v>813</v>
      </c>
    </row>
    <row r="779" spans="1:80" ht="15.75">
      <c r="A779" s="5" t="str">
        <f t="shared" si="36"/>
        <v>814</v>
      </c>
      <c r="B779">
        <v>1111</v>
      </c>
      <c r="C779" t="s">
        <v>1970</v>
      </c>
      <c r="E779" t="s">
        <v>6588</v>
      </c>
      <c r="U779" t="s">
        <v>2168</v>
      </c>
      <c r="AI779" t="s">
        <v>1843</v>
      </c>
      <c r="AQ779">
        <v>1992</v>
      </c>
      <c r="AS779" t="s">
        <v>6589</v>
      </c>
      <c r="AU779" s="3">
        <v>40108</v>
      </c>
      <c r="AX779" t="s">
        <v>6589</v>
      </c>
      <c r="BD779" t="s">
        <v>6590</v>
      </c>
      <c r="BF779" t="s">
        <v>6591</v>
      </c>
      <c r="BL779" t="s">
        <v>2578</v>
      </c>
      <c r="BN779" t="s">
        <v>2578</v>
      </c>
      <c r="BY779" t="s">
        <v>6592</v>
      </c>
      <c r="BZ779" t="s">
        <v>6592</v>
      </c>
      <c r="CA779" s="6" t="str">
        <f t="shared" si="37"/>
        <v>11/17/2009</v>
      </c>
      <c r="CB779" s="5" t="str">
        <f t="shared" si="38"/>
        <v>814</v>
      </c>
    </row>
    <row r="780" spans="1:80" ht="15.75">
      <c r="A780" s="5" t="str">
        <f t="shared" si="36"/>
        <v>815</v>
      </c>
      <c r="B780">
        <v>1112</v>
      </c>
      <c r="C780" t="s">
        <v>1970</v>
      </c>
      <c r="E780" t="s">
        <v>6593</v>
      </c>
      <c r="R780" t="s">
        <v>3435</v>
      </c>
      <c r="U780" t="s">
        <v>2339</v>
      </c>
      <c r="X780" t="s">
        <v>3482</v>
      </c>
      <c r="AC780" t="s">
        <v>6594</v>
      </c>
      <c r="AF780" t="s">
        <v>1810</v>
      </c>
      <c r="AI780" t="s">
        <v>1843</v>
      </c>
      <c r="AN780" t="s">
        <v>3435</v>
      </c>
      <c r="AQ780">
        <v>1994</v>
      </c>
      <c r="AS780" t="s">
        <v>6595</v>
      </c>
      <c r="AU780" s="3">
        <v>40134</v>
      </c>
      <c r="AX780" t="s">
        <v>6595</v>
      </c>
      <c r="BD780" t="s">
        <v>6596</v>
      </c>
      <c r="BF780" t="s">
        <v>6597</v>
      </c>
      <c r="BH780" t="s">
        <v>1810</v>
      </c>
      <c r="BL780" t="s">
        <v>2578</v>
      </c>
      <c r="BN780" t="s">
        <v>2578</v>
      </c>
      <c r="BV780" t="s">
        <v>6598</v>
      </c>
      <c r="BY780" t="s">
        <v>6599</v>
      </c>
      <c r="BZ780" t="s">
        <v>6599</v>
      </c>
      <c r="CA780" s="6" t="str">
        <f t="shared" si="37"/>
        <v>11/17/2009</v>
      </c>
      <c r="CB780" s="5" t="str">
        <f t="shared" si="38"/>
        <v>815</v>
      </c>
    </row>
    <row r="781" spans="1:80" ht="15.75">
      <c r="A781" s="5" t="str">
        <f t="shared" si="36"/>
        <v>816</v>
      </c>
      <c r="B781">
        <v>1113</v>
      </c>
      <c r="C781" t="s">
        <v>1970</v>
      </c>
      <c r="E781" t="s">
        <v>6600</v>
      </c>
      <c r="U781" t="s">
        <v>2339</v>
      </c>
      <c r="AC781" t="s">
        <v>6297</v>
      </c>
      <c r="AI781" t="s">
        <v>1843</v>
      </c>
      <c r="AN781" t="s">
        <v>6190</v>
      </c>
      <c r="AQ781" s="3">
        <v>34578</v>
      </c>
      <c r="AS781" t="s">
        <v>6601</v>
      </c>
      <c r="AU781" s="3">
        <v>40134</v>
      </c>
      <c r="AX781" t="s">
        <v>6601</v>
      </c>
      <c r="BD781" t="s">
        <v>6602</v>
      </c>
      <c r="BF781" t="s">
        <v>6603</v>
      </c>
      <c r="BL781" t="s">
        <v>2578</v>
      </c>
      <c r="BN781" t="s">
        <v>2578</v>
      </c>
      <c r="BY781" t="s">
        <v>6604</v>
      </c>
      <c r="BZ781" t="s">
        <v>6604</v>
      </c>
      <c r="CA781" s="6" t="str">
        <f t="shared" si="37"/>
        <v>11/17/2009</v>
      </c>
      <c r="CB781" s="5" t="str">
        <f t="shared" si="38"/>
        <v>816</v>
      </c>
    </row>
    <row r="782" spans="1:80" ht="15.75">
      <c r="A782" s="5" t="str">
        <f t="shared" si="36"/>
        <v>817</v>
      </c>
      <c r="B782">
        <v>1115</v>
      </c>
      <c r="C782" t="s">
        <v>1970</v>
      </c>
      <c r="E782" t="s">
        <v>6605</v>
      </c>
      <c r="AI782" t="s">
        <v>1823</v>
      </c>
      <c r="AN782" t="s">
        <v>1871</v>
      </c>
      <c r="AQ782">
        <v>1990</v>
      </c>
      <c r="AS782" t="s">
        <v>6606</v>
      </c>
      <c r="AU782" s="3">
        <v>40134</v>
      </c>
      <c r="AX782" t="s">
        <v>6606</v>
      </c>
      <c r="BF782" t="s">
        <v>6607</v>
      </c>
      <c r="BL782" t="s">
        <v>1811</v>
      </c>
      <c r="BN782" t="s">
        <v>1811</v>
      </c>
      <c r="BY782" t="s">
        <v>6608</v>
      </c>
      <c r="BZ782" t="s">
        <v>6608</v>
      </c>
      <c r="CA782" s="6" t="str">
        <f t="shared" si="37"/>
        <v>11/18/2009</v>
      </c>
      <c r="CB782" s="5" t="str">
        <f t="shared" si="38"/>
        <v>817</v>
      </c>
    </row>
    <row r="783" spans="1:80" ht="15.75">
      <c r="A783" s="5" t="str">
        <f t="shared" si="36"/>
        <v>818</v>
      </c>
      <c r="B783">
        <v>1114</v>
      </c>
      <c r="C783" t="s">
        <v>1970</v>
      </c>
      <c r="E783" t="s">
        <v>6609</v>
      </c>
      <c r="F783" t="s">
        <v>6609</v>
      </c>
      <c r="K783" t="s">
        <v>6610</v>
      </c>
      <c r="U783" t="s">
        <v>2168</v>
      </c>
      <c r="X783" t="s">
        <v>6611</v>
      </c>
      <c r="AC783" t="s">
        <v>6612</v>
      </c>
      <c r="AI783" t="s">
        <v>1843</v>
      </c>
      <c r="AN783" t="s">
        <v>1824</v>
      </c>
      <c r="AQ783">
        <v>1990</v>
      </c>
      <c r="AT783" t="s">
        <v>6613</v>
      </c>
      <c r="AV783" s="3">
        <v>40134</v>
      </c>
      <c r="AX783" t="s">
        <v>6613</v>
      </c>
      <c r="AY783" t="s">
        <v>6613</v>
      </c>
      <c r="BD783" t="s">
        <v>6614</v>
      </c>
      <c r="BF783" t="s">
        <v>6615</v>
      </c>
      <c r="BG783" t="s">
        <v>6615</v>
      </c>
      <c r="BH783" t="s">
        <v>6616</v>
      </c>
      <c r="BL783" t="s">
        <v>1811</v>
      </c>
      <c r="BN783" t="s">
        <v>1811</v>
      </c>
      <c r="BV783" t="s">
        <v>6617</v>
      </c>
      <c r="BY783" t="s">
        <v>6618</v>
      </c>
      <c r="BZ783" t="s">
        <v>6618</v>
      </c>
      <c r="CA783" s="6" t="str">
        <f t="shared" si="37"/>
        <v>11/18/2009</v>
      </c>
      <c r="CB783" s="5" t="str">
        <f t="shared" si="38"/>
        <v>818</v>
      </c>
    </row>
    <row r="784" spans="1:80" ht="15.75">
      <c r="A784" s="5" t="str">
        <f t="shared" si="36"/>
        <v>819</v>
      </c>
      <c r="B784">
        <v>1118</v>
      </c>
      <c r="C784" t="s">
        <v>1970</v>
      </c>
      <c r="E784" t="s">
        <v>6619</v>
      </c>
      <c r="U784" t="s">
        <v>2168</v>
      </c>
      <c r="AC784" t="s">
        <v>3483</v>
      </c>
      <c r="AI784" t="s">
        <v>1823</v>
      </c>
      <c r="AQ784">
        <v>1991</v>
      </c>
      <c r="AS784" t="s">
        <v>6620</v>
      </c>
      <c r="AU784" s="3">
        <v>40095</v>
      </c>
      <c r="AX784" t="s">
        <v>6620</v>
      </c>
      <c r="BD784" t="s">
        <v>6621</v>
      </c>
      <c r="BF784" t="s">
        <v>6622</v>
      </c>
      <c r="BL784" t="s">
        <v>1811</v>
      </c>
      <c r="BN784" t="s">
        <v>1811</v>
      </c>
      <c r="BV784" t="s">
        <v>6623</v>
      </c>
      <c r="BY784" t="s">
        <v>6624</v>
      </c>
      <c r="BZ784" t="s">
        <v>6624</v>
      </c>
      <c r="CA784" s="6" t="str">
        <f t="shared" si="37"/>
        <v>11/19/2009</v>
      </c>
      <c r="CB784" s="5" t="str">
        <f t="shared" si="38"/>
        <v>819</v>
      </c>
    </row>
    <row r="785" spans="1:80" ht="15.75">
      <c r="A785" s="5" t="str">
        <f t="shared" si="36"/>
        <v>820</v>
      </c>
      <c r="B785">
        <v>1120</v>
      </c>
      <c r="C785" t="s">
        <v>1970</v>
      </c>
      <c r="E785" t="s">
        <v>1883</v>
      </c>
      <c r="F785" t="s">
        <v>1883</v>
      </c>
      <c r="U785" t="s">
        <v>2308</v>
      </c>
      <c r="AI785" t="s">
        <v>1805</v>
      </c>
      <c r="AN785" t="s">
        <v>4919</v>
      </c>
      <c r="AT785" t="s">
        <v>6625</v>
      </c>
      <c r="AX785" t="s">
        <v>6625</v>
      </c>
      <c r="AY785" t="s">
        <v>6625</v>
      </c>
      <c r="BD785" t="s">
        <v>6626</v>
      </c>
      <c r="BF785" t="s">
        <v>6627</v>
      </c>
      <c r="BG785" t="s">
        <v>6627</v>
      </c>
      <c r="BH785" t="s">
        <v>1810</v>
      </c>
      <c r="BL785" t="s">
        <v>1811</v>
      </c>
      <c r="BN785" t="s">
        <v>1811</v>
      </c>
      <c r="BV785" t="s">
        <v>6628</v>
      </c>
      <c r="BY785" t="s">
        <v>6629</v>
      </c>
      <c r="BZ785" t="s">
        <v>6629</v>
      </c>
      <c r="CA785" s="6" t="str">
        <f t="shared" si="37"/>
        <v>11/22/2009</v>
      </c>
      <c r="CB785" s="5" t="str">
        <f t="shared" si="38"/>
        <v>820</v>
      </c>
    </row>
    <row r="786" spans="1:80" ht="15.75">
      <c r="A786" s="5" t="str">
        <f t="shared" si="36"/>
        <v>821</v>
      </c>
      <c r="B786">
        <v>1123</v>
      </c>
      <c r="C786" t="s">
        <v>1970</v>
      </c>
      <c r="E786" t="s">
        <v>6649</v>
      </c>
      <c r="F786" t="s">
        <v>6649</v>
      </c>
      <c r="U786" t="s">
        <v>2339</v>
      </c>
      <c r="AQ786">
        <v>1990</v>
      </c>
      <c r="AT786" t="s">
        <v>6650</v>
      </c>
      <c r="AX786" t="s">
        <v>6650</v>
      </c>
      <c r="AY786" t="s">
        <v>6650</v>
      </c>
      <c r="BD786" t="s">
        <v>6651</v>
      </c>
      <c r="BF786" t="s">
        <v>6652</v>
      </c>
      <c r="BG786" t="s">
        <v>6652</v>
      </c>
      <c r="BL786" t="s">
        <v>1811</v>
      </c>
      <c r="BN786" t="s">
        <v>1811</v>
      </c>
      <c r="BV786" t="s">
        <v>6653</v>
      </c>
      <c r="BY786" t="s">
        <v>6654</v>
      </c>
      <c r="BZ786" t="s">
        <v>6654</v>
      </c>
      <c r="CA786" s="6" t="str">
        <f t="shared" si="37"/>
        <v>11/23/2009</v>
      </c>
      <c r="CB786" s="5" t="str">
        <f t="shared" si="38"/>
        <v>821</v>
      </c>
    </row>
    <row r="787" spans="1:80" ht="15.75">
      <c r="A787" s="5" t="str">
        <f t="shared" si="36"/>
        <v>822</v>
      </c>
      <c r="B787">
        <v>1124</v>
      </c>
      <c r="C787" t="s">
        <v>1970</v>
      </c>
      <c r="E787" t="s">
        <v>6643</v>
      </c>
      <c r="F787" t="s">
        <v>6643</v>
      </c>
      <c r="AT787" t="s">
        <v>6644</v>
      </c>
      <c r="AV787" s="3">
        <v>40140</v>
      </c>
      <c r="AX787" t="s">
        <v>6644</v>
      </c>
      <c r="AY787" t="s">
        <v>6644</v>
      </c>
      <c r="BD787" t="s">
        <v>6645</v>
      </c>
      <c r="BF787" t="s">
        <v>6646</v>
      </c>
      <c r="BG787" t="s">
        <v>6646</v>
      </c>
      <c r="BL787" t="s">
        <v>1811</v>
      </c>
      <c r="BN787" t="s">
        <v>1811</v>
      </c>
      <c r="BV787" t="s">
        <v>6647</v>
      </c>
      <c r="BY787" t="s">
        <v>6648</v>
      </c>
      <c r="BZ787" t="s">
        <v>6648</v>
      </c>
      <c r="CA787" s="6" t="str">
        <f t="shared" si="37"/>
        <v>11/23/2009</v>
      </c>
      <c r="CB787" s="5" t="str">
        <f t="shared" si="38"/>
        <v>822</v>
      </c>
    </row>
    <row r="788" spans="1:80" ht="15.75">
      <c r="A788" s="5" t="str">
        <f t="shared" si="36"/>
        <v>823</v>
      </c>
      <c r="B788">
        <v>1125</v>
      </c>
      <c r="C788" t="s">
        <v>1970</v>
      </c>
      <c r="D788" t="s">
        <v>6630</v>
      </c>
      <c r="E788" t="s">
        <v>6631</v>
      </c>
      <c r="AS788" t="s">
        <v>6632</v>
      </c>
      <c r="AU788" s="3">
        <v>40140</v>
      </c>
      <c r="AX788" t="s">
        <v>6632</v>
      </c>
      <c r="BD788" t="s">
        <v>6633</v>
      </c>
      <c r="BF788" t="s">
        <v>6634</v>
      </c>
      <c r="BL788" t="s">
        <v>1811</v>
      </c>
      <c r="BN788" t="s">
        <v>1811</v>
      </c>
      <c r="BV788" t="s">
        <v>6635</v>
      </c>
      <c r="BY788" t="s">
        <v>6636</v>
      </c>
      <c r="BZ788" t="s">
        <v>6636</v>
      </c>
      <c r="CA788" s="6" t="str">
        <f t="shared" si="37"/>
        <v>11/23/2009</v>
      </c>
      <c r="CB788" s="5" t="str">
        <f t="shared" si="38"/>
        <v>823</v>
      </c>
    </row>
    <row r="789" spans="1:80" ht="15.75">
      <c r="A789" s="5" t="str">
        <f t="shared" si="36"/>
        <v>824</v>
      </c>
      <c r="B789">
        <v>1126</v>
      </c>
      <c r="C789" t="s">
        <v>1970</v>
      </c>
      <c r="E789" t="s">
        <v>6637</v>
      </c>
      <c r="F789" t="s">
        <v>6637</v>
      </c>
      <c r="AT789" t="s">
        <v>6638</v>
      </c>
      <c r="AV789" s="3">
        <v>40140</v>
      </c>
      <c r="AX789" t="s">
        <v>6638</v>
      </c>
      <c r="AY789" t="s">
        <v>6638</v>
      </c>
      <c r="BD789" t="s">
        <v>6639</v>
      </c>
      <c r="BF789" t="s">
        <v>6640</v>
      </c>
      <c r="BG789" t="s">
        <v>6640</v>
      </c>
      <c r="BL789" t="s">
        <v>1811</v>
      </c>
      <c r="BN789" t="s">
        <v>1811</v>
      </c>
      <c r="BV789" t="s">
        <v>6641</v>
      </c>
      <c r="BY789" t="s">
        <v>6642</v>
      </c>
      <c r="BZ789" t="s">
        <v>6642</v>
      </c>
      <c r="CA789" s="6" t="str">
        <f t="shared" si="37"/>
        <v>11/23/2009</v>
      </c>
      <c r="CB789" s="5" t="str">
        <f t="shared" si="38"/>
        <v>824</v>
      </c>
    </row>
    <row r="790" spans="1:80" ht="15.75">
      <c r="A790" s="5" t="str">
        <f t="shared" si="36"/>
        <v>825</v>
      </c>
      <c r="B790">
        <v>1127</v>
      </c>
      <c r="C790" t="s">
        <v>1970</v>
      </c>
      <c r="E790" t="s">
        <v>6655</v>
      </c>
      <c r="F790" t="s">
        <v>6655</v>
      </c>
      <c r="AT790" t="s">
        <v>6656</v>
      </c>
      <c r="AV790" s="3">
        <v>40140</v>
      </c>
      <c r="AX790" t="s">
        <v>6656</v>
      </c>
      <c r="AY790" t="s">
        <v>6656</v>
      </c>
      <c r="BD790" t="s">
        <v>6657</v>
      </c>
      <c r="BF790" t="s">
        <v>6658</v>
      </c>
      <c r="BG790" t="s">
        <v>6658</v>
      </c>
      <c r="BL790" t="s">
        <v>1811</v>
      </c>
      <c r="BN790" t="s">
        <v>1811</v>
      </c>
      <c r="BV790" t="s">
        <v>6659</v>
      </c>
      <c r="BY790" t="s">
        <v>6660</v>
      </c>
      <c r="BZ790" t="s">
        <v>6660</v>
      </c>
      <c r="CA790" s="6" t="str">
        <f t="shared" si="37"/>
        <v>11/23/2009</v>
      </c>
      <c r="CB790" s="5" t="str">
        <f t="shared" si="38"/>
        <v>825</v>
      </c>
    </row>
    <row r="791" spans="1:80" ht="15.75">
      <c r="A791" s="5" t="str">
        <f t="shared" si="36"/>
        <v>826</v>
      </c>
      <c r="B791">
        <v>1128</v>
      </c>
      <c r="C791" t="s">
        <v>1970</v>
      </c>
      <c r="E791" t="s">
        <v>5995</v>
      </c>
      <c r="F791" t="s">
        <v>5995</v>
      </c>
      <c r="R791" t="s">
        <v>1799</v>
      </c>
      <c r="U791" t="s">
        <v>2099</v>
      </c>
      <c r="X791" t="s">
        <v>1801</v>
      </c>
      <c r="Z791" t="s">
        <v>4067</v>
      </c>
      <c r="AC791" t="s">
        <v>1803</v>
      </c>
      <c r="AF791" t="s">
        <v>6661</v>
      </c>
      <c r="AI791" t="s">
        <v>1843</v>
      </c>
      <c r="AN791" t="s">
        <v>1844</v>
      </c>
      <c r="AQ791">
        <v>1970</v>
      </c>
      <c r="AT791" t="s">
        <v>6662</v>
      </c>
      <c r="AV791" s="3">
        <v>40078</v>
      </c>
      <c r="AX791" t="s">
        <v>6662</v>
      </c>
      <c r="AY791" t="s">
        <v>6662</v>
      </c>
      <c r="BD791" t="s">
        <v>6663</v>
      </c>
      <c r="BF791" t="s">
        <v>6664</v>
      </c>
      <c r="BG791" t="s">
        <v>6664</v>
      </c>
      <c r="BH791" t="s">
        <v>1810</v>
      </c>
      <c r="BL791" t="s">
        <v>1811</v>
      </c>
      <c r="BN791" t="s">
        <v>1811</v>
      </c>
      <c r="BV791" t="s">
        <v>6665</v>
      </c>
      <c r="BY791" t="s">
        <v>6666</v>
      </c>
      <c r="BZ791" t="s">
        <v>6666</v>
      </c>
      <c r="CA791" s="6" t="str">
        <f t="shared" si="37"/>
        <v>11/24/2009</v>
      </c>
      <c r="CB791" s="5" t="str">
        <f t="shared" si="38"/>
        <v>826</v>
      </c>
    </row>
    <row r="792" spans="1:80" ht="15.75">
      <c r="A792" s="5" t="str">
        <f t="shared" si="36"/>
        <v>827</v>
      </c>
      <c r="B792">
        <v>1129</v>
      </c>
      <c r="C792" t="s">
        <v>1970</v>
      </c>
      <c r="E792" t="s">
        <v>6667</v>
      </c>
      <c r="F792" t="s">
        <v>6667</v>
      </c>
      <c r="U792" t="s">
        <v>2168</v>
      </c>
      <c r="AF792" t="s">
        <v>1832</v>
      </c>
      <c r="AI792" t="s">
        <v>1833</v>
      </c>
      <c r="AN792" t="s">
        <v>1844</v>
      </c>
      <c r="AQ792">
        <v>1992</v>
      </c>
      <c r="AT792" t="s">
        <v>6668</v>
      </c>
      <c r="AV792" s="3">
        <v>40090</v>
      </c>
      <c r="AX792" t="s">
        <v>6668</v>
      </c>
      <c r="AY792" t="s">
        <v>6668</v>
      </c>
      <c r="BF792" t="s">
        <v>6669</v>
      </c>
      <c r="BG792" t="s">
        <v>6669</v>
      </c>
      <c r="BL792" t="s">
        <v>2578</v>
      </c>
      <c r="BN792" t="s">
        <v>2578</v>
      </c>
      <c r="BY792" t="s">
        <v>6670</v>
      </c>
      <c r="BZ792" t="s">
        <v>6670</v>
      </c>
      <c r="CA792" s="6" t="str">
        <f t="shared" si="37"/>
        <v>11/30/2009</v>
      </c>
      <c r="CB792" s="5" t="str">
        <f t="shared" si="38"/>
        <v>827</v>
      </c>
    </row>
    <row r="793" spans="1:80" ht="15.75">
      <c r="A793" s="5" t="str">
        <f t="shared" si="36"/>
        <v>828</v>
      </c>
      <c r="B793">
        <v>1133</v>
      </c>
      <c r="C793" t="s">
        <v>1970</v>
      </c>
      <c r="E793" t="s">
        <v>6671</v>
      </c>
      <c r="AF793" t="s">
        <v>2197</v>
      </c>
      <c r="AI793" t="s">
        <v>1833</v>
      </c>
      <c r="AN793" t="s">
        <v>6672</v>
      </c>
      <c r="AQ793">
        <v>1991</v>
      </c>
      <c r="AS793" t="s">
        <v>6673</v>
      </c>
      <c r="AU793" s="3">
        <v>40147</v>
      </c>
      <c r="AX793" t="s">
        <v>6673</v>
      </c>
      <c r="BF793" t="s">
        <v>6674</v>
      </c>
      <c r="BL793" t="s">
        <v>2578</v>
      </c>
      <c r="BN793" t="s">
        <v>1811</v>
      </c>
      <c r="BU793" t="s">
        <v>6630</v>
      </c>
      <c r="BY793" t="s">
        <v>6675</v>
      </c>
      <c r="BZ793" t="s">
        <v>6675</v>
      </c>
      <c r="CA793" s="6" t="str">
        <f t="shared" si="37"/>
        <v>12/01/2009</v>
      </c>
      <c r="CB793" s="5" t="str">
        <f t="shared" si="38"/>
        <v>828</v>
      </c>
    </row>
    <row r="794" spans="1:80" ht="15.75">
      <c r="A794" s="5" t="str">
        <f t="shared" si="36"/>
        <v>829</v>
      </c>
      <c r="B794">
        <v>1131</v>
      </c>
      <c r="C794" t="s">
        <v>1970</v>
      </c>
      <c r="E794" t="s">
        <v>6676</v>
      </c>
      <c r="AI794" t="s">
        <v>1805</v>
      </c>
      <c r="AQ794">
        <v>1991</v>
      </c>
      <c r="AS794" t="s">
        <v>6677</v>
      </c>
      <c r="AX794" t="s">
        <v>6677</v>
      </c>
      <c r="BF794" t="s">
        <v>6678</v>
      </c>
      <c r="BL794" t="s">
        <v>1811</v>
      </c>
      <c r="BN794" t="s">
        <v>1811</v>
      </c>
      <c r="BU794" t="s">
        <v>6630</v>
      </c>
      <c r="BY794" t="s">
        <v>6679</v>
      </c>
      <c r="BZ794" t="s">
        <v>6679</v>
      </c>
      <c r="CA794" s="6" t="str">
        <f t="shared" si="37"/>
        <v>12/01/2009</v>
      </c>
      <c r="CB794" s="5" t="str">
        <f t="shared" si="38"/>
        <v>829</v>
      </c>
    </row>
    <row r="795" spans="1:80" ht="15.75">
      <c r="A795" s="5" t="str">
        <f t="shared" si="36"/>
        <v>830</v>
      </c>
      <c r="B795">
        <v>1132</v>
      </c>
      <c r="C795" t="s">
        <v>1970</v>
      </c>
      <c r="E795" t="s">
        <v>6680</v>
      </c>
      <c r="R795" t="s">
        <v>1830</v>
      </c>
      <c r="X795" t="s">
        <v>3482</v>
      </c>
      <c r="Z795" t="s">
        <v>4067</v>
      </c>
      <c r="AC795" t="s">
        <v>2608</v>
      </c>
      <c r="AF795" t="s">
        <v>2119</v>
      </c>
      <c r="AI795" t="s">
        <v>1805</v>
      </c>
      <c r="AN795" t="s">
        <v>1871</v>
      </c>
      <c r="AQ795">
        <v>1990</v>
      </c>
      <c r="AS795" t="s">
        <v>6681</v>
      </c>
      <c r="AU795" s="3">
        <v>40147</v>
      </c>
      <c r="AX795" t="s">
        <v>6681</v>
      </c>
      <c r="BD795" t="s">
        <v>6682</v>
      </c>
      <c r="BF795" t="s">
        <v>6683</v>
      </c>
      <c r="BH795" t="s">
        <v>1810</v>
      </c>
      <c r="BL795" t="s">
        <v>1811</v>
      </c>
      <c r="BN795" t="s">
        <v>1811</v>
      </c>
      <c r="BU795" t="s">
        <v>6630</v>
      </c>
      <c r="BV795" t="s">
        <v>6684</v>
      </c>
      <c r="BY795" t="s">
        <v>6685</v>
      </c>
      <c r="BZ795" t="s">
        <v>6685</v>
      </c>
      <c r="CA795" s="6" t="str">
        <f t="shared" si="37"/>
        <v>12/01/2009</v>
      </c>
      <c r="CB795" s="5" t="str">
        <f t="shared" si="38"/>
        <v>830</v>
      </c>
    </row>
    <row r="796" spans="1:80" ht="15.75">
      <c r="A796" s="5" t="str">
        <f t="shared" si="36"/>
        <v>831</v>
      </c>
      <c r="B796">
        <v>1134</v>
      </c>
      <c r="C796" t="s">
        <v>1970</v>
      </c>
      <c r="E796" t="s">
        <v>6686</v>
      </c>
      <c r="U796" t="s">
        <v>2168</v>
      </c>
      <c r="AF796" t="s">
        <v>1804</v>
      </c>
      <c r="AI796" t="s">
        <v>1805</v>
      </c>
      <c r="AN796" t="s">
        <v>1889</v>
      </c>
      <c r="AQ796">
        <v>1987</v>
      </c>
      <c r="AS796" t="s">
        <v>6687</v>
      </c>
      <c r="AU796" s="3">
        <v>40147</v>
      </c>
      <c r="AX796" t="s">
        <v>6687</v>
      </c>
      <c r="BD796" t="s">
        <v>6688</v>
      </c>
      <c r="BF796" t="s">
        <v>6689</v>
      </c>
      <c r="BH796" t="s">
        <v>6690</v>
      </c>
      <c r="BL796" t="s">
        <v>1811</v>
      </c>
      <c r="BN796" t="s">
        <v>1811</v>
      </c>
      <c r="BU796" t="s">
        <v>6630</v>
      </c>
      <c r="BV796" t="s">
        <v>6691</v>
      </c>
      <c r="BY796" t="s">
        <v>6692</v>
      </c>
      <c r="BZ796" t="s">
        <v>6692</v>
      </c>
      <c r="CA796" s="6" t="str">
        <f t="shared" si="37"/>
        <v>12/01/2009</v>
      </c>
      <c r="CB796" s="5" t="str">
        <f t="shared" si="38"/>
        <v>831</v>
      </c>
    </row>
    <row r="797" spans="1:80" ht="15.75">
      <c r="A797" s="5" t="str">
        <f t="shared" si="36"/>
        <v>832</v>
      </c>
      <c r="B797">
        <v>1139</v>
      </c>
      <c r="C797" t="s">
        <v>1970</v>
      </c>
      <c r="E797" t="s">
        <v>6693</v>
      </c>
      <c r="AF797" t="s">
        <v>6694</v>
      </c>
      <c r="AI797" t="s">
        <v>1833</v>
      </c>
      <c r="AN797" t="s">
        <v>6596</v>
      </c>
      <c r="AQ797" s="3">
        <v>33143</v>
      </c>
      <c r="AS797" t="s">
        <v>6695</v>
      </c>
      <c r="AU797" s="3">
        <v>40116</v>
      </c>
      <c r="AX797" t="s">
        <v>6695</v>
      </c>
      <c r="BF797" t="s">
        <v>6696</v>
      </c>
      <c r="BL797" t="s">
        <v>1811</v>
      </c>
      <c r="BN797" t="s">
        <v>1811</v>
      </c>
      <c r="BU797" t="s">
        <v>6630</v>
      </c>
      <c r="BY797" t="s">
        <v>6697</v>
      </c>
      <c r="BZ797" t="s">
        <v>6697</v>
      </c>
      <c r="CA797" s="6" t="str">
        <f t="shared" si="37"/>
        <v>12/01/2009</v>
      </c>
      <c r="CB797" s="5" t="str">
        <f t="shared" si="38"/>
        <v>832</v>
      </c>
    </row>
    <row r="798" spans="1:80" ht="15.75">
      <c r="A798" s="5" t="str">
        <f t="shared" si="36"/>
        <v>833</v>
      </c>
      <c r="B798">
        <v>1135</v>
      </c>
      <c r="C798" t="s">
        <v>1970</v>
      </c>
      <c r="E798" t="s">
        <v>6698</v>
      </c>
      <c r="R798" t="s">
        <v>1799</v>
      </c>
      <c r="U798" t="s">
        <v>2168</v>
      </c>
      <c r="X798" t="s">
        <v>3482</v>
      </c>
      <c r="AC798" t="s">
        <v>2608</v>
      </c>
      <c r="AF798" t="s">
        <v>2197</v>
      </c>
      <c r="AI798" t="s">
        <v>1823</v>
      </c>
      <c r="AN798" t="s">
        <v>1824</v>
      </c>
      <c r="AQ798">
        <v>1991</v>
      </c>
      <c r="AS798" t="s">
        <v>6699</v>
      </c>
      <c r="AU798" s="3">
        <v>40147</v>
      </c>
      <c r="AX798" t="s">
        <v>6699</v>
      </c>
      <c r="BD798" t="s">
        <v>6700</v>
      </c>
      <c r="BF798" t="s">
        <v>6701</v>
      </c>
      <c r="BH798" t="s">
        <v>1810</v>
      </c>
      <c r="BL798" t="s">
        <v>1811</v>
      </c>
      <c r="BN798" t="s">
        <v>1811</v>
      </c>
      <c r="BU798" t="s">
        <v>6702</v>
      </c>
      <c r="BV798" t="s">
        <v>6703</v>
      </c>
      <c r="BY798" t="s">
        <v>6704</v>
      </c>
      <c r="BZ798" t="s">
        <v>6704</v>
      </c>
      <c r="CA798" s="6" t="str">
        <f t="shared" si="37"/>
        <v>12/01/2009</v>
      </c>
      <c r="CB798" s="5" t="str">
        <f t="shared" si="38"/>
        <v>833</v>
      </c>
    </row>
    <row r="799" spans="1:80" ht="15.75">
      <c r="A799" s="5" t="str">
        <f t="shared" si="36"/>
        <v>834</v>
      </c>
      <c r="B799">
        <v>1137</v>
      </c>
      <c r="C799" t="s">
        <v>1970</v>
      </c>
      <c r="E799" t="s">
        <v>6705</v>
      </c>
      <c r="R799" t="s">
        <v>1799</v>
      </c>
      <c r="U799" t="s">
        <v>2168</v>
      </c>
      <c r="X799" t="s">
        <v>2607</v>
      </c>
      <c r="Z799" t="s">
        <v>6706</v>
      </c>
      <c r="AC799" t="s">
        <v>2608</v>
      </c>
      <c r="AF799" t="s">
        <v>2197</v>
      </c>
      <c r="AI799" t="s">
        <v>1823</v>
      </c>
      <c r="AN799" t="s">
        <v>1806</v>
      </c>
      <c r="AQ799">
        <v>1990</v>
      </c>
      <c r="AS799" t="s">
        <v>6707</v>
      </c>
      <c r="AU799" s="3">
        <v>40147</v>
      </c>
      <c r="AX799" t="s">
        <v>6707</v>
      </c>
      <c r="BD799" t="s">
        <v>6708</v>
      </c>
      <c r="BF799" t="s">
        <v>6709</v>
      </c>
      <c r="BH799" t="s">
        <v>1810</v>
      </c>
      <c r="BL799" t="s">
        <v>1811</v>
      </c>
      <c r="BN799" t="s">
        <v>1811</v>
      </c>
      <c r="BU799" t="s">
        <v>6630</v>
      </c>
      <c r="BY799" t="s">
        <v>6710</v>
      </c>
      <c r="BZ799" t="s">
        <v>6710</v>
      </c>
      <c r="CA799" s="6" t="str">
        <f t="shared" si="37"/>
        <v>12/01/2009</v>
      </c>
      <c r="CB799" s="5" t="str">
        <f t="shared" si="38"/>
        <v>834</v>
      </c>
    </row>
    <row r="800" spans="1:80" ht="15.75">
      <c r="A800" s="5" t="str">
        <f t="shared" si="36"/>
        <v>835</v>
      </c>
      <c r="B800">
        <v>1138</v>
      </c>
      <c r="C800" t="s">
        <v>1970</v>
      </c>
      <c r="E800" t="s">
        <v>6711</v>
      </c>
      <c r="R800" t="s">
        <v>4029</v>
      </c>
      <c r="U800" t="s">
        <v>2168</v>
      </c>
      <c r="AF800" t="s">
        <v>3526</v>
      </c>
      <c r="AI800" t="s">
        <v>1823</v>
      </c>
      <c r="AN800" t="s">
        <v>4029</v>
      </c>
      <c r="AQ800" s="3">
        <v>33428</v>
      </c>
      <c r="AS800" t="s">
        <v>6712</v>
      </c>
      <c r="AU800" s="3">
        <v>40147</v>
      </c>
      <c r="AX800" t="s">
        <v>6712</v>
      </c>
      <c r="BD800" t="s">
        <v>6713</v>
      </c>
      <c r="BF800" t="s">
        <v>6714</v>
      </c>
      <c r="BL800" t="s">
        <v>1811</v>
      </c>
      <c r="BN800" t="s">
        <v>1811</v>
      </c>
      <c r="BU800" t="s">
        <v>6630</v>
      </c>
      <c r="BV800" t="s">
        <v>6715</v>
      </c>
      <c r="BY800" t="s">
        <v>6716</v>
      </c>
      <c r="BZ800" t="s">
        <v>6716</v>
      </c>
      <c r="CA800" s="6" t="str">
        <f t="shared" si="37"/>
        <v>12/01/2009</v>
      </c>
      <c r="CB800" s="5" t="str">
        <f t="shared" si="38"/>
        <v>835</v>
      </c>
    </row>
    <row r="801" spans="1:80" ht="15.75">
      <c r="A801" s="5" t="str">
        <f t="shared" si="36"/>
        <v>836</v>
      </c>
      <c r="B801">
        <v>1140</v>
      </c>
      <c r="C801" t="s">
        <v>1970</v>
      </c>
      <c r="E801" t="s">
        <v>6717</v>
      </c>
      <c r="AF801" t="s">
        <v>4110</v>
      </c>
      <c r="AI801" t="s">
        <v>1833</v>
      </c>
      <c r="AN801" t="s">
        <v>1964</v>
      </c>
      <c r="AQ801">
        <v>1990</v>
      </c>
      <c r="AS801" t="s">
        <v>6718</v>
      </c>
      <c r="AU801" s="3">
        <v>40147</v>
      </c>
      <c r="AX801" t="s">
        <v>6718</v>
      </c>
      <c r="BD801" t="s">
        <v>6719</v>
      </c>
      <c r="BF801" t="s">
        <v>6720</v>
      </c>
      <c r="BL801" t="s">
        <v>1811</v>
      </c>
      <c r="BN801" t="s">
        <v>1811</v>
      </c>
      <c r="BU801" t="s">
        <v>6630</v>
      </c>
      <c r="BY801" t="s">
        <v>6721</v>
      </c>
      <c r="BZ801" t="s">
        <v>6721</v>
      </c>
      <c r="CA801" s="6" t="str">
        <f t="shared" si="37"/>
        <v>12/01/2009</v>
      </c>
      <c r="CB801" s="5" t="str">
        <f t="shared" si="38"/>
        <v>836</v>
      </c>
    </row>
    <row r="802" spans="1:80" ht="15.75">
      <c r="A802" s="5" t="str">
        <f t="shared" si="36"/>
        <v>837</v>
      </c>
      <c r="B802">
        <v>1136</v>
      </c>
      <c r="C802" t="s">
        <v>1970</v>
      </c>
      <c r="E802" t="s">
        <v>6722</v>
      </c>
      <c r="R802" t="s">
        <v>6723</v>
      </c>
      <c r="U802" t="s">
        <v>1800</v>
      </c>
      <c r="AF802" t="s">
        <v>1832</v>
      </c>
      <c r="AI802" t="s">
        <v>1805</v>
      </c>
      <c r="AN802" t="s">
        <v>1824</v>
      </c>
      <c r="AQ802">
        <v>1991</v>
      </c>
      <c r="AS802" t="s">
        <v>6724</v>
      </c>
      <c r="AU802" s="3">
        <v>40147</v>
      </c>
      <c r="AX802" t="s">
        <v>6724</v>
      </c>
      <c r="BD802" t="s">
        <v>6725</v>
      </c>
      <c r="BF802" t="s">
        <v>6726</v>
      </c>
      <c r="BH802" t="s">
        <v>1810</v>
      </c>
      <c r="BL802" t="s">
        <v>1811</v>
      </c>
      <c r="BN802" t="s">
        <v>1811</v>
      </c>
      <c r="BU802" t="s">
        <v>6630</v>
      </c>
      <c r="BV802" t="s">
        <v>6727</v>
      </c>
      <c r="BY802" t="s">
        <v>6728</v>
      </c>
      <c r="BZ802" t="s">
        <v>6728</v>
      </c>
      <c r="CA802" s="6" t="str">
        <f t="shared" si="37"/>
        <v>12/01/2009</v>
      </c>
      <c r="CB802" s="5" t="str">
        <f t="shared" si="38"/>
        <v>837</v>
      </c>
    </row>
    <row r="803" spans="1:80" ht="15.75">
      <c r="A803" s="5" t="str">
        <f t="shared" si="36"/>
        <v>838</v>
      </c>
      <c r="B803">
        <v>1143</v>
      </c>
      <c r="C803" t="s">
        <v>1970</v>
      </c>
      <c r="AS803" t="s">
        <v>6729</v>
      </c>
      <c r="AX803" t="s">
        <v>6729</v>
      </c>
      <c r="BF803" t="s">
        <v>6730</v>
      </c>
      <c r="BL803" t="s">
        <v>1811</v>
      </c>
      <c r="BN803" t="s">
        <v>1811</v>
      </c>
      <c r="BU803" t="s">
        <v>6630</v>
      </c>
      <c r="BY803" t="s">
        <v>6731</v>
      </c>
      <c r="BZ803" t="s">
        <v>6731</v>
      </c>
      <c r="CA803" s="6" t="str">
        <f t="shared" si="37"/>
        <v>12/01/2009</v>
      </c>
      <c r="CB803" s="5" t="str">
        <f t="shared" si="38"/>
        <v>838</v>
      </c>
    </row>
    <row r="804" spans="1:80" ht="15.75">
      <c r="A804" s="5" t="str">
        <f t="shared" si="36"/>
        <v>839</v>
      </c>
      <c r="B804">
        <v>1144</v>
      </c>
      <c r="C804" t="s">
        <v>1970</v>
      </c>
      <c r="E804" t="s">
        <v>6732</v>
      </c>
      <c r="AI804" t="s">
        <v>1823</v>
      </c>
      <c r="AQ804">
        <v>1989</v>
      </c>
      <c r="AS804" t="s">
        <v>6733</v>
      </c>
      <c r="AU804" s="3">
        <v>40147</v>
      </c>
      <c r="AX804" t="s">
        <v>6733</v>
      </c>
      <c r="BD804" t="s">
        <v>6734</v>
      </c>
      <c r="BF804" t="s">
        <v>6735</v>
      </c>
      <c r="BH804" t="s">
        <v>1810</v>
      </c>
      <c r="BL804" t="s">
        <v>1811</v>
      </c>
      <c r="BN804" t="s">
        <v>1811</v>
      </c>
      <c r="BU804" t="s">
        <v>6630</v>
      </c>
      <c r="BY804" t="s">
        <v>6736</v>
      </c>
      <c r="BZ804" t="s">
        <v>6736</v>
      </c>
      <c r="CA804" s="6" t="str">
        <f t="shared" si="37"/>
        <v>12/01/2009</v>
      </c>
      <c r="CB804" s="5" t="str">
        <f t="shared" si="38"/>
        <v>839</v>
      </c>
    </row>
    <row r="805" spans="1:80" ht="15.75">
      <c r="A805" s="5" t="str">
        <f t="shared" si="36"/>
        <v>840</v>
      </c>
      <c r="B805">
        <v>1145</v>
      </c>
      <c r="C805" t="s">
        <v>1970</v>
      </c>
      <c r="D805" t="s">
        <v>6630</v>
      </c>
      <c r="E805" t="s">
        <v>6737</v>
      </c>
      <c r="J805" t="s">
        <v>6737</v>
      </c>
      <c r="R805" t="s">
        <v>1799</v>
      </c>
      <c r="U805" t="s">
        <v>2168</v>
      </c>
      <c r="X805" t="s">
        <v>3482</v>
      </c>
      <c r="Z805" t="s">
        <v>1854</v>
      </c>
      <c r="AC805" t="s">
        <v>2608</v>
      </c>
      <c r="AF805" t="s">
        <v>4204</v>
      </c>
      <c r="AI805" t="s">
        <v>1805</v>
      </c>
      <c r="AN805" t="s">
        <v>1871</v>
      </c>
      <c r="AQ805">
        <v>1990</v>
      </c>
      <c r="AS805" t="s">
        <v>6738</v>
      </c>
      <c r="AU805" s="3">
        <v>40147</v>
      </c>
      <c r="AX805" t="s">
        <v>6738</v>
      </c>
      <c r="BD805" t="s">
        <v>6739</v>
      </c>
      <c r="BF805" t="s">
        <v>6740</v>
      </c>
      <c r="BH805" t="s">
        <v>1810</v>
      </c>
      <c r="BL805" t="s">
        <v>1811</v>
      </c>
      <c r="BN805" t="s">
        <v>1811</v>
      </c>
      <c r="BV805" t="s">
        <v>6741</v>
      </c>
      <c r="BY805" t="s">
        <v>6742</v>
      </c>
      <c r="BZ805" t="s">
        <v>6742</v>
      </c>
      <c r="CA805" s="6" t="str">
        <f t="shared" si="37"/>
        <v>12/01/2009</v>
      </c>
      <c r="CB805" s="5" t="str">
        <f t="shared" si="38"/>
        <v>840</v>
      </c>
    </row>
    <row r="806" spans="1:80" ht="15.75">
      <c r="A806" s="5" t="str">
        <f t="shared" si="36"/>
        <v>841</v>
      </c>
      <c r="B806">
        <v>1146</v>
      </c>
      <c r="C806" t="s">
        <v>1970</v>
      </c>
      <c r="U806" t="s">
        <v>2168</v>
      </c>
      <c r="AS806" t="s">
        <v>6743</v>
      </c>
      <c r="AU806" s="3">
        <v>40147</v>
      </c>
      <c r="AX806" t="s">
        <v>6743</v>
      </c>
      <c r="BF806" t="s">
        <v>6744</v>
      </c>
      <c r="BL806" t="s">
        <v>1811</v>
      </c>
      <c r="BN806" t="s">
        <v>1811</v>
      </c>
      <c r="BU806" t="s">
        <v>6630</v>
      </c>
      <c r="BV806" t="s">
        <v>6745</v>
      </c>
      <c r="BY806" t="s">
        <v>6746</v>
      </c>
      <c r="BZ806" t="s">
        <v>6746</v>
      </c>
      <c r="CA806" s="6" t="str">
        <f t="shared" si="37"/>
        <v>12/01/2009</v>
      </c>
      <c r="CB806" s="5" t="str">
        <f t="shared" si="38"/>
        <v>841</v>
      </c>
    </row>
    <row r="807" spans="1:80" ht="15.75">
      <c r="A807" s="5" t="str">
        <f t="shared" si="36"/>
        <v>842</v>
      </c>
      <c r="B807">
        <v>1147</v>
      </c>
      <c r="C807" t="s">
        <v>1970</v>
      </c>
      <c r="E807" t="s">
        <v>6747</v>
      </c>
      <c r="R807" t="s">
        <v>6748</v>
      </c>
      <c r="U807" t="s">
        <v>2339</v>
      </c>
      <c r="AI807" t="s">
        <v>1805</v>
      </c>
      <c r="AN807" t="s">
        <v>1889</v>
      </c>
      <c r="AQ807">
        <v>1990</v>
      </c>
      <c r="AS807" t="s">
        <v>6749</v>
      </c>
      <c r="AU807" s="3">
        <v>40147</v>
      </c>
      <c r="AX807" t="s">
        <v>6749</v>
      </c>
      <c r="BF807" t="s">
        <v>6750</v>
      </c>
      <c r="BL807" t="s">
        <v>1811</v>
      </c>
      <c r="BN807" t="s">
        <v>1811</v>
      </c>
      <c r="BU807" t="s">
        <v>6630</v>
      </c>
      <c r="BY807" t="s">
        <v>6751</v>
      </c>
      <c r="BZ807" t="s">
        <v>6751</v>
      </c>
      <c r="CA807" s="6" t="str">
        <f t="shared" si="37"/>
        <v>12/01/2009</v>
      </c>
      <c r="CB807" s="5" t="str">
        <f t="shared" si="38"/>
        <v>842</v>
      </c>
    </row>
    <row r="808" spans="1:80" ht="15.75">
      <c r="A808" s="5" t="str">
        <f t="shared" si="36"/>
        <v>843</v>
      </c>
      <c r="B808">
        <v>1148</v>
      </c>
      <c r="C808" t="s">
        <v>1970</v>
      </c>
      <c r="E808" t="s">
        <v>6752</v>
      </c>
      <c r="R808" t="s">
        <v>1799</v>
      </c>
      <c r="U808" t="s">
        <v>1800</v>
      </c>
      <c r="X808" t="s">
        <v>6753</v>
      </c>
      <c r="AC808" t="s">
        <v>2608</v>
      </c>
      <c r="AF808" t="s">
        <v>3526</v>
      </c>
      <c r="AI808" t="s">
        <v>1805</v>
      </c>
      <c r="AN808" t="s">
        <v>1871</v>
      </c>
      <c r="AQ808">
        <v>1988</v>
      </c>
      <c r="AS808" t="s">
        <v>6754</v>
      </c>
      <c r="AU808" s="3">
        <v>40147</v>
      </c>
      <c r="AX808" t="s">
        <v>6754</v>
      </c>
      <c r="BF808" t="s">
        <v>6755</v>
      </c>
      <c r="BH808" t="s">
        <v>3270</v>
      </c>
      <c r="BL808" t="s">
        <v>1811</v>
      </c>
      <c r="BN808" t="s">
        <v>1811</v>
      </c>
      <c r="BU808" t="s">
        <v>6630</v>
      </c>
      <c r="BV808" t="s">
        <v>6756</v>
      </c>
      <c r="BY808" t="s">
        <v>6757</v>
      </c>
      <c r="BZ808" t="s">
        <v>6757</v>
      </c>
      <c r="CA808" s="6" t="str">
        <f t="shared" si="37"/>
        <v>12/01/2009</v>
      </c>
      <c r="CB808" s="5" t="str">
        <f t="shared" si="38"/>
        <v>843</v>
      </c>
    </row>
    <row r="809" spans="1:80" ht="15.75">
      <c r="A809" s="5" t="str">
        <f t="shared" si="36"/>
        <v>844</v>
      </c>
      <c r="B809">
        <v>1149</v>
      </c>
      <c r="C809" t="s">
        <v>1970</v>
      </c>
      <c r="E809" t="s">
        <v>6758</v>
      </c>
      <c r="R809" t="s">
        <v>1799</v>
      </c>
      <c r="U809" t="s">
        <v>2308</v>
      </c>
      <c r="X809" t="s">
        <v>6759</v>
      </c>
      <c r="AC809" t="s">
        <v>6760</v>
      </c>
      <c r="AF809" t="s">
        <v>6761</v>
      </c>
      <c r="AI809" t="s">
        <v>2639</v>
      </c>
      <c r="AN809" t="s">
        <v>6762</v>
      </c>
      <c r="AQ809">
        <v>1972</v>
      </c>
      <c r="AS809" t="s">
        <v>6763</v>
      </c>
      <c r="AU809" s="3">
        <v>40147</v>
      </c>
      <c r="AX809" t="s">
        <v>6763</v>
      </c>
      <c r="BD809" t="s">
        <v>6764</v>
      </c>
      <c r="BF809" t="s">
        <v>6765</v>
      </c>
      <c r="BH809" t="s">
        <v>1810</v>
      </c>
      <c r="BL809" t="s">
        <v>1811</v>
      </c>
      <c r="BN809" t="s">
        <v>1811</v>
      </c>
      <c r="BU809" t="s">
        <v>6630</v>
      </c>
      <c r="BV809" t="s">
        <v>6766</v>
      </c>
      <c r="BY809" t="s">
        <v>6767</v>
      </c>
      <c r="BZ809" t="s">
        <v>6767</v>
      </c>
      <c r="CA809" s="6" t="str">
        <f t="shared" si="37"/>
        <v>12/01/2009</v>
      </c>
      <c r="CB809" s="5" t="str">
        <f t="shared" si="38"/>
        <v>844</v>
      </c>
    </row>
    <row r="810" spans="1:80" ht="15.75">
      <c r="A810" s="5" t="str">
        <f t="shared" si="36"/>
        <v>845</v>
      </c>
      <c r="B810">
        <v>1151</v>
      </c>
      <c r="C810" t="s">
        <v>1970</v>
      </c>
      <c r="E810" t="s">
        <v>6768</v>
      </c>
      <c r="U810" t="s">
        <v>2168</v>
      </c>
      <c r="Z810" t="s">
        <v>6769</v>
      </c>
      <c r="AC810" t="s">
        <v>3347</v>
      </c>
      <c r="AF810" t="s">
        <v>2197</v>
      </c>
      <c r="AI810" t="s">
        <v>1823</v>
      </c>
      <c r="AN810" t="s">
        <v>6770</v>
      </c>
      <c r="AQ810">
        <v>1978</v>
      </c>
      <c r="AS810" t="s">
        <v>6771</v>
      </c>
      <c r="AU810" s="3">
        <v>40132</v>
      </c>
      <c r="AX810" t="s">
        <v>6771</v>
      </c>
      <c r="BD810" t="s">
        <v>6772</v>
      </c>
      <c r="BF810" t="s">
        <v>6773</v>
      </c>
      <c r="BL810" t="s">
        <v>1811</v>
      </c>
      <c r="BN810" t="s">
        <v>1811</v>
      </c>
      <c r="BV810" t="s">
        <v>6774</v>
      </c>
      <c r="BY810" t="s">
        <v>6775</v>
      </c>
      <c r="BZ810" t="s">
        <v>6775</v>
      </c>
      <c r="CA810" s="6" t="str">
        <f t="shared" si="37"/>
        <v>12/02/2009</v>
      </c>
      <c r="CB810" s="5" t="str">
        <f t="shared" si="38"/>
        <v>845</v>
      </c>
    </row>
    <row r="811" spans="1:80" ht="15.75">
      <c r="A811" s="5" t="str">
        <f t="shared" si="36"/>
        <v>846</v>
      </c>
      <c r="B811">
        <v>1152</v>
      </c>
      <c r="C811" t="s">
        <v>1970</v>
      </c>
      <c r="E811" t="s">
        <v>6782</v>
      </c>
      <c r="F811" t="s">
        <v>6782</v>
      </c>
      <c r="U811" t="s">
        <v>2168</v>
      </c>
      <c r="AI811" t="s">
        <v>1823</v>
      </c>
      <c r="AQ811">
        <v>1988</v>
      </c>
      <c r="AT811" t="s">
        <v>6783</v>
      </c>
      <c r="AV811" s="3">
        <v>40079</v>
      </c>
      <c r="AX811" t="s">
        <v>6783</v>
      </c>
      <c r="AY811" t="s">
        <v>6783</v>
      </c>
      <c r="BF811" t="s">
        <v>6784</v>
      </c>
      <c r="BG811" t="s">
        <v>6784</v>
      </c>
      <c r="BL811" t="s">
        <v>1811</v>
      </c>
      <c r="BN811" t="s">
        <v>1811</v>
      </c>
      <c r="BU811" t="s">
        <v>6785</v>
      </c>
      <c r="BY811" t="s">
        <v>6786</v>
      </c>
      <c r="BZ811" t="s">
        <v>6786</v>
      </c>
      <c r="CA811" s="6" t="str">
        <f t="shared" si="37"/>
        <v>12/03/2009</v>
      </c>
      <c r="CB811" s="5" t="str">
        <f t="shared" si="38"/>
        <v>846</v>
      </c>
    </row>
    <row r="812" spans="1:80" ht="15.75">
      <c r="A812" s="5" t="str">
        <f t="shared" si="36"/>
        <v>847</v>
      </c>
      <c r="B812">
        <v>1153</v>
      </c>
      <c r="C812" t="s">
        <v>1970</v>
      </c>
      <c r="E812" t="s">
        <v>6776</v>
      </c>
      <c r="R812" t="s">
        <v>1799</v>
      </c>
      <c r="U812" t="s">
        <v>1831</v>
      </c>
      <c r="X812" t="s">
        <v>6777</v>
      </c>
      <c r="AC812" t="s">
        <v>1803</v>
      </c>
      <c r="AF812" t="s">
        <v>4578</v>
      </c>
      <c r="AI812" t="s">
        <v>1823</v>
      </c>
      <c r="AN812" t="s">
        <v>4244</v>
      </c>
      <c r="AQ812">
        <v>1987</v>
      </c>
      <c r="AS812" t="s">
        <v>6778</v>
      </c>
      <c r="AU812" s="3">
        <v>40106</v>
      </c>
      <c r="AX812" t="s">
        <v>6778</v>
      </c>
      <c r="BD812" t="s">
        <v>6779</v>
      </c>
      <c r="BF812" t="s">
        <v>6780</v>
      </c>
      <c r="BH812" t="s">
        <v>1810</v>
      </c>
      <c r="BL812" t="s">
        <v>1811</v>
      </c>
      <c r="BN812" t="s">
        <v>1811</v>
      </c>
      <c r="BY812" t="s">
        <v>6781</v>
      </c>
      <c r="BZ812" t="s">
        <v>6781</v>
      </c>
      <c r="CA812" s="6" t="str">
        <f t="shared" si="37"/>
        <v>12/03/2009</v>
      </c>
      <c r="CB812" s="5" t="str">
        <f t="shared" si="38"/>
        <v>847</v>
      </c>
    </row>
    <row r="813" spans="1:80" ht="15.75">
      <c r="A813" s="5" t="str">
        <f t="shared" si="36"/>
        <v>848</v>
      </c>
      <c r="B813">
        <v>1154</v>
      </c>
      <c r="C813" t="s">
        <v>1970</v>
      </c>
      <c r="E813" t="s">
        <v>6787</v>
      </c>
      <c r="U813" t="s">
        <v>2339</v>
      </c>
      <c r="X813" t="s">
        <v>1869</v>
      </c>
      <c r="AC813" t="s">
        <v>1803</v>
      </c>
      <c r="AI813" t="s">
        <v>1823</v>
      </c>
      <c r="AQ813">
        <v>1989</v>
      </c>
      <c r="AS813" t="s">
        <v>6788</v>
      </c>
      <c r="AU813" s="3">
        <v>40140</v>
      </c>
      <c r="AX813" t="s">
        <v>6788</v>
      </c>
      <c r="BD813" t="s">
        <v>6789</v>
      </c>
      <c r="BF813" t="s">
        <v>6790</v>
      </c>
      <c r="BH813" t="s">
        <v>1810</v>
      </c>
      <c r="BL813" t="s">
        <v>1811</v>
      </c>
      <c r="BN813" t="s">
        <v>1811</v>
      </c>
      <c r="BV813" t="s">
        <v>6791</v>
      </c>
      <c r="BY813" t="s">
        <v>6792</v>
      </c>
      <c r="BZ813" t="s">
        <v>6792</v>
      </c>
      <c r="CA813" s="6" t="str">
        <f t="shared" si="37"/>
        <v>12/04/2009</v>
      </c>
      <c r="CB813" s="5" t="str">
        <f t="shared" si="38"/>
        <v>848</v>
      </c>
    </row>
    <row r="814" spans="1:80" ht="15.75">
      <c r="A814" s="5" t="str">
        <f t="shared" si="36"/>
        <v>849</v>
      </c>
      <c r="B814">
        <v>1157</v>
      </c>
      <c r="C814" t="s">
        <v>1970</v>
      </c>
      <c r="E814" t="s">
        <v>1817</v>
      </c>
      <c r="P814" t="s">
        <v>1818</v>
      </c>
      <c r="R814" t="s">
        <v>1960</v>
      </c>
      <c r="X814" t="s">
        <v>6793</v>
      </c>
      <c r="Z814" t="s">
        <v>6794</v>
      </c>
      <c r="AC814" t="s">
        <v>2608</v>
      </c>
      <c r="AF814" t="s">
        <v>1832</v>
      </c>
      <c r="AI814" t="s">
        <v>1833</v>
      </c>
      <c r="AN814" t="s">
        <v>1824</v>
      </c>
      <c r="AQ814">
        <v>1951</v>
      </c>
      <c r="AS814" t="s">
        <v>6795</v>
      </c>
      <c r="AU814" s="3">
        <v>40151</v>
      </c>
      <c r="AX814" t="s">
        <v>6795</v>
      </c>
      <c r="BD814" t="s">
        <v>6796</v>
      </c>
      <c r="BF814" t="s">
        <v>6797</v>
      </c>
      <c r="BH814" t="s">
        <v>1810</v>
      </c>
      <c r="BL814" t="s">
        <v>1811</v>
      </c>
      <c r="BN814" t="s">
        <v>1811</v>
      </c>
      <c r="BV814" t="s">
        <v>6798</v>
      </c>
      <c r="BY814" t="s">
        <v>6799</v>
      </c>
      <c r="BZ814" t="s">
        <v>6799</v>
      </c>
      <c r="CA814" s="6" t="str">
        <f t="shared" si="37"/>
        <v>12/05/2009</v>
      </c>
      <c r="CB814" s="5" t="str">
        <f t="shared" si="38"/>
        <v>849</v>
      </c>
    </row>
    <row r="815" spans="1:80" ht="15.75">
      <c r="A815" s="5" t="str">
        <f t="shared" si="36"/>
        <v>850</v>
      </c>
      <c r="B815">
        <v>1159</v>
      </c>
      <c r="C815" t="s">
        <v>1970</v>
      </c>
      <c r="E815" t="s">
        <v>6800</v>
      </c>
      <c r="AC815" t="s">
        <v>1803</v>
      </c>
      <c r="AI815" t="s">
        <v>1805</v>
      </c>
      <c r="AS815" t="s">
        <v>6801</v>
      </c>
      <c r="AU815" s="3">
        <v>40149</v>
      </c>
      <c r="AX815" t="s">
        <v>6801</v>
      </c>
      <c r="BD815" t="s">
        <v>6802</v>
      </c>
      <c r="BF815" t="s">
        <v>6803</v>
      </c>
      <c r="BH815" t="s">
        <v>1810</v>
      </c>
      <c r="BL815" t="s">
        <v>1811</v>
      </c>
      <c r="BN815" t="s">
        <v>1811</v>
      </c>
      <c r="BV815" t="s">
        <v>6804</v>
      </c>
      <c r="BY815" t="s">
        <v>6805</v>
      </c>
      <c r="BZ815" t="s">
        <v>6805</v>
      </c>
      <c r="CA815" s="6" t="str">
        <f t="shared" si="37"/>
        <v>12/06/2009</v>
      </c>
      <c r="CB815" s="5" t="str">
        <f t="shared" si="38"/>
        <v>850</v>
      </c>
    </row>
    <row r="816" spans="1:80" ht="15.75">
      <c r="A816" s="5" t="str">
        <f t="shared" si="36"/>
        <v>851</v>
      </c>
      <c r="B816">
        <v>1156</v>
      </c>
      <c r="C816" t="s">
        <v>1970</v>
      </c>
      <c r="E816" t="s">
        <v>6806</v>
      </c>
      <c r="U816" t="s">
        <v>2465</v>
      </c>
      <c r="Z816" t="s">
        <v>6807</v>
      </c>
      <c r="AC816" t="s">
        <v>3483</v>
      </c>
      <c r="AI816" t="s">
        <v>1805</v>
      </c>
      <c r="AN816" t="s">
        <v>1964</v>
      </c>
      <c r="AS816" t="s">
        <v>6808</v>
      </c>
      <c r="AX816" t="s">
        <v>6808</v>
      </c>
      <c r="BD816" t="s">
        <v>6809</v>
      </c>
      <c r="BF816" t="s">
        <v>6810</v>
      </c>
      <c r="BL816" t="s">
        <v>1811</v>
      </c>
      <c r="BN816" t="s">
        <v>1811</v>
      </c>
      <c r="BV816" t="s">
        <v>6811</v>
      </c>
      <c r="BY816" t="s">
        <v>6812</v>
      </c>
      <c r="BZ816" t="s">
        <v>6812</v>
      </c>
      <c r="CA816" s="6" t="str">
        <f t="shared" si="37"/>
        <v>12/06/2009</v>
      </c>
      <c r="CB816" s="5" t="str">
        <f t="shared" si="38"/>
        <v>851</v>
      </c>
    </row>
    <row r="817" spans="1:80" ht="15.75">
      <c r="A817" s="5" t="str">
        <f t="shared" si="36"/>
        <v>852</v>
      </c>
      <c r="B817">
        <v>1160</v>
      </c>
      <c r="C817" t="s">
        <v>1970</v>
      </c>
      <c r="E817" t="s">
        <v>6813</v>
      </c>
      <c r="AF817" t="s">
        <v>2119</v>
      </c>
      <c r="AI817" t="s">
        <v>1843</v>
      </c>
      <c r="AN817" t="s">
        <v>1844</v>
      </c>
      <c r="AQ817">
        <v>1985</v>
      </c>
      <c r="AS817" t="s">
        <v>6814</v>
      </c>
      <c r="AX817" t="s">
        <v>6814</v>
      </c>
      <c r="BF817" t="s">
        <v>6815</v>
      </c>
      <c r="BL817" t="s">
        <v>1811</v>
      </c>
      <c r="BN817" t="s">
        <v>1811</v>
      </c>
      <c r="BV817" t="s">
        <v>6816</v>
      </c>
      <c r="BY817" t="s">
        <v>6817</v>
      </c>
      <c r="BZ817" t="s">
        <v>6817</v>
      </c>
      <c r="CA817" s="6" t="str">
        <f t="shared" si="37"/>
        <v>12/06/2009</v>
      </c>
      <c r="CB817" s="5" t="str">
        <f t="shared" si="38"/>
        <v>852</v>
      </c>
    </row>
    <row r="818" spans="1:80" ht="15.75">
      <c r="A818" s="5" t="str">
        <f t="shared" si="36"/>
        <v>853</v>
      </c>
      <c r="B818">
        <v>1162</v>
      </c>
      <c r="C818" t="s">
        <v>1970</v>
      </c>
      <c r="E818" t="s">
        <v>6818</v>
      </c>
      <c r="R818" t="s">
        <v>6819</v>
      </c>
      <c r="U818" t="s">
        <v>2453</v>
      </c>
      <c r="Z818" t="s">
        <v>5118</v>
      </c>
      <c r="AF818" t="s">
        <v>1832</v>
      </c>
      <c r="AI818" t="s">
        <v>1823</v>
      </c>
      <c r="AN818" t="s">
        <v>1824</v>
      </c>
      <c r="AQ818">
        <v>1963</v>
      </c>
      <c r="AS818" t="s">
        <v>6820</v>
      </c>
      <c r="AU818" s="3">
        <v>40151</v>
      </c>
      <c r="AX818" t="s">
        <v>6820</v>
      </c>
      <c r="BD818" t="s">
        <v>6821</v>
      </c>
      <c r="BF818" t="s">
        <v>6822</v>
      </c>
      <c r="BH818" t="s">
        <v>6823</v>
      </c>
      <c r="BL818" t="s">
        <v>1811</v>
      </c>
      <c r="BN818" t="s">
        <v>1811</v>
      </c>
      <c r="BV818" t="s">
        <v>6824</v>
      </c>
      <c r="BY818" t="s">
        <v>6825</v>
      </c>
      <c r="BZ818" t="s">
        <v>6825</v>
      </c>
      <c r="CA818" s="6" t="str">
        <f t="shared" si="37"/>
        <v>12/06/2009</v>
      </c>
      <c r="CB818" s="5" t="str">
        <f t="shared" si="38"/>
        <v>853</v>
      </c>
    </row>
    <row r="819" spans="1:80" ht="15.75">
      <c r="A819" s="5" t="str">
        <f t="shared" si="36"/>
        <v>854</v>
      </c>
      <c r="B819">
        <v>1161</v>
      </c>
      <c r="C819" t="s">
        <v>1970</v>
      </c>
      <c r="U819" t="s">
        <v>2339</v>
      </c>
      <c r="AC819" t="s">
        <v>3718</v>
      </c>
      <c r="AS819" t="s">
        <v>6826</v>
      </c>
      <c r="AU819" s="3">
        <v>40148</v>
      </c>
      <c r="AX819" t="s">
        <v>6826</v>
      </c>
      <c r="BF819" t="s">
        <v>6827</v>
      </c>
      <c r="BL819" t="s">
        <v>2578</v>
      </c>
      <c r="BN819" t="s">
        <v>2578</v>
      </c>
      <c r="BY819" t="s">
        <v>6828</v>
      </c>
      <c r="BZ819" t="s">
        <v>6828</v>
      </c>
      <c r="CA819" s="6" t="str">
        <f t="shared" si="37"/>
        <v>12/06/2009</v>
      </c>
      <c r="CB819" s="5" t="str">
        <f t="shared" si="38"/>
        <v>854</v>
      </c>
    </row>
    <row r="820" spans="1:80" ht="15.75">
      <c r="A820" s="5" t="str">
        <f t="shared" si="36"/>
        <v>855</v>
      </c>
      <c r="B820">
        <v>1165</v>
      </c>
      <c r="C820" t="s">
        <v>1970</v>
      </c>
      <c r="E820" t="s">
        <v>6829</v>
      </c>
      <c r="AI820" t="s">
        <v>1843</v>
      </c>
      <c r="AN820" t="s">
        <v>6190</v>
      </c>
      <c r="AQ820">
        <v>1993</v>
      </c>
      <c r="AS820" t="s">
        <v>6830</v>
      </c>
      <c r="AX820" t="s">
        <v>6830</v>
      </c>
      <c r="BF820" t="s">
        <v>6831</v>
      </c>
      <c r="BH820" t="s">
        <v>3383</v>
      </c>
      <c r="BL820" t="s">
        <v>2578</v>
      </c>
      <c r="BN820" t="s">
        <v>2578</v>
      </c>
      <c r="BY820" t="s">
        <v>6832</v>
      </c>
      <c r="BZ820" t="s">
        <v>6832</v>
      </c>
      <c r="CA820" s="6" t="str">
        <f t="shared" si="37"/>
        <v>12/07/2009</v>
      </c>
      <c r="CB820" s="5" t="str">
        <f t="shared" si="38"/>
        <v>855</v>
      </c>
    </row>
    <row r="821" spans="1:80" ht="15.75">
      <c r="A821" s="5" t="str">
        <f t="shared" si="36"/>
        <v>856</v>
      </c>
      <c r="B821">
        <v>1166</v>
      </c>
      <c r="C821" t="s">
        <v>1970</v>
      </c>
      <c r="E821" t="s">
        <v>6833</v>
      </c>
      <c r="AQ821">
        <v>1991</v>
      </c>
      <c r="AS821" t="s">
        <v>6834</v>
      </c>
      <c r="AX821" t="s">
        <v>6834</v>
      </c>
      <c r="BF821" t="s">
        <v>6835</v>
      </c>
      <c r="BL821" t="s">
        <v>1811</v>
      </c>
      <c r="BN821" t="s">
        <v>1811</v>
      </c>
      <c r="BY821" t="s">
        <v>6836</v>
      </c>
      <c r="BZ821" t="s">
        <v>6836</v>
      </c>
      <c r="CA821" s="6" t="str">
        <f t="shared" si="37"/>
        <v>12/07/2009</v>
      </c>
      <c r="CB821" s="5" t="str">
        <f t="shared" si="38"/>
        <v>856</v>
      </c>
    </row>
    <row r="822" spans="1:80" ht="15.75">
      <c r="A822" s="5" t="str">
        <f t="shared" si="36"/>
        <v>857</v>
      </c>
      <c r="B822">
        <v>1167</v>
      </c>
      <c r="C822" t="s">
        <v>1970</v>
      </c>
      <c r="AT822" t="s">
        <v>6843</v>
      </c>
      <c r="AX822" t="s">
        <v>6843</v>
      </c>
      <c r="AY822" t="s">
        <v>6843</v>
      </c>
      <c r="BF822" t="s">
        <v>6844</v>
      </c>
      <c r="BG822" t="s">
        <v>6844</v>
      </c>
      <c r="BL822" t="s">
        <v>1811</v>
      </c>
      <c r="BN822" t="s">
        <v>1811</v>
      </c>
      <c r="BY822" t="s">
        <v>6845</v>
      </c>
      <c r="BZ822" t="s">
        <v>6845</v>
      </c>
      <c r="CA822" s="6" t="str">
        <f t="shared" si="37"/>
        <v>12/07/2009</v>
      </c>
      <c r="CB822" s="5" t="str">
        <f t="shared" si="38"/>
        <v>857</v>
      </c>
    </row>
    <row r="823" spans="1:80" ht="15.75">
      <c r="A823" s="5" t="str">
        <f t="shared" si="36"/>
        <v>858</v>
      </c>
      <c r="B823">
        <v>1168</v>
      </c>
      <c r="C823" t="s">
        <v>1970</v>
      </c>
      <c r="E823" t="s">
        <v>6846</v>
      </c>
      <c r="F823" t="s">
        <v>6846</v>
      </c>
      <c r="AQ823">
        <v>1988</v>
      </c>
      <c r="AT823" t="s">
        <v>6847</v>
      </c>
      <c r="AV823" s="3">
        <v>40084</v>
      </c>
      <c r="AX823" t="s">
        <v>6847</v>
      </c>
      <c r="AY823" t="s">
        <v>6847</v>
      </c>
      <c r="BF823" t="s">
        <v>6848</v>
      </c>
      <c r="BG823" t="s">
        <v>6848</v>
      </c>
      <c r="BL823" t="s">
        <v>1811</v>
      </c>
      <c r="BN823" t="s">
        <v>1811</v>
      </c>
      <c r="BU823" t="s">
        <v>6849</v>
      </c>
      <c r="BY823" t="s">
        <v>6850</v>
      </c>
      <c r="BZ823" t="s">
        <v>6850</v>
      </c>
      <c r="CA823" s="6" t="str">
        <f t="shared" si="37"/>
        <v>12/07/2009</v>
      </c>
      <c r="CB823" s="5" t="str">
        <f t="shared" si="38"/>
        <v>858</v>
      </c>
    </row>
    <row r="824" spans="1:80" ht="15.75">
      <c r="A824" s="5" t="str">
        <f t="shared" si="36"/>
        <v>859</v>
      </c>
      <c r="B824">
        <v>1170</v>
      </c>
      <c r="C824" t="s">
        <v>1970</v>
      </c>
      <c r="E824" t="s">
        <v>6851</v>
      </c>
      <c r="F824" t="s">
        <v>6851</v>
      </c>
      <c r="U824" t="s">
        <v>2339</v>
      </c>
      <c r="X824" t="s">
        <v>6177</v>
      </c>
      <c r="AC824" t="s">
        <v>6852</v>
      </c>
      <c r="AF824" t="s">
        <v>6853</v>
      </c>
      <c r="AI824" t="s">
        <v>1805</v>
      </c>
      <c r="AT824" t="s">
        <v>6854</v>
      </c>
      <c r="AV824" s="3">
        <v>40114</v>
      </c>
      <c r="AX824" t="s">
        <v>6854</v>
      </c>
      <c r="AY824" t="s">
        <v>6854</v>
      </c>
      <c r="BD824" t="s">
        <v>6855</v>
      </c>
      <c r="BF824" t="s">
        <v>6856</v>
      </c>
      <c r="BG824" t="s">
        <v>6856</v>
      </c>
      <c r="BL824" t="s">
        <v>1811</v>
      </c>
      <c r="BN824" t="s">
        <v>1811</v>
      </c>
      <c r="BU824" t="s">
        <v>6857</v>
      </c>
      <c r="BY824" t="s">
        <v>6858</v>
      </c>
      <c r="BZ824" t="s">
        <v>6858</v>
      </c>
      <c r="CA824" s="6" t="str">
        <f t="shared" si="37"/>
        <v>12/07/2009</v>
      </c>
      <c r="CB824" s="5" t="str">
        <f t="shared" si="38"/>
        <v>859</v>
      </c>
    </row>
    <row r="825" spans="1:80" ht="15.75">
      <c r="A825" s="5" t="str">
        <f t="shared" si="36"/>
        <v>860</v>
      </c>
      <c r="B825">
        <v>1171</v>
      </c>
      <c r="C825" t="s">
        <v>1970</v>
      </c>
      <c r="E825" t="s">
        <v>6837</v>
      </c>
      <c r="R825" t="s">
        <v>1799</v>
      </c>
      <c r="U825" t="s">
        <v>2339</v>
      </c>
      <c r="X825" t="s">
        <v>5911</v>
      </c>
      <c r="Z825" t="s">
        <v>2086</v>
      </c>
      <c r="AC825" t="s">
        <v>1803</v>
      </c>
      <c r="AF825" t="s">
        <v>1832</v>
      </c>
      <c r="AI825" t="s">
        <v>1833</v>
      </c>
      <c r="AN825" t="s">
        <v>1844</v>
      </c>
      <c r="AQ825">
        <v>1988</v>
      </c>
      <c r="AS825" t="s">
        <v>6838</v>
      </c>
      <c r="AU825" s="3">
        <v>40126</v>
      </c>
      <c r="AX825" t="s">
        <v>6838</v>
      </c>
      <c r="BD825" t="s">
        <v>6839</v>
      </c>
      <c r="BF825" t="s">
        <v>6840</v>
      </c>
      <c r="BH825" t="s">
        <v>1810</v>
      </c>
      <c r="BL825" t="s">
        <v>1811</v>
      </c>
      <c r="BN825" t="s">
        <v>1811</v>
      </c>
      <c r="BV825" t="s">
        <v>6841</v>
      </c>
      <c r="BY825" t="s">
        <v>6842</v>
      </c>
      <c r="BZ825" t="s">
        <v>6842</v>
      </c>
      <c r="CA825" s="6" t="str">
        <f t="shared" si="37"/>
        <v>12/07/2009</v>
      </c>
      <c r="CB825" s="5" t="str">
        <f t="shared" si="38"/>
        <v>860</v>
      </c>
    </row>
    <row r="826" spans="1:80" ht="15.75">
      <c r="A826" s="5" t="str">
        <f t="shared" si="36"/>
        <v>861</v>
      </c>
      <c r="B826">
        <v>1172</v>
      </c>
      <c r="C826" t="s">
        <v>1970</v>
      </c>
      <c r="E826" t="s">
        <v>6859</v>
      </c>
      <c r="F826" t="s">
        <v>6859</v>
      </c>
      <c r="X826" t="s">
        <v>6177</v>
      </c>
      <c r="AC826" t="s">
        <v>6852</v>
      </c>
      <c r="AF826" t="s">
        <v>2197</v>
      </c>
      <c r="AI826" t="s">
        <v>1823</v>
      </c>
      <c r="AN826" t="s">
        <v>1844</v>
      </c>
      <c r="AQ826">
        <v>1987</v>
      </c>
      <c r="AT826" t="s">
        <v>6860</v>
      </c>
      <c r="AV826" s="3">
        <v>40084</v>
      </c>
      <c r="AX826" t="s">
        <v>6860</v>
      </c>
      <c r="AY826" t="s">
        <v>6860</v>
      </c>
      <c r="BD826" t="s">
        <v>6861</v>
      </c>
      <c r="BF826" t="s">
        <v>6862</v>
      </c>
      <c r="BG826" t="s">
        <v>6862</v>
      </c>
      <c r="BH826" t="s">
        <v>1810</v>
      </c>
      <c r="BL826" t="s">
        <v>1811</v>
      </c>
      <c r="BN826" t="s">
        <v>1811</v>
      </c>
      <c r="BU826" t="s">
        <v>6849</v>
      </c>
      <c r="BY826" t="s">
        <v>6863</v>
      </c>
      <c r="BZ826" t="s">
        <v>6863</v>
      </c>
      <c r="CA826" s="6" t="str">
        <f t="shared" si="37"/>
        <v>12/07/2009</v>
      </c>
      <c r="CB826" s="5" t="str">
        <f t="shared" si="38"/>
        <v>861</v>
      </c>
    </row>
    <row r="827" spans="1:80" ht="15.75">
      <c r="A827" s="5" t="str">
        <f t="shared" si="36"/>
        <v>862</v>
      </c>
      <c r="B827">
        <v>1173</v>
      </c>
      <c r="C827" t="s">
        <v>1970</v>
      </c>
      <c r="E827" t="s">
        <v>6864</v>
      </c>
      <c r="F827" t="s">
        <v>6864</v>
      </c>
      <c r="R827" t="s">
        <v>1799</v>
      </c>
      <c r="U827" t="s">
        <v>6865</v>
      </c>
      <c r="X827" t="s">
        <v>6177</v>
      </c>
      <c r="AC827" t="s">
        <v>6852</v>
      </c>
      <c r="AF827" t="s">
        <v>6866</v>
      </c>
      <c r="AI827" t="s">
        <v>1805</v>
      </c>
      <c r="AN827" t="s">
        <v>1871</v>
      </c>
      <c r="AQ827">
        <v>1983</v>
      </c>
      <c r="AT827" t="s">
        <v>6867</v>
      </c>
      <c r="AV827" s="3">
        <v>30576</v>
      </c>
      <c r="AX827" t="s">
        <v>6867</v>
      </c>
      <c r="AY827" t="s">
        <v>6867</v>
      </c>
      <c r="BD827" t="s">
        <v>6868</v>
      </c>
      <c r="BF827" t="s">
        <v>6869</v>
      </c>
      <c r="BG827" t="s">
        <v>6869</v>
      </c>
      <c r="BH827" t="s">
        <v>1810</v>
      </c>
      <c r="BL827" t="s">
        <v>1811</v>
      </c>
      <c r="BN827" t="s">
        <v>1811</v>
      </c>
      <c r="BU827" t="s">
        <v>6785</v>
      </c>
      <c r="BV827" t="s">
        <v>6870</v>
      </c>
      <c r="BY827" t="s">
        <v>6871</v>
      </c>
      <c r="BZ827" t="s">
        <v>6871</v>
      </c>
      <c r="CA827" s="6" t="str">
        <f t="shared" si="37"/>
        <v>12/07/2009</v>
      </c>
      <c r="CB827" s="5" t="str">
        <f t="shared" si="38"/>
        <v>862</v>
      </c>
    </row>
    <row r="828" spans="1:80" ht="15.75">
      <c r="A828" s="5" t="str">
        <f t="shared" si="36"/>
        <v>863</v>
      </c>
      <c r="B828">
        <v>1174</v>
      </c>
      <c r="C828" t="s">
        <v>1970</v>
      </c>
      <c r="E828" t="s">
        <v>6872</v>
      </c>
      <c r="F828" t="s">
        <v>6872</v>
      </c>
      <c r="AF828" t="s">
        <v>2119</v>
      </c>
      <c r="AI828" t="s">
        <v>6873</v>
      </c>
      <c r="AN828" t="s">
        <v>1871</v>
      </c>
      <c r="AQ828" t="s">
        <v>4149</v>
      </c>
      <c r="AT828" t="s">
        <v>6874</v>
      </c>
      <c r="AV828" s="3">
        <v>40086</v>
      </c>
      <c r="AX828" t="s">
        <v>6874</v>
      </c>
      <c r="AY828" t="s">
        <v>6874</v>
      </c>
      <c r="BF828" t="s">
        <v>6875</v>
      </c>
      <c r="BG828" t="s">
        <v>6875</v>
      </c>
      <c r="BL828" t="s">
        <v>1811</v>
      </c>
      <c r="BN828" t="s">
        <v>1811</v>
      </c>
      <c r="BU828" t="s">
        <v>6876</v>
      </c>
      <c r="BY828" t="s">
        <v>6877</v>
      </c>
      <c r="BZ828" t="s">
        <v>6877</v>
      </c>
      <c r="CA828" s="6" t="str">
        <f t="shared" si="37"/>
        <v>12/07/2009</v>
      </c>
      <c r="CB828" s="5" t="str">
        <f t="shared" si="38"/>
        <v>863</v>
      </c>
    </row>
    <row r="829" spans="1:80" ht="15.75">
      <c r="A829" s="5" t="str">
        <f t="shared" si="36"/>
        <v>864</v>
      </c>
      <c r="B829">
        <v>1175</v>
      </c>
      <c r="C829" t="s">
        <v>1970</v>
      </c>
      <c r="E829" t="s">
        <v>6878</v>
      </c>
      <c r="R829" t="s">
        <v>1799</v>
      </c>
      <c r="U829" t="s">
        <v>1800</v>
      </c>
      <c r="X829" t="s">
        <v>6879</v>
      </c>
      <c r="AC829" t="s">
        <v>1803</v>
      </c>
      <c r="AI829" t="s">
        <v>1805</v>
      </c>
      <c r="AN829" t="s">
        <v>1824</v>
      </c>
      <c r="AQ829">
        <v>1984</v>
      </c>
      <c r="AS829" t="s">
        <v>6880</v>
      </c>
      <c r="AU829" s="3">
        <v>40149</v>
      </c>
      <c r="AX829" t="s">
        <v>6880</v>
      </c>
      <c r="BD829" t="s">
        <v>6881</v>
      </c>
      <c r="BF829" t="s">
        <v>6882</v>
      </c>
      <c r="BH829" t="s">
        <v>1810</v>
      </c>
      <c r="BL829" t="s">
        <v>1811</v>
      </c>
      <c r="BN829" t="s">
        <v>1811</v>
      </c>
      <c r="BV829" t="s">
        <v>6883</v>
      </c>
      <c r="BY829" t="s">
        <v>6884</v>
      </c>
      <c r="BZ829" t="s">
        <v>6884</v>
      </c>
      <c r="CA829" s="6" t="str">
        <f t="shared" si="37"/>
        <v>12/08/2009</v>
      </c>
      <c r="CB829" s="5" t="str">
        <f t="shared" si="38"/>
        <v>864</v>
      </c>
    </row>
    <row r="830" spans="1:80" ht="15.75">
      <c r="A830" s="5" t="str">
        <f t="shared" si="36"/>
        <v>865</v>
      </c>
      <c r="B830">
        <v>1176</v>
      </c>
      <c r="C830" t="s">
        <v>1970</v>
      </c>
      <c r="AC830" t="s">
        <v>1803</v>
      </c>
      <c r="AI830" t="s">
        <v>1843</v>
      </c>
      <c r="AN830" t="s">
        <v>1844</v>
      </c>
      <c r="AQ830">
        <v>1989</v>
      </c>
      <c r="AS830" t="s">
        <v>6885</v>
      </c>
      <c r="AU830" s="3">
        <v>40132</v>
      </c>
      <c r="AX830" t="s">
        <v>6885</v>
      </c>
      <c r="BF830" t="s">
        <v>6886</v>
      </c>
      <c r="BL830" t="s">
        <v>1811</v>
      </c>
      <c r="BN830" t="s">
        <v>1811</v>
      </c>
      <c r="BY830" t="s">
        <v>6887</v>
      </c>
      <c r="BZ830" t="s">
        <v>6887</v>
      </c>
      <c r="CA830" s="6" t="str">
        <f t="shared" si="37"/>
        <v>12/08/2009</v>
      </c>
      <c r="CB830" s="5" t="str">
        <f t="shared" si="38"/>
        <v>865</v>
      </c>
    </row>
    <row r="831" spans="1:80" ht="15.75">
      <c r="A831" s="5" t="str">
        <f t="shared" si="36"/>
        <v>866</v>
      </c>
      <c r="B831">
        <v>1177</v>
      </c>
      <c r="C831" t="s">
        <v>1970</v>
      </c>
      <c r="E831" t="s">
        <v>6888</v>
      </c>
      <c r="X831" t="s">
        <v>1803</v>
      </c>
      <c r="AC831" t="s">
        <v>1803</v>
      </c>
      <c r="AI831" t="s">
        <v>1823</v>
      </c>
      <c r="AN831" t="s">
        <v>1806</v>
      </c>
      <c r="AQ831" t="s">
        <v>5332</v>
      </c>
      <c r="AS831" t="s">
        <v>6889</v>
      </c>
      <c r="AU831" s="3">
        <v>40127</v>
      </c>
      <c r="AX831" t="s">
        <v>6889</v>
      </c>
      <c r="BF831" t="s">
        <v>6890</v>
      </c>
      <c r="BL831" t="s">
        <v>1811</v>
      </c>
      <c r="BN831" t="s">
        <v>1811</v>
      </c>
      <c r="BY831" t="s">
        <v>6891</v>
      </c>
      <c r="BZ831" t="s">
        <v>6891</v>
      </c>
      <c r="CA831" s="6" t="str">
        <f t="shared" si="37"/>
        <v>12/08/2009</v>
      </c>
      <c r="CB831" s="5" t="str">
        <f t="shared" si="38"/>
        <v>866</v>
      </c>
    </row>
    <row r="832" spans="1:80" ht="15.75">
      <c r="A832" s="5" t="str">
        <f t="shared" si="36"/>
        <v>867</v>
      </c>
      <c r="B832">
        <v>1179</v>
      </c>
      <c r="C832" t="s">
        <v>1970</v>
      </c>
      <c r="E832" t="s">
        <v>6898</v>
      </c>
      <c r="F832" t="s">
        <v>6898</v>
      </c>
      <c r="AC832" t="s">
        <v>1803</v>
      </c>
      <c r="AF832" t="s">
        <v>1804</v>
      </c>
      <c r="AI832" t="s">
        <v>1823</v>
      </c>
      <c r="AN832" t="s">
        <v>1806</v>
      </c>
      <c r="AQ832">
        <v>1989</v>
      </c>
      <c r="AT832" t="s">
        <v>6899</v>
      </c>
      <c r="AV832" s="3">
        <v>40154</v>
      </c>
      <c r="AX832" t="s">
        <v>6899</v>
      </c>
      <c r="AY832" t="s">
        <v>6899</v>
      </c>
      <c r="BF832" t="s">
        <v>6900</v>
      </c>
      <c r="BG832" t="s">
        <v>6900</v>
      </c>
      <c r="BL832" t="s">
        <v>1811</v>
      </c>
      <c r="BN832" t="s">
        <v>1811</v>
      </c>
      <c r="BY832" t="s">
        <v>6901</v>
      </c>
      <c r="BZ832" t="s">
        <v>6901</v>
      </c>
      <c r="CA832" s="6" t="str">
        <f t="shared" si="37"/>
        <v>12/08/2009</v>
      </c>
      <c r="CB832" s="5" t="str">
        <f t="shared" si="38"/>
        <v>867</v>
      </c>
    </row>
    <row r="833" spans="1:80" ht="15.75">
      <c r="A833" s="5" t="str">
        <f t="shared" si="36"/>
        <v>868</v>
      </c>
      <c r="B833">
        <v>1180</v>
      </c>
      <c r="C833" t="s">
        <v>1970</v>
      </c>
      <c r="E833" t="s">
        <v>6892</v>
      </c>
      <c r="U833" t="s">
        <v>2339</v>
      </c>
      <c r="AI833" t="s">
        <v>1823</v>
      </c>
      <c r="AQ833">
        <v>1986</v>
      </c>
      <c r="AS833" t="s">
        <v>6893</v>
      </c>
      <c r="AU833" s="3">
        <v>40151</v>
      </c>
      <c r="AX833" t="s">
        <v>6893</v>
      </c>
      <c r="BD833" t="s">
        <v>6894</v>
      </c>
      <c r="BF833" t="s">
        <v>6895</v>
      </c>
      <c r="BL833" t="s">
        <v>1811</v>
      </c>
      <c r="BN833" t="s">
        <v>1811</v>
      </c>
      <c r="BV833" t="s">
        <v>6896</v>
      </c>
      <c r="BY833" t="s">
        <v>6897</v>
      </c>
      <c r="BZ833" t="s">
        <v>6897</v>
      </c>
      <c r="CA833" s="6" t="str">
        <f t="shared" si="37"/>
        <v>12/08/2009</v>
      </c>
      <c r="CB833" s="5" t="str">
        <f t="shared" si="38"/>
        <v>868</v>
      </c>
    </row>
    <row r="834" spans="1:80" ht="15.75">
      <c r="A834" s="5" t="str">
        <f aca="true" t="shared" si="39" ref="A834:A897">MID(BF834,33,4)</f>
        <v>869</v>
      </c>
      <c r="B834">
        <v>1181</v>
      </c>
      <c r="C834" t="s">
        <v>1970</v>
      </c>
      <c r="E834" t="s">
        <v>6902</v>
      </c>
      <c r="F834" t="s">
        <v>6902</v>
      </c>
      <c r="AF834" t="s">
        <v>2169</v>
      </c>
      <c r="AI834" t="s">
        <v>1823</v>
      </c>
      <c r="AN834" t="s">
        <v>1871</v>
      </c>
      <c r="AQ834">
        <v>1986</v>
      </c>
      <c r="AT834" t="s">
        <v>6903</v>
      </c>
      <c r="AV834" s="3">
        <v>40104</v>
      </c>
      <c r="AX834" t="s">
        <v>6903</v>
      </c>
      <c r="AY834" t="s">
        <v>6903</v>
      </c>
      <c r="BD834" t="s">
        <v>6904</v>
      </c>
      <c r="BF834" t="s">
        <v>6905</v>
      </c>
      <c r="BG834" t="s">
        <v>6905</v>
      </c>
      <c r="BL834" t="s">
        <v>1811</v>
      </c>
      <c r="BN834" t="s">
        <v>1811</v>
      </c>
      <c r="BU834" t="s">
        <v>6785</v>
      </c>
      <c r="BY834" t="s">
        <v>6906</v>
      </c>
      <c r="BZ834" t="s">
        <v>6906</v>
      </c>
      <c r="CA834" s="6" t="str">
        <f aca="true" t="shared" si="40" ref="CA834:CA897">CONCATENATE(MID(AX834,6,2),"/",MID(AX834,9,2),"/",MID(AX834,1,4))</f>
        <v>12/09/2009</v>
      </c>
      <c r="CB834" s="5" t="str">
        <f aca="true" t="shared" si="41" ref="CB834:CB897">MID(BF834,33,4)</f>
        <v>869</v>
      </c>
    </row>
    <row r="835" spans="1:80" ht="15.75">
      <c r="A835" s="5" t="str">
        <f t="shared" si="39"/>
        <v>870</v>
      </c>
      <c r="B835">
        <v>1185</v>
      </c>
      <c r="C835" t="s">
        <v>1970</v>
      </c>
      <c r="E835" t="s">
        <v>6949</v>
      </c>
      <c r="F835" t="s">
        <v>6949</v>
      </c>
      <c r="R835" t="s">
        <v>2117</v>
      </c>
      <c r="U835" t="s">
        <v>2339</v>
      </c>
      <c r="AC835" t="s">
        <v>1803</v>
      </c>
      <c r="AF835" t="s">
        <v>2197</v>
      </c>
      <c r="AI835" t="s">
        <v>1843</v>
      </c>
      <c r="AN835" t="s">
        <v>3435</v>
      </c>
      <c r="AQ835">
        <v>1987</v>
      </c>
      <c r="AT835" t="s">
        <v>6950</v>
      </c>
      <c r="AV835" s="3">
        <v>40167</v>
      </c>
      <c r="AX835" t="s">
        <v>6950</v>
      </c>
      <c r="AY835" t="s">
        <v>6950</v>
      </c>
      <c r="BD835" t="s">
        <v>6951</v>
      </c>
      <c r="BF835" t="s">
        <v>6952</v>
      </c>
      <c r="BG835" t="s">
        <v>6952</v>
      </c>
      <c r="BH835" t="s">
        <v>1810</v>
      </c>
      <c r="BL835" t="s">
        <v>1811</v>
      </c>
      <c r="BN835" t="s">
        <v>1811</v>
      </c>
      <c r="BU835" t="s">
        <v>6953</v>
      </c>
      <c r="BV835" t="s">
        <v>6954</v>
      </c>
      <c r="BY835" t="s">
        <v>6955</v>
      </c>
      <c r="BZ835" t="s">
        <v>6955</v>
      </c>
      <c r="CA835" s="6" t="str">
        <f t="shared" si="40"/>
        <v>12/10/2009</v>
      </c>
      <c r="CB835" s="5" t="str">
        <f t="shared" si="41"/>
        <v>870</v>
      </c>
    </row>
    <row r="836" spans="1:80" ht="15.75">
      <c r="A836" s="5" t="str">
        <f t="shared" si="39"/>
        <v>871</v>
      </c>
      <c r="B836">
        <v>1184</v>
      </c>
      <c r="C836" t="s">
        <v>1970</v>
      </c>
      <c r="E836" t="s">
        <v>6907</v>
      </c>
      <c r="U836" t="s">
        <v>2339</v>
      </c>
      <c r="AC836" t="s">
        <v>1803</v>
      </c>
      <c r="AF836" t="s">
        <v>6908</v>
      </c>
      <c r="AI836" t="s">
        <v>1843</v>
      </c>
      <c r="AN836" t="s">
        <v>1824</v>
      </c>
      <c r="AQ836">
        <v>1974</v>
      </c>
      <c r="AS836" t="s">
        <v>6909</v>
      </c>
      <c r="AU836" s="3">
        <v>40156</v>
      </c>
      <c r="AX836" t="s">
        <v>6909</v>
      </c>
      <c r="BD836" t="s">
        <v>6910</v>
      </c>
      <c r="BF836" t="s">
        <v>6911</v>
      </c>
      <c r="BL836" t="s">
        <v>1811</v>
      </c>
      <c r="BN836" t="s">
        <v>1811</v>
      </c>
      <c r="BV836" t="s">
        <v>6912</v>
      </c>
      <c r="BY836" t="s">
        <v>6913</v>
      </c>
      <c r="BZ836" t="s">
        <v>6913</v>
      </c>
      <c r="CA836" s="6" t="str">
        <f t="shared" si="40"/>
        <v>12/10/2009</v>
      </c>
      <c r="CB836" s="5" t="str">
        <f t="shared" si="41"/>
        <v>871</v>
      </c>
    </row>
    <row r="837" spans="1:80" ht="15.75">
      <c r="A837" s="5" t="str">
        <f t="shared" si="39"/>
        <v>872</v>
      </c>
      <c r="B837">
        <v>1186</v>
      </c>
      <c r="C837" t="s">
        <v>1970</v>
      </c>
      <c r="E837" t="s">
        <v>6914</v>
      </c>
      <c r="J837" t="s">
        <v>6915</v>
      </c>
      <c r="U837" t="s">
        <v>2339</v>
      </c>
      <c r="X837" t="s">
        <v>6916</v>
      </c>
      <c r="AC837" t="s">
        <v>1803</v>
      </c>
      <c r="AI837" t="s">
        <v>1823</v>
      </c>
      <c r="AQ837">
        <v>1984</v>
      </c>
      <c r="AS837" t="s">
        <v>6917</v>
      </c>
      <c r="AU837" s="3">
        <v>40156</v>
      </c>
      <c r="AX837" t="s">
        <v>6917</v>
      </c>
      <c r="BF837" t="s">
        <v>6918</v>
      </c>
      <c r="BL837" t="s">
        <v>1811</v>
      </c>
      <c r="BN837" t="s">
        <v>1811</v>
      </c>
      <c r="BV837" t="s">
        <v>6919</v>
      </c>
      <c r="BY837" t="s">
        <v>6920</v>
      </c>
      <c r="BZ837" t="s">
        <v>6920</v>
      </c>
      <c r="CA837" s="6" t="str">
        <f t="shared" si="40"/>
        <v>12/10/2009</v>
      </c>
      <c r="CB837" s="5" t="str">
        <f t="shared" si="41"/>
        <v>872</v>
      </c>
    </row>
    <row r="838" spans="1:80" ht="15.75">
      <c r="A838" s="5" t="str">
        <f t="shared" si="39"/>
        <v>873</v>
      </c>
      <c r="B838">
        <v>1188</v>
      </c>
      <c r="C838" t="s">
        <v>1970</v>
      </c>
      <c r="E838" t="s">
        <v>6921</v>
      </c>
      <c r="J838" t="s">
        <v>6915</v>
      </c>
      <c r="R838" t="s">
        <v>1960</v>
      </c>
      <c r="U838" t="s">
        <v>2339</v>
      </c>
      <c r="X838" t="s">
        <v>6922</v>
      </c>
      <c r="AC838" t="s">
        <v>1803</v>
      </c>
      <c r="AF838" t="s">
        <v>4028</v>
      </c>
      <c r="AI838" t="s">
        <v>6923</v>
      </c>
      <c r="AN838" t="s">
        <v>1964</v>
      </c>
      <c r="AQ838">
        <v>1975</v>
      </c>
      <c r="AS838" t="s">
        <v>6924</v>
      </c>
      <c r="AU838" s="3">
        <v>40156</v>
      </c>
      <c r="AX838" t="s">
        <v>6924</v>
      </c>
      <c r="BD838" t="s">
        <v>6925</v>
      </c>
      <c r="BF838" t="s">
        <v>6926</v>
      </c>
      <c r="BL838" t="s">
        <v>1811</v>
      </c>
      <c r="BN838" t="s">
        <v>1811</v>
      </c>
      <c r="BV838" t="s">
        <v>6927</v>
      </c>
      <c r="BY838" t="s">
        <v>6928</v>
      </c>
      <c r="BZ838" t="s">
        <v>6928</v>
      </c>
      <c r="CA838" s="6" t="str">
        <f t="shared" si="40"/>
        <v>12/10/2009</v>
      </c>
      <c r="CB838" s="5" t="str">
        <f t="shared" si="41"/>
        <v>873</v>
      </c>
    </row>
    <row r="839" spans="1:80" ht="15.75">
      <c r="A839" s="5" t="str">
        <f t="shared" si="39"/>
        <v>874</v>
      </c>
      <c r="B839">
        <v>1189</v>
      </c>
      <c r="C839" t="s">
        <v>1970</v>
      </c>
      <c r="E839" t="s">
        <v>6929</v>
      </c>
      <c r="R839" t="s">
        <v>2117</v>
      </c>
      <c r="AC839" t="s">
        <v>6916</v>
      </c>
      <c r="AI839" t="s">
        <v>1843</v>
      </c>
      <c r="AN839" t="s">
        <v>1871</v>
      </c>
      <c r="AQ839">
        <v>1985</v>
      </c>
      <c r="AS839" t="s">
        <v>6930</v>
      </c>
      <c r="AU839" s="3">
        <v>40156</v>
      </c>
      <c r="AX839" t="s">
        <v>6930</v>
      </c>
      <c r="BD839" t="s">
        <v>6931</v>
      </c>
      <c r="BF839" t="s">
        <v>6932</v>
      </c>
      <c r="BH839" t="s">
        <v>1810</v>
      </c>
      <c r="BL839" t="s">
        <v>1811</v>
      </c>
      <c r="BN839" t="s">
        <v>1811</v>
      </c>
      <c r="BV839" t="s">
        <v>6933</v>
      </c>
      <c r="BY839" t="s">
        <v>6934</v>
      </c>
      <c r="BZ839" t="s">
        <v>6934</v>
      </c>
      <c r="CA839" s="6" t="str">
        <f t="shared" si="40"/>
        <v>12/10/2009</v>
      </c>
      <c r="CB839" s="5" t="str">
        <f t="shared" si="41"/>
        <v>874</v>
      </c>
    </row>
    <row r="840" spans="1:80" ht="15.75">
      <c r="A840" s="5" t="str">
        <f t="shared" si="39"/>
        <v>875</v>
      </c>
      <c r="B840">
        <v>1187</v>
      </c>
      <c r="C840" t="s">
        <v>1970</v>
      </c>
      <c r="E840" t="s">
        <v>6935</v>
      </c>
      <c r="R840" t="s">
        <v>1964</v>
      </c>
      <c r="U840" t="s">
        <v>2339</v>
      </c>
      <c r="Z840" t="s">
        <v>1803</v>
      </c>
      <c r="AC840" t="s">
        <v>6936</v>
      </c>
      <c r="AF840" t="s">
        <v>2197</v>
      </c>
      <c r="AI840" t="s">
        <v>1843</v>
      </c>
      <c r="AN840" t="s">
        <v>1964</v>
      </c>
      <c r="AQ840">
        <v>1987</v>
      </c>
      <c r="AS840" t="s">
        <v>6937</v>
      </c>
      <c r="AU840" s="3">
        <v>40156</v>
      </c>
      <c r="AX840" t="s">
        <v>6937</v>
      </c>
      <c r="BD840" t="s">
        <v>6938</v>
      </c>
      <c r="BF840" t="s">
        <v>6939</v>
      </c>
      <c r="BH840" t="s">
        <v>1810</v>
      </c>
      <c r="BL840" t="s">
        <v>1811</v>
      </c>
      <c r="BN840" t="s">
        <v>1811</v>
      </c>
      <c r="BV840" t="s">
        <v>6919</v>
      </c>
      <c r="BY840" t="s">
        <v>6940</v>
      </c>
      <c r="BZ840" t="s">
        <v>6940</v>
      </c>
      <c r="CA840" s="6" t="str">
        <f t="shared" si="40"/>
        <v>12/10/2009</v>
      </c>
      <c r="CB840" s="5" t="str">
        <f t="shared" si="41"/>
        <v>875</v>
      </c>
    </row>
    <row r="841" spans="1:80" ht="15.75">
      <c r="A841" s="5" t="str">
        <f t="shared" si="39"/>
        <v>876</v>
      </c>
      <c r="B841">
        <v>1183</v>
      </c>
      <c r="C841" t="s">
        <v>1970</v>
      </c>
      <c r="E841" t="s">
        <v>6941</v>
      </c>
      <c r="R841" t="s">
        <v>6942</v>
      </c>
      <c r="U841" t="s">
        <v>2339</v>
      </c>
      <c r="X841" t="s">
        <v>6943</v>
      </c>
      <c r="AC841" t="s">
        <v>1803</v>
      </c>
      <c r="AI841" t="s">
        <v>1843</v>
      </c>
      <c r="AQ841">
        <v>1986</v>
      </c>
      <c r="AS841" t="s">
        <v>6944</v>
      </c>
      <c r="AU841" s="3">
        <v>40156</v>
      </c>
      <c r="AX841" t="s">
        <v>6944</v>
      </c>
      <c r="BD841" t="s">
        <v>6945</v>
      </c>
      <c r="BF841" t="s">
        <v>6946</v>
      </c>
      <c r="BL841" t="s">
        <v>1811</v>
      </c>
      <c r="BN841" t="s">
        <v>1811</v>
      </c>
      <c r="BV841" t="s">
        <v>6947</v>
      </c>
      <c r="BY841" t="s">
        <v>6948</v>
      </c>
      <c r="BZ841" t="s">
        <v>6948</v>
      </c>
      <c r="CA841" s="6" t="str">
        <f t="shared" si="40"/>
        <v>12/10/2009</v>
      </c>
      <c r="CB841" s="5" t="str">
        <f t="shared" si="41"/>
        <v>876</v>
      </c>
    </row>
    <row r="842" spans="1:80" ht="15.75">
      <c r="A842" s="5" t="str">
        <f t="shared" si="39"/>
        <v>877</v>
      </c>
      <c r="B842">
        <v>1190</v>
      </c>
      <c r="C842" t="s">
        <v>1970</v>
      </c>
      <c r="E842" t="s">
        <v>6974</v>
      </c>
      <c r="F842" t="s">
        <v>6974</v>
      </c>
      <c r="P842" t="s">
        <v>1818</v>
      </c>
      <c r="R842" t="s">
        <v>6975</v>
      </c>
      <c r="U842" t="s">
        <v>2339</v>
      </c>
      <c r="X842" t="s">
        <v>3482</v>
      </c>
      <c r="AC842" t="s">
        <v>6976</v>
      </c>
      <c r="AF842" t="s">
        <v>3449</v>
      </c>
      <c r="AI842" t="s">
        <v>1823</v>
      </c>
      <c r="AN842" t="s">
        <v>6975</v>
      </c>
      <c r="AQ842">
        <v>1990</v>
      </c>
      <c r="AT842" t="s">
        <v>6977</v>
      </c>
      <c r="AV842" s="3">
        <v>40152</v>
      </c>
      <c r="AX842" t="s">
        <v>6977</v>
      </c>
      <c r="AY842" t="s">
        <v>6977</v>
      </c>
      <c r="BD842" t="s">
        <v>6978</v>
      </c>
      <c r="BF842" t="s">
        <v>6979</v>
      </c>
      <c r="BG842" t="s">
        <v>6979</v>
      </c>
      <c r="BH842" t="s">
        <v>1810</v>
      </c>
      <c r="BL842" t="s">
        <v>1811</v>
      </c>
      <c r="BN842" t="s">
        <v>1811</v>
      </c>
      <c r="BU842" t="s">
        <v>6980</v>
      </c>
      <c r="BY842" t="s">
        <v>6981</v>
      </c>
      <c r="BZ842" t="s">
        <v>6981</v>
      </c>
      <c r="CA842" s="6" t="str">
        <f t="shared" si="40"/>
        <v>12/11/2009</v>
      </c>
      <c r="CB842" s="5" t="str">
        <f t="shared" si="41"/>
        <v>877</v>
      </c>
    </row>
    <row r="843" spans="1:80" ht="15.75">
      <c r="A843" s="5" t="str">
        <f t="shared" si="39"/>
        <v>878</v>
      </c>
      <c r="B843">
        <v>1164</v>
      </c>
      <c r="C843" t="s">
        <v>1970</v>
      </c>
      <c r="E843" t="s">
        <v>6982</v>
      </c>
      <c r="F843" t="s">
        <v>6982</v>
      </c>
      <c r="U843" t="s">
        <v>2339</v>
      </c>
      <c r="AI843" t="s">
        <v>1823</v>
      </c>
      <c r="AQ843">
        <v>1987</v>
      </c>
      <c r="AT843" t="s">
        <v>6983</v>
      </c>
      <c r="AV843" s="3">
        <v>40106</v>
      </c>
      <c r="AX843" t="s">
        <v>6983</v>
      </c>
      <c r="AY843" t="s">
        <v>6983</v>
      </c>
      <c r="BF843" t="s">
        <v>6984</v>
      </c>
      <c r="BG843" t="s">
        <v>6984</v>
      </c>
      <c r="BH843" t="s">
        <v>6985</v>
      </c>
      <c r="BL843" t="s">
        <v>1811</v>
      </c>
      <c r="BN843" t="s">
        <v>1811</v>
      </c>
      <c r="BU843" t="s">
        <v>6785</v>
      </c>
      <c r="BV843" t="s">
        <v>6986</v>
      </c>
      <c r="BY843" t="s">
        <v>6987</v>
      </c>
      <c r="BZ843" t="s">
        <v>6987</v>
      </c>
      <c r="CA843" s="6" t="str">
        <f t="shared" si="40"/>
        <v>12/11/2009</v>
      </c>
      <c r="CB843" s="5" t="str">
        <f t="shared" si="41"/>
        <v>878</v>
      </c>
    </row>
    <row r="844" spans="1:80" ht="15.75">
      <c r="A844" s="5" t="str">
        <f t="shared" si="39"/>
        <v>879</v>
      </c>
      <c r="B844">
        <v>1191</v>
      </c>
      <c r="C844" t="s">
        <v>1970</v>
      </c>
      <c r="AT844" t="s">
        <v>6988</v>
      </c>
      <c r="AV844" s="3">
        <v>40157</v>
      </c>
      <c r="AX844" t="s">
        <v>6988</v>
      </c>
      <c r="AY844" t="s">
        <v>6988</v>
      </c>
      <c r="BF844" t="s">
        <v>6989</v>
      </c>
      <c r="BG844" t="s">
        <v>6989</v>
      </c>
      <c r="BL844" t="s">
        <v>1811</v>
      </c>
      <c r="BN844" t="s">
        <v>1811</v>
      </c>
      <c r="BU844" t="s">
        <v>6980</v>
      </c>
      <c r="BY844" t="s">
        <v>6990</v>
      </c>
      <c r="BZ844" t="s">
        <v>6990</v>
      </c>
      <c r="CA844" s="6" t="str">
        <f t="shared" si="40"/>
        <v>12/11/2009</v>
      </c>
      <c r="CB844" s="5" t="str">
        <f t="shared" si="41"/>
        <v>879</v>
      </c>
    </row>
    <row r="845" spans="1:80" ht="15.75">
      <c r="A845" s="5" t="str">
        <f t="shared" si="39"/>
        <v>880</v>
      </c>
      <c r="B845">
        <v>1193</v>
      </c>
      <c r="C845" t="s">
        <v>1970</v>
      </c>
      <c r="E845" t="s">
        <v>6956</v>
      </c>
      <c r="U845" t="s">
        <v>2168</v>
      </c>
      <c r="X845" t="s">
        <v>6177</v>
      </c>
      <c r="AC845" t="s">
        <v>6852</v>
      </c>
      <c r="AF845" t="s">
        <v>6957</v>
      </c>
      <c r="AI845" t="s">
        <v>1843</v>
      </c>
      <c r="AN845" t="s">
        <v>6957</v>
      </c>
      <c r="AQ845">
        <v>1988</v>
      </c>
      <c r="AS845" t="s">
        <v>6958</v>
      </c>
      <c r="AU845" s="3">
        <v>40084</v>
      </c>
      <c r="AX845" t="s">
        <v>6958</v>
      </c>
      <c r="BF845" t="s">
        <v>6959</v>
      </c>
      <c r="BL845" t="s">
        <v>1811</v>
      </c>
      <c r="BN845" t="s">
        <v>1811</v>
      </c>
      <c r="BY845" t="s">
        <v>6960</v>
      </c>
      <c r="BZ845" t="s">
        <v>6960</v>
      </c>
      <c r="CA845" s="6" t="str">
        <f t="shared" si="40"/>
        <v>12/11/2009</v>
      </c>
      <c r="CB845" s="5" t="str">
        <f t="shared" si="41"/>
        <v>880</v>
      </c>
    </row>
    <row r="846" spans="1:80" ht="15.75">
      <c r="A846" s="5" t="str">
        <f t="shared" si="39"/>
        <v>881</v>
      </c>
      <c r="B846">
        <v>1192</v>
      </c>
      <c r="C846" t="s">
        <v>1970</v>
      </c>
      <c r="E846" t="s">
        <v>6991</v>
      </c>
      <c r="F846" t="s">
        <v>6991</v>
      </c>
      <c r="AI846" t="s">
        <v>1823</v>
      </c>
      <c r="AQ846">
        <v>1987</v>
      </c>
      <c r="AT846" t="s">
        <v>6992</v>
      </c>
      <c r="AV846">
        <v>2009</v>
      </c>
      <c r="AX846" t="s">
        <v>6992</v>
      </c>
      <c r="AY846" t="s">
        <v>6992</v>
      </c>
      <c r="BF846" t="s">
        <v>6993</v>
      </c>
      <c r="BG846" t="s">
        <v>6993</v>
      </c>
      <c r="BL846" t="s">
        <v>1811</v>
      </c>
      <c r="BN846" t="s">
        <v>1811</v>
      </c>
      <c r="BU846" t="s">
        <v>6980</v>
      </c>
      <c r="BY846" t="s">
        <v>6994</v>
      </c>
      <c r="BZ846" t="s">
        <v>6994</v>
      </c>
      <c r="CA846" s="6" t="str">
        <f t="shared" si="40"/>
        <v>12/11/2009</v>
      </c>
      <c r="CB846" s="5" t="str">
        <f t="shared" si="41"/>
        <v>881</v>
      </c>
    </row>
    <row r="847" spans="1:80" ht="15.75">
      <c r="A847" s="5" t="str">
        <f t="shared" si="39"/>
        <v>882</v>
      </c>
      <c r="B847">
        <v>1194</v>
      </c>
      <c r="C847" t="s">
        <v>1970</v>
      </c>
      <c r="E847" t="s">
        <v>6961</v>
      </c>
      <c r="R847" t="s">
        <v>2117</v>
      </c>
      <c r="U847" t="s">
        <v>1800</v>
      </c>
      <c r="AC847" t="s">
        <v>1803</v>
      </c>
      <c r="AI847" t="s">
        <v>1805</v>
      </c>
      <c r="AN847" t="s">
        <v>1964</v>
      </c>
      <c r="AQ847">
        <v>1986</v>
      </c>
      <c r="AS847" t="s">
        <v>6962</v>
      </c>
      <c r="AU847" s="3">
        <v>40156</v>
      </c>
      <c r="AX847" t="s">
        <v>6962</v>
      </c>
      <c r="BD847" t="s">
        <v>6963</v>
      </c>
      <c r="BF847" t="s">
        <v>6964</v>
      </c>
      <c r="BH847" t="s">
        <v>1810</v>
      </c>
      <c r="BL847" t="s">
        <v>1811</v>
      </c>
      <c r="BN847" t="s">
        <v>1811</v>
      </c>
      <c r="BV847" t="s">
        <v>6965</v>
      </c>
      <c r="BY847" t="s">
        <v>6966</v>
      </c>
      <c r="BZ847" t="s">
        <v>6966</v>
      </c>
      <c r="CA847" s="6" t="str">
        <f t="shared" si="40"/>
        <v>12/11/2009</v>
      </c>
      <c r="CB847" s="5" t="str">
        <f t="shared" si="41"/>
        <v>882</v>
      </c>
    </row>
    <row r="848" spans="1:80" ht="15.75">
      <c r="A848" s="5" t="str">
        <f t="shared" si="39"/>
        <v>883</v>
      </c>
      <c r="B848">
        <v>1195</v>
      </c>
      <c r="C848" t="s">
        <v>1970</v>
      </c>
      <c r="E848" t="s">
        <v>6907</v>
      </c>
      <c r="R848" t="s">
        <v>6967</v>
      </c>
      <c r="AF848" t="s">
        <v>6968</v>
      </c>
      <c r="AI848" t="s">
        <v>1823</v>
      </c>
      <c r="AN848" t="s">
        <v>1871</v>
      </c>
      <c r="AQ848">
        <v>1974</v>
      </c>
      <c r="AS848" t="s">
        <v>6969</v>
      </c>
      <c r="AU848" s="3">
        <v>40156</v>
      </c>
      <c r="AX848" t="s">
        <v>6969</v>
      </c>
      <c r="BD848" t="s">
        <v>6970</v>
      </c>
      <c r="BF848" t="s">
        <v>6971</v>
      </c>
      <c r="BH848" t="s">
        <v>1810</v>
      </c>
      <c r="BL848" t="s">
        <v>1811</v>
      </c>
      <c r="BN848" t="s">
        <v>1811</v>
      </c>
      <c r="BV848" t="s">
        <v>6972</v>
      </c>
      <c r="BY848" t="s">
        <v>6973</v>
      </c>
      <c r="BZ848" t="s">
        <v>6973</v>
      </c>
      <c r="CA848" s="6" t="str">
        <f t="shared" si="40"/>
        <v>12/11/2009</v>
      </c>
      <c r="CB848" s="5" t="str">
        <f t="shared" si="41"/>
        <v>883</v>
      </c>
    </row>
    <row r="849" spans="1:80" ht="15.75">
      <c r="A849" s="5" t="str">
        <f t="shared" si="39"/>
        <v>884</v>
      </c>
      <c r="B849">
        <v>1196</v>
      </c>
      <c r="C849" t="s">
        <v>1970</v>
      </c>
      <c r="D849" t="s">
        <v>6995</v>
      </c>
      <c r="E849" t="s">
        <v>6996</v>
      </c>
      <c r="U849" t="s">
        <v>2168</v>
      </c>
      <c r="AQ849">
        <v>1989</v>
      </c>
      <c r="AS849" t="s">
        <v>6997</v>
      </c>
      <c r="AU849" s="3">
        <v>40083</v>
      </c>
      <c r="AX849" t="s">
        <v>6997</v>
      </c>
      <c r="BF849" t="s">
        <v>6998</v>
      </c>
      <c r="BL849" t="s">
        <v>1811</v>
      </c>
      <c r="BN849" t="s">
        <v>1811</v>
      </c>
      <c r="BV849" t="s">
        <v>6986</v>
      </c>
      <c r="BY849" t="s">
        <v>6999</v>
      </c>
      <c r="BZ849" t="s">
        <v>6999</v>
      </c>
      <c r="CA849" s="6" t="str">
        <f t="shared" si="40"/>
        <v>12/13/2009</v>
      </c>
      <c r="CB849" s="5" t="str">
        <f t="shared" si="41"/>
        <v>884</v>
      </c>
    </row>
    <row r="850" spans="1:80" ht="15.75">
      <c r="A850" s="5" t="str">
        <f t="shared" si="39"/>
        <v>885</v>
      </c>
      <c r="B850">
        <v>1197</v>
      </c>
      <c r="C850" t="s">
        <v>1970</v>
      </c>
      <c r="E850" t="s">
        <v>7000</v>
      </c>
      <c r="U850" t="s">
        <v>2339</v>
      </c>
      <c r="Z850" t="s">
        <v>7001</v>
      </c>
      <c r="AC850" t="s">
        <v>3718</v>
      </c>
      <c r="AF850" t="s">
        <v>2197</v>
      </c>
      <c r="AI850" t="s">
        <v>1823</v>
      </c>
      <c r="AN850" t="s">
        <v>5363</v>
      </c>
      <c r="AQ850">
        <v>1994</v>
      </c>
      <c r="AS850" t="s">
        <v>7002</v>
      </c>
      <c r="AU850" s="3">
        <v>40158</v>
      </c>
      <c r="AX850" t="s">
        <v>7002</v>
      </c>
      <c r="BD850" t="s">
        <v>7003</v>
      </c>
      <c r="BF850" t="s">
        <v>7004</v>
      </c>
      <c r="BH850" t="s">
        <v>1810</v>
      </c>
      <c r="BL850" t="s">
        <v>2578</v>
      </c>
      <c r="BN850" t="s">
        <v>2578</v>
      </c>
      <c r="BV850" t="s">
        <v>7005</v>
      </c>
      <c r="BY850" t="s">
        <v>7006</v>
      </c>
      <c r="BZ850" t="s">
        <v>7006</v>
      </c>
      <c r="CA850" s="6" t="str">
        <f t="shared" si="40"/>
        <v>12/13/2009</v>
      </c>
      <c r="CB850" s="5" t="str">
        <f t="shared" si="41"/>
        <v>885</v>
      </c>
    </row>
    <row r="851" spans="1:80" ht="15.75">
      <c r="A851" s="5" t="str">
        <f t="shared" si="39"/>
        <v>886</v>
      </c>
      <c r="B851">
        <v>1198</v>
      </c>
      <c r="C851" t="s">
        <v>1970</v>
      </c>
      <c r="E851" t="s">
        <v>7007</v>
      </c>
      <c r="J851" t="s">
        <v>1817</v>
      </c>
      <c r="U851" t="s">
        <v>2168</v>
      </c>
      <c r="X851" t="s">
        <v>1801</v>
      </c>
      <c r="Z851" t="s">
        <v>2070</v>
      </c>
      <c r="AC851" t="s">
        <v>1803</v>
      </c>
      <c r="AF851" t="s">
        <v>4204</v>
      </c>
      <c r="AI851" t="s">
        <v>1823</v>
      </c>
      <c r="AN851" t="s">
        <v>1871</v>
      </c>
      <c r="AQ851" t="s">
        <v>7008</v>
      </c>
      <c r="AS851" t="s">
        <v>7009</v>
      </c>
      <c r="AU851" s="3">
        <v>40151</v>
      </c>
      <c r="AX851" t="s">
        <v>7009</v>
      </c>
      <c r="BD851" t="s">
        <v>7010</v>
      </c>
      <c r="BF851" t="s">
        <v>7011</v>
      </c>
      <c r="BH851" t="s">
        <v>1810</v>
      </c>
      <c r="BL851" t="s">
        <v>1811</v>
      </c>
      <c r="BN851" t="s">
        <v>1811</v>
      </c>
      <c r="BV851" t="s">
        <v>7012</v>
      </c>
      <c r="BY851" t="s">
        <v>7013</v>
      </c>
      <c r="BZ851" t="s">
        <v>7013</v>
      </c>
      <c r="CA851" s="6" t="str">
        <f t="shared" si="40"/>
        <v>12/13/2009</v>
      </c>
      <c r="CB851" s="5" t="str">
        <f t="shared" si="41"/>
        <v>886</v>
      </c>
    </row>
    <row r="852" spans="1:80" ht="15.75">
      <c r="A852" s="5" t="str">
        <f t="shared" si="39"/>
        <v>887</v>
      </c>
      <c r="B852">
        <v>1199</v>
      </c>
      <c r="C852" t="s">
        <v>1970</v>
      </c>
      <c r="E852" t="s">
        <v>7052</v>
      </c>
      <c r="F852" t="s">
        <v>7052</v>
      </c>
      <c r="AT852" t="s">
        <v>7053</v>
      </c>
      <c r="AX852" t="s">
        <v>7053</v>
      </c>
      <c r="AY852" t="s">
        <v>7053</v>
      </c>
      <c r="BF852" t="s">
        <v>7054</v>
      </c>
      <c r="BG852" t="s">
        <v>7054</v>
      </c>
      <c r="BL852" t="s">
        <v>1811</v>
      </c>
      <c r="BN852" t="s">
        <v>1811</v>
      </c>
      <c r="BU852" t="s">
        <v>6980</v>
      </c>
      <c r="BY852" t="s">
        <v>7055</v>
      </c>
      <c r="BZ852" t="s">
        <v>7055</v>
      </c>
      <c r="CA852" s="6" t="str">
        <f t="shared" si="40"/>
        <v>12/13/2009</v>
      </c>
      <c r="CB852" s="5" t="str">
        <f t="shared" si="41"/>
        <v>887</v>
      </c>
    </row>
    <row r="853" spans="1:80" ht="15.75">
      <c r="A853" s="5" t="str">
        <f t="shared" si="39"/>
        <v>888</v>
      </c>
      <c r="B853">
        <v>1202</v>
      </c>
      <c r="C853" t="s">
        <v>1970</v>
      </c>
      <c r="E853" t="s">
        <v>7014</v>
      </c>
      <c r="R853" t="s">
        <v>2117</v>
      </c>
      <c r="U853" t="s">
        <v>7015</v>
      </c>
      <c r="AI853" t="s">
        <v>1823</v>
      </c>
      <c r="AQ853">
        <v>1923</v>
      </c>
      <c r="AS853" t="s">
        <v>7016</v>
      </c>
      <c r="AU853" s="3">
        <v>39917</v>
      </c>
      <c r="AX853" t="s">
        <v>7016</v>
      </c>
      <c r="BD853" t="s">
        <v>7017</v>
      </c>
      <c r="BF853" t="s">
        <v>7018</v>
      </c>
      <c r="BH853" t="s">
        <v>1810</v>
      </c>
      <c r="BL853" t="s">
        <v>1811</v>
      </c>
      <c r="BN853" t="s">
        <v>1811</v>
      </c>
      <c r="BV853" t="s">
        <v>7019</v>
      </c>
      <c r="BY853" t="s">
        <v>7020</v>
      </c>
      <c r="BZ853" t="s">
        <v>7020</v>
      </c>
      <c r="CA853" s="6" t="str">
        <f t="shared" si="40"/>
        <v>12/13/2009</v>
      </c>
      <c r="CB853" s="5" t="str">
        <f t="shared" si="41"/>
        <v>888</v>
      </c>
    </row>
    <row r="854" spans="1:80" ht="15.75">
      <c r="A854" s="5" t="str">
        <f t="shared" si="39"/>
        <v>889</v>
      </c>
      <c r="B854">
        <v>1203</v>
      </c>
      <c r="C854" t="s">
        <v>1970</v>
      </c>
      <c r="E854" t="s">
        <v>7021</v>
      </c>
      <c r="R854" t="s">
        <v>2117</v>
      </c>
      <c r="U854" t="s">
        <v>7022</v>
      </c>
      <c r="AI854" t="s">
        <v>1823</v>
      </c>
      <c r="AQ854">
        <v>1946</v>
      </c>
      <c r="AS854" t="s">
        <v>7023</v>
      </c>
      <c r="AU854" s="3">
        <v>39917</v>
      </c>
      <c r="AX854" t="s">
        <v>7023</v>
      </c>
      <c r="BD854" t="s">
        <v>7024</v>
      </c>
      <c r="BF854" t="s">
        <v>7025</v>
      </c>
      <c r="BH854" t="s">
        <v>1810</v>
      </c>
      <c r="BL854" t="s">
        <v>1811</v>
      </c>
      <c r="BN854" t="s">
        <v>1811</v>
      </c>
      <c r="BV854" t="s">
        <v>7026</v>
      </c>
      <c r="BY854" t="s">
        <v>7027</v>
      </c>
      <c r="BZ854" t="s">
        <v>7027</v>
      </c>
      <c r="CA854" s="6" t="str">
        <f t="shared" si="40"/>
        <v>12/13/2009</v>
      </c>
      <c r="CB854" s="5" t="str">
        <f t="shared" si="41"/>
        <v>889</v>
      </c>
    </row>
    <row r="855" spans="1:80" ht="15.75">
      <c r="A855" s="5" t="str">
        <f t="shared" si="39"/>
        <v>890</v>
      </c>
      <c r="B855">
        <v>1201</v>
      </c>
      <c r="C855" t="s">
        <v>1970</v>
      </c>
      <c r="E855" t="s">
        <v>7028</v>
      </c>
      <c r="R855" t="s">
        <v>1799</v>
      </c>
      <c r="U855" t="s">
        <v>2268</v>
      </c>
      <c r="AI855" t="s">
        <v>1823</v>
      </c>
      <c r="AQ855">
        <v>1959</v>
      </c>
      <c r="AS855" t="s">
        <v>7029</v>
      </c>
      <c r="AU855" s="3">
        <v>39923</v>
      </c>
      <c r="AX855" t="s">
        <v>7029</v>
      </c>
      <c r="BD855" t="s">
        <v>7030</v>
      </c>
      <c r="BF855" t="s">
        <v>7031</v>
      </c>
      <c r="BH855" t="s">
        <v>1810</v>
      </c>
      <c r="BL855" t="s">
        <v>1811</v>
      </c>
      <c r="BN855" t="s">
        <v>1811</v>
      </c>
      <c r="BV855" t="s">
        <v>7032</v>
      </c>
      <c r="BY855" t="s">
        <v>7033</v>
      </c>
      <c r="BZ855" t="s">
        <v>7033</v>
      </c>
      <c r="CA855" s="6" t="str">
        <f t="shared" si="40"/>
        <v>12/13/2009</v>
      </c>
      <c r="CB855" s="5" t="str">
        <f t="shared" si="41"/>
        <v>890</v>
      </c>
    </row>
    <row r="856" spans="1:80" ht="15.75">
      <c r="A856" s="5" t="str">
        <f t="shared" si="39"/>
        <v>891</v>
      </c>
      <c r="B856">
        <v>1200</v>
      </c>
      <c r="C856" t="s">
        <v>1970</v>
      </c>
      <c r="E856" t="s">
        <v>7034</v>
      </c>
      <c r="R856" t="s">
        <v>1964</v>
      </c>
      <c r="U856" t="s">
        <v>2168</v>
      </c>
      <c r="AI856" t="s">
        <v>1823</v>
      </c>
      <c r="AN856" t="s">
        <v>1964</v>
      </c>
      <c r="AQ856">
        <v>1986</v>
      </c>
      <c r="AS856" t="s">
        <v>7035</v>
      </c>
      <c r="AU856" s="3">
        <v>40045</v>
      </c>
      <c r="AX856" t="s">
        <v>7035</v>
      </c>
      <c r="BD856" t="s">
        <v>7036</v>
      </c>
      <c r="BF856" t="s">
        <v>7037</v>
      </c>
      <c r="BL856" t="s">
        <v>1811</v>
      </c>
      <c r="BN856" t="s">
        <v>1811</v>
      </c>
      <c r="BV856" t="s">
        <v>7038</v>
      </c>
      <c r="BY856" t="s">
        <v>7039</v>
      </c>
      <c r="BZ856" t="s">
        <v>7039</v>
      </c>
      <c r="CA856" s="6" t="str">
        <f t="shared" si="40"/>
        <v>12/13/2009</v>
      </c>
      <c r="CB856" s="5" t="str">
        <f t="shared" si="41"/>
        <v>891</v>
      </c>
    </row>
    <row r="857" spans="1:80" ht="15.75">
      <c r="A857" s="5" t="str">
        <f t="shared" si="39"/>
        <v>892</v>
      </c>
      <c r="B857">
        <v>1204</v>
      </c>
      <c r="C857" t="s">
        <v>1970</v>
      </c>
      <c r="E857" t="s">
        <v>7040</v>
      </c>
      <c r="R857" t="s">
        <v>2117</v>
      </c>
      <c r="U857" t="s">
        <v>1831</v>
      </c>
      <c r="AI857" t="s">
        <v>1823</v>
      </c>
      <c r="AQ857">
        <v>1984</v>
      </c>
      <c r="AS857" t="s">
        <v>7041</v>
      </c>
      <c r="AU857" s="3">
        <v>39931</v>
      </c>
      <c r="AX857" t="s">
        <v>7041</v>
      </c>
      <c r="BD857" t="s">
        <v>7042</v>
      </c>
      <c r="BF857" t="s">
        <v>7043</v>
      </c>
      <c r="BH857" t="s">
        <v>1810</v>
      </c>
      <c r="BL857" t="s">
        <v>1811</v>
      </c>
      <c r="BN857" t="s">
        <v>1811</v>
      </c>
      <c r="BV857" t="s">
        <v>7044</v>
      </c>
      <c r="BY857" t="s">
        <v>7045</v>
      </c>
      <c r="BZ857" t="s">
        <v>7045</v>
      </c>
      <c r="CA857" s="6" t="str">
        <f t="shared" si="40"/>
        <v>12/13/2009</v>
      </c>
      <c r="CB857" s="5" t="str">
        <f t="shared" si="41"/>
        <v>892</v>
      </c>
    </row>
    <row r="858" spans="1:80" ht="15.75">
      <c r="A858" s="5" t="str">
        <f t="shared" si="39"/>
        <v>893</v>
      </c>
      <c r="B858">
        <v>1205</v>
      </c>
      <c r="C858" t="s">
        <v>1970</v>
      </c>
      <c r="E858" t="s">
        <v>7046</v>
      </c>
      <c r="R858" t="s">
        <v>1799</v>
      </c>
      <c r="U858" t="s">
        <v>3419</v>
      </c>
      <c r="AI858" t="s">
        <v>1823</v>
      </c>
      <c r="AS858" t="s">
        <v>7047</v>
      </c>
      <c r="AU858" s="3">
        <v>39908</v>
      </c>
      <c r="AX858" t="s">
        <v>7047</v>
      </c>
      <c r="BD858" t="s">
        <v>7048</v>
      </c>
      <c r="BF858" t="s">
        <v>7049</v>
      </c>
      <c r="BH858" t="s">
        <v>1810</v>
      </c>
      <c r="BL858" t="s">
        <v>1811</v>
      </c>
      <c r="BN858" t="s">
        <v>1811</v>
      </c>
      <c r="BV858" t="s">
        <v>7050</v>
      </c>
      <c r="BY858" t="s">
        <v>7051</v>
      </c>
      <c r="BZ858" t="s">
        <v>7051</v>
      </c>
      <c r="CA858" s="6" t="str">
        <f t="shared" si="40"/>
        <v>12/13/2009</v>
      </c>
      <c r="CB858" s="5" t="str">
        <f t="shared" si="41"/>
        <v>893</v>
      </c>
    </row>
    <row r="859" spans="1:80" ht="15.75">
      <c r="A859" s="5" t="str">
        <f t="shared" si="39"/>
        <v>894</v>
      </c>
      <c r="B859">
        <v>1206</v>
      </c>
      <c r="C859" t="s">
        <v>1970</v>
      </c>
      <c r="E859" t="s">
        <v>7059</v>
      </c>
      <c r="F859" t="s">
        <v>7059</v>
      </c>
      <c r="U859" t="s">
        <v>2339</v>
      </c>
      <c r="AF859" t="s">
        <v>7060</v>
      </c>
      <c r="AI859" t="s">
        <v>1805</v>
      </c>
      <c r="AN859" t="s">
        <v>7061</v>
      </c>
      <c r="AQ859">
        <v>1984</v>
      </c>
      <c r="AT859" t="s">
        <v>7062</v>
      </c>
      <c r="AV859" s="3">
        <v>40106</v>
      </c>
      <c r="AX859" t="s">
        <v>7062</v>
      </c>
      <c r="AY859" t="s">
        <v>7062</v>
      </c>
      <c r="BD859" t="s">
        <v>7063</v>
      </c>
      <c r="BF859" t="s">
        <v>7064</v>
      </c>
      <c r="BG859" t="s">
        <v>7064</v>
      </c>
      <c r="BL859" t="s">
        <v>1811</v>
      </c>
      <c r="BN859" t="s">
        <v>1811</v>
      </c>
      <c r="BU859" t="s">
        <v>6876</v>
      </c>
      <c r="BV859" t="s">
        <v>6986</v>
      </c>
      <c r="BY859" t="s">
        <v>7065</v>
      </c>
      <c r="BZ859" t="s">
        <v>7065</v>
      </c>
      <c r="CA859" s="6" t="str">
        <f t="shared" si="40"/>
        <v>12/14/2009</v>
      </c>
      <c r="CB859" s="5" t="str">
        <f t="shared" si="41"/>
        <v>894</v>
      </c>
    </row>
    <row r="860" spans="1:80" ht="15.75">
      <c r="A860" s="5" t="str">
        <f t="shared" si="39"/>
        <v>895</v>
      </c>
      <c r="B860">
        <v>1208</v>
      </c>
      <c r="C860" t="s">
        <v>1970</v>
      </c>
      <c r="E860" t="s">
        <v>7066</v>
      </c>
      <c r="F860" t="s">
        <v>7066</v>
      </c>
      <c r="R860" t="s">
        <v>4244</v>
      </c>
      <c r="U860" t="s">
        <v>3354</v>
      </c>
      <c r="X860" t="s">
        <v>7067</v>
      </c>
      <c r="AC860" t="s">
        <v>2608</v>
      </c>
      <c r="AF860" t="s">
        <v>1804</v>
      </c>
      <c r="AI860" t="s">
        <v>1823</v>
      </c>
      <c r="AN860" t="s">
        <v>4244</v>
      </c>
      <c r="AQ860">
        <v>1988</v>
      </c>
      <c r="AT860" t="s">
        <v>7068</v>
      </c>
      <c r="AV860" s="3">
        <v>40161</v>
      </c>
      <c r="AX860" t="s">
        <v>7068</v>
      </c>
      <c r="AY860" t="s">
        <v>7068</v>
      </c>
      <c r="BD860" t="s">
        <v>7069</v>
      </c>
      <c r="BF860" t="s">
        <v>7070</v>
      </c>
      <c r="BG860" t="s">
        <v>7070</v>
      </c>
      <c r="BH860" t="s">
        <v>1810</v>
      </c>
      <c r="BL860" t="s">
        <v>1811</v>
      </c>
      <c r="BN860" t="s">
        <v>1811</v>
      </c>
      <c r="BU860" t="s">
        <v>6980</v>
      </c>
      <c r="BV860" t="s">
        <v>7071</v>
      </c>
      <c r="BY860" t="s">
        <v>7072</v>
      </c>
      <c r="BZ860" t="s">
        <v>7072</v>
      </c>
      <c r="CA860" s="6" t="str">
        <f t="shared" si="40"/>
        <v>12/14/2009</v>
      </c>
      <c r="CB860" s="5" t="str">
        <f t="shared" si="41"/>
        <v>895</v>
      </c>
    </row>
    <row r="861" spans="1:80" ht="15.75">
      <c r="A861" s="5" t="str">
        <f t="shared" si="39"/>
        <v>896</v>
      </c>
      <c r="B861">
        <v>1211</v>
      </c>
      <c r="C861" t="s">
        <v>1970</v>
      </c>
      <c r="E861" t="s">
        <v>7073</v>
      </c>
      <c r="F861" t="s">
        <v>7073</v>
      </c>
      <c r="U861" t="s">
        <v>1800</v>
      </c>
      <c r="AC861" t="s">
        <v>1803</v>
      </c>
      <c r="AI861" t="s">
        <v>1823</v>
      </c>
      <c r="AQ861">
        <v>1992</v>
      </c>
      <c r="AT861" t="s">
        <v>7074</v>
      </c>
      <c r="AV861" t="s">
        <v>7075</v>
      </c>
      <c r="AX861" t="s">
        <v>7074</v>
      </c>
      <c r="AY861" t="s">
        <v>7074</v>
      </c>
      <c r="BF861" t="s">
        <v>7076</v>
      </c>
      <c r="BG861" t="s">
        <v>7076</v>
      </c>
      <c r="BL861" t="s">
        <v>2578</v>
      </c>
      <c r="BN861" t="s">
        <v>2578</v>
      </c>
      <c r="BU861" t="s">
        <v>7077</v>
      </c>
      <c r="BY861" t="s">
        <v>6417</v>
      </c>
      <c r="BZ861" t="s">
        <v>6417</v>
      </c>
      <c r="CA861" s="6" t="str">
        <f t="shared" si="40"/>
        <v>12/14/2009</v>
      </c>
      <c r="CB861" s="5" t="str">
        <f t="shared" si="41"/>
        <v>896</v>
      </c>
    </row>
    <row r="862" spans="1:80" ht="15.75">
      <c r="A862" s="5" t="str">
        <f t="shared" si="39"/>
        <v>897</v>
      </c>
      <c r="B862">
        <v>1212</v>
      </c>
      <c r="C862" t="s">
        <v>1970</v>
      </c>
      <c r="E862" t="s">
        <v>6956</v>
      </c>
      <c r="X862" t="s">
        <v>7056</v>
      </c>
      <c r="Z862" t="s">
        <v>7056</v>
      </c>
      <c r="AS862" t="s">
        <v>7057</v>
      </c>
      <c r="AX862" t="s">
        <v>7057</v>
      </c>
      <c r="BD862" t="s">
        <v>7056</v>
      </c>
      <c r="BF862" t="s">
        <v>7058</v>
      </c>
      <c r="BL862" t="s">
        <v>2578</v>
      </c>
      <c r="BN862" t="s">
        <v>1811</v>
      </c>
      <c r="BU862" t="s">
        <v>6876</v>
      </c>
      <c r="BV862" t="s">
        <v>7056</v>
      </c>
      <c r="BY862" t="s">
        <v>6960</v>
      </c>
      <c r="BZ862" t="s">
        <v>6960</v>
      </c>
      <c r="CA862" s="6" t="str">
        <f t="shared" si="40"/>
        <v>12/14/2009</v>
      </c>
      <c r="CB862" s="5" t="str">
        <f t="shared" si="41"/>
        <v>897</v>
      </c>
    </row>
    <row r="863" spans="1:80" ht="15.75">
      <c r="A863" s="5" t="str">
        <f t="shared" si="39"/>
        <v>899</v>
      </c>
      <c r="B863">
        <v>1207</v>
      </c>
      <c r="C863" t="s">
        <v>1970</v>
      </c>
      <c r="E863" t="s">
        <v>7078</v>
      </c>
      <c r="F863" t="s">
        <v>7078</v>
      </c>
      <c r="U863" t="s">
        <v>2339</v>
      </c>
      <c r="AF863" t="s">
        <v>1832</v>
      </c>
      <c r="AI863" t="s">
        <v>1823</v>
      </c>
      <c r="AN863" t="s">
        <v>1871</v>
      </c>
      <c r="AQ863">
        <v>1991</v>
      </c>
      <c r="AT863" t="s">
        <v>7079</v>
      </c>
      <c r="AV863" s="3">
        <v>40154</v>
      </c>
      <c r="AX863" t="s">
        <v>7079</v>
      </c>
      <c r="AY863" t="s">
        <v>7079</v>
      </c>
      <c r="BF863" t="s">
        <v>7080</v>
      </c>
      <c r="BG863" t="s">
        <v>7080</v>
      </c>
      <c r="BL863" t="s">
        <v>1811</v>
      </c>
      <c r="BN863" t="s">
        <v>1811</v>
      </c>
      <c r="BU863" t="s">
        <v>7081</v>
      </c>
      <c r="BY863" t="s">
        <v>1837</v>
      </c>
      <c r="BZ863" t="s">
        <v>1837</v>
      </c>
      <c r="CA863" s="6" t="str">
        <f t="shared" si="40"/>
        <v>12/15/2009</v>
      </c>
      <c r="CB863" s="5" t="str">
        <f t="shared" si="41"/>
        <v>899</v>
      </c>
    </row>
    <row r="864" spans="1:80" ht="15.75">
      <c r="A864" s="5" t="str">
        <f t="shared" si="39"/>
        <v>900</v>
      </c>
      <c r="B864">
        <v>1214</v>
      </c>
      <c r="C864" t="s">
        <v>1970</v>
      </c>
      <c r="E864" t="s">
        <v>7082</v>
      </c>
      <c r="F864" t="s">
        <v>7082</v>
      </c>
      <c r="R864" t="s">
        <v>1799</v>
      </c>
      <c r="U864" t="s">
        <v>2168</v>
      </c>
      <c r="AC864" t="s">
        <v>4570</v>
      </c>
      <c r="AI864" t="s">
        <v>1833</v>
      </c>
      <c r="AQ864" s="3">
        <v>33828</v>
      </c>
      <c r="AT864" t="s">
        <v>7083</v>
      </c>
      <c r="AV864" s="3">
        <v>40157</v>
      </c>
      <c r="AX864" t="s">
        <v>7083</v>
      </c>
      <c r="AY864" t="s">
        <v>7083</v>
      </c>
      <c r="BD864" t="s">
        <v>7084</v>
      </c>
      <c r="BF864" t="s">
        <v>7085</v>
      </c>
      <c r="BG864" t="s">
        <v>7085</v>
      </c>
      <c r="BH864" t="s">
        <v>1810</v>
      </c>
      <c r="BL864" t="s">
        <v>2578</v>
      </c>
      <c r="BN864" t="s">
        <v>2578</v>
      </c>
      <c r="BU864" t="s">
        <v>7077</v>
      </c>
      <c r="BV864" t="s">
        <v>7084</v>
      </c>
      <c r="BY864" t="s">
        <v>7086</v>
      </c>
      <c r="BZ864" t="s">
        <v>7086</v>
      </c>
      <c r="CA864" s="6" t="str">
        <f t="shared" si="40"/>
        <v>12/15/2009</v>
      </c>
      <c r="CB864" s="5" t="str">
        <f t="shared" si="41"/>
        <v>900</v>
      </c>
    </row>
    <row r="865" spans="1:80" ht="15.75">
      <c r="A865" s="5" t="str">
        <f t="shared" si="39"/>
        <v>901</v>
      </c>
      <c r="B865">
        <v>1215</v>
      </c>
      <c r="C865" t="s">
        <v>1970</v>
      </c>
      <c r="E865" t="s">
        <v>7087</v>
      </c>
      <c r="F865" t="s">
        <v>7087</v>
      </c>
      <c r="U865" t="s">
        <v>2168</v>
      </c>
      <c r="AC865" t="s">
        <v>1803</v>
      </c>
      <c r="AI865" t="s">
        <v>1823</v>
      </c>
      <c r="AQ865">
        <v>1991</v>
      </c>
      <c r="AT865" t="s">
        <v>7088</v>
      </c>
      <c r="AV865" s="3">
        <v>40155</v>
      </c>
      <c r="AX865" t="s">
        <v>7088</v>
      </c>
      <c r="AY865" t="s">
        <v>7088</v>
      </c>
      <c r="BF865" t="s">
        <v>7089</v>
      </c>
      <c r="BG865" t="s">
        <v>7089</v>
      </c>
      <c r="BL865" t="s">
        <v>2578</v>
      </c>
      <c r="BN865" t="s">
        <v>2578</v>
      </c>
      <c r="BU865" t="s">
        <v>7081</v>
      </c>
      <c r="BY865" t="s">
        <v>7090</v>
      </c>
      <c r="BZ865" t="s">
        <v>7090</v>
      </c>
      <c r="CA865" s="6" t="str">
        <f t="shared" si="40"/>
        <v>12/15/2009</v>
      </c>
      <c r="CB865" s="5" t="str">
        <f t="shared" si="41"/>
        <v>901</v>
      </c>
    </row>
    <row r="866" spans="1:80" ht="15.75">
      <c r="A866" s="5" t="str">
        <f t="shared" si="39"/>
        <v>902</v>
      </c>
      <c r="B866">
        <v>1216</v>
      </c>
      <c r="C866" t="s">
        <v>1970</v>
      </c>
      <c r="E866" t="s">
        <v>7091</v>
      </c>
      <c r="F866" t="s">
        <v>7091</v>
      </c>
      <c r="AI866" t="s">
        <v>1805</v>
      </c>
      <c r="AQ866">
        <v>1992</v>
      </c>
      <c r="AT866" t="s">
        <v>7092</v>
      </c>
      <c r="AV866" s="3">
        <v>40152</v>
      </c>
      <c r="AX866" t="s">
        <v>7092</v>
      </c>
      <c r="AY866" t="s">
        <v>7092</v>
      </c>
      <c r="BF866" t="s">
        <v>7093</v>
      </c>
      <c r="BG866" t="s">
        <v>7093</v>
      </c>
      <c r="BL866" t="s">
        <v>2578</v>
      </c>
      <c r="BN866" t="s">
        <v>2578</v>
      </c>
      <c r="BU866" t="s">
        <v>7077</v>
      </c>
      <c r="BY866" t="s">
        <v>7094</v>
      </c>
      <c r="BZ866" t="s">
        <v>7094</v>
      </c>
      <c r="CA866" s="6" t="str">
        <f t="shared" si="40"/>
        <v>12/15/2009</v>
      </c>
      <c r="CB866" s="5" t="str">
        <f t="shared" si="41"/>
        <v>902</v>
      </c>
    </row>
    <row r="867" spans="1:80" ht="15.75">
      <c r="A867" s="5" t="str">
        <f t="shared" si="39"/>
        <v>903</v>
      </c>
      <c r="B867">
        <v>1217</v>
      </c>
      <c r="C867" t="s">
        <v>1970</v>
      </c>
      <c r="E867" t="s">
        <v>7095</v>
      </c>
      <c r="F867" t="s">
        <v>7095</v>
      </c>
      <c r="R867" t="s">
        <v>1824</v>
      </c>
      <c r="U867" t="s">
        <v>2339</v>
      </c>
      <c r="X867" t="s">
        <v>7096</v>
      </c>
      <c r="AC867" t="s">
        <v>2608</v>
      </c>
      <c r="AF867" t="s">
        <v>1832</v>
      </c>
      <c r="AI867" t="s">
        <v>2446</v>
      </c>
      <c r="AN867" t="s">
        <v>1824</v>
      </c>
      <c r="AQ867">
        <v>1988</v>
      </c>
      <c r="AT867" t="s">
        <v>7097</v>
      </c>
      <c r="AV867" s="3">
        <v>40157</v>
      </c>
      <c r="AX867" t="s">
        <v>7097</v>
      </c>
      <c r="AY867" t="s">
        <v>7097</v>
      </c>
      <c r="BD867" t="s">
        <v>7098</v>
      </c>
      <c r="BF867" t="s">
        <v>7099</v>
      </c>
      <c r="BG867" t="s">
        <v>7099</v>
      </c>
      <c r="BL867" t="s">
        <v>1811</v>
      </c>
      <c r="BN867" t="s">
        <v>1811</v>
      </c>
      <c r="BU867" t="s">
        <v>6980</v>
      </c>
      <c r="BV867" t="s">
        <v>7100</v>
      </c>
      <c r="BY867" t="s">
        <v>7101</v>
      </c>
      <c r="BZ867" t="s">
        <v>7101</v>
      </c>
      <c r="CA867" s="6" t="str">
        <f t="shared" si="40"/>
        <v>12/15/2009</v>
      </c>
      <c r="CB867" s="5" t="str">
        <f t="shared" si="41"/>
        <v>903</v>
      </c>
    </row>
    <row r="868" spans="1:80" ht="15.75">
      <c r="A868" s="5" t="str">
        <f t="shared" si="39"/>
        <v>904</v>
      </c>
      <c r="B868">
        <v>1218</v>
      </c>
      <c r="C868" t="s">
        <v>1970</v>
      </c>
      <c r="E868" t="s">
        <v>7133</v>
      </c>
      <c r="F868" t="s">
        <v>7133</v>
      </c>
      <c r="AI868" t="s">
        <v>1823</v>
      </c>
      <c r="AT868" t="s">
        <v>7134</v>
      </c>
      <c r="AV868" s="3">
        <v>40154</v>
      </c>
      <c r="AX868" t="s">
        <v>7134</v>
      </c>
      <c r="AY868" t="s">
        <v>7134</v>
      </c>
      <c r="BF868" t="s">
        <v>7135</v>
      </c>
      <c r="BG868" t="s">
        <v>7135</v>
      </c>
      <c r="BL868" t="s">
        <v>2578</v>
      </c>
      <c r="BN868" t="s">
        <v>2578</v>
      </c>
      <c r="BU868" t="s">
        <v>7077</v>
      </c>
      <c r="BY868" t="s">
        <v>1837</v>
      </c>
      <c r="BZ868" t="s">
        <v>1837</v>
      </c>
      <c r="CA868" s="6" t="str">
        <f t="shared" si="40"/>
        <v>12/16/2009</v>
      </c>
      <c r="CB868" s="5" t="str">
        <f t="shared" si="41"/>
        <v>904</v>
      </c>
    </row>
    <row r="869" spans="1:80" ht="15.75">
      <c r="A869" s="5" t="str">
        <f t="shared" si="39"/>
        <v>905</v>
      </c>
      <c r="B869">
        <v>1219</v>
      </c>
      <c r="C869" t="s">
        <v>1970</v>
      </c>
      <c r="AS869" t="s">
        <v>7102</v>
      </c>
      <c r="AX869" t="s">
        <v>7102</v>
      </c>
      <c r="BF869" t="s">
        <v>7103</v>
      </c>
      <c r="BL869" t="s">
        <v>2578</v>
      </c>
      <c r="BN869" t="s">
        <v>2578</v>
      </c>
      <c r="BY869" t="s">
        <v>1837</v>
      </c>
      <c r="BZ869" t="s">
        <v>1837</v>
      </c>
      <c r="CA869" s="6" t="str">
        <f t="shared" si="40"/>
        <v>12/16/2009</v>
      </c>
      <c r="CB869" s="5" t="str">
        <f t="shared" si="41"/>
        <v>905</v>
      </c>
    </row>
    <row r="870" spans="1:80" ht="15.75">
      <c r="A870" s="5" t="str">
        <f t="shared" si="39"/>
        <v>906</v>
      </c>
      <c r="B870">
        <v>1220</v>
      </c>
      <c r="C870" t="s">
        <v>1970</v>
      </c>
      <c r="E870" t="s">
        <v>7104</v>
      </c>
      <c r="AS870" t="s">
        <v>7105</v>
      </c>
      <c r="AX870" t="s">
        <v>7105</v>
      </c>
      <c r="BF870" t="s">
        <v>7106</v>
      </c>
      <c r="BL870" t="s">
        <v>1811</v>
      </c>
      <c r="BN870" t="s">
        <v>1811</v>
      </c>
      <c r="BY870" t="s">
        <v>7107</v>
      </c>
      <c r="BZ870" t="s">
        <v>7107</v>
      </c>
      <c r="CA870" s="6" t="str">
        <f t="shared" si="40"/>
        <v>12/16/2009</v>
      </c>
      <c r="CB870" s="5" t="str">
        <f t="shared" si="41"/>
        <v>906</v>
      </c>
    </row>
    <row r="871" spans="1:80" ht="15.75">
      <c r="A871" s="5" t="str">
        <f t="shared" si="39"/>
        <v>907</v>
      </c>
      <c r="B871">
        <v>1221</v>
      </c>
      <c r="C871" t="s">
        <v>1970</v>
      </c>
      <c r="E871" t="s">
        <v>7136</v>
      </c>
      <c r="F871" t="s">
        <v>7136</v>
      </c>
      <c r="U871" t="s">
        <v>4357</v>
      </c>
      <c r="AC871" t="s">
        <v>1803</v>
      </c>
      <c r="AQ871">
        <v>1992</v>
      </c>
      <c r="AT871" t="s">
        <v>7137</v>
      </c>
      <c r="AX871" t="s">
        <v>7137</v>
      </c>
      <c r="AY871" t="s">
        <v>7137</v>
      </c>
      <c r="BF871" t="s">
        <v>7138</v>
      </c>
      <c r="BG871" t="s">
        <v>7138</v>
      </c>
      <c r="BL871" t="s">
        <v>2578</v>
      </c>
      <c r="BN871" t="s">
        <v>2578</v>
      </c>
      <c r="BU871" t="s">
        <v>7077</v>
      </c>
      <c r="BY871" t="s">
        <v>4378</v>
      </c>
      <c r="BZ871" t="s">
        <v>4378</v>
      </c>
      <c r="CA871" s="6" t="str">
        <f t="shared" si="40"/>
        <v>12/16/2009</v>
      </c>
      <c r="CB871" s="5" t="str">
        <f t="shared" si="41"/>
        <v>907</v>
      </c>
    </row>
    <row r="872" spans="1:80" ht="15.75">
      <c r="A872" s="5" t="str">
        <f t="shared" si="39"/>
        <v>908</v>
      </c>
      <c r="B872">
        <v>1223</v>
      </c>
      <c r="C872" t="s">
        <v>1970</v>
      </c>
      <c r="AS872" t="s">
        <v>7108</v>
      </c>
      <c r="AX872" t="s">
        <v>7108</v>
      </c>
      <c r="BF872" t="s">
        <v>7109</v>
      </c>
      <c r="BL872" t="s">
        <v>2578</v>
      </c>
      <c r="BN872" t="s">
        <v>2578</v>
      </c>
      <c r="BY872" t="s">
        <v>1837</v>
      </c>
      <c r="BZ872" t="s">
        <v>1837</v>
      </c>
      <c r="CA872" s="6" t="str">
        <f t="shared" si="40"/>
        <v>12/16/2009</v>
      </c>
      <c r="CB872" s="5" t="str">
        <f t="shared" si="41"/>
        <v>908</v>
      </c>
    </row>
    <row r="873" spans="1:80" ht="15.75">
      <c r="A873" s="5" t="str">
        <f t="shared" si="39"/>
        <v>909</v>
      </c>
      <c r="B873">
        <v>1224</v>
      </c>
      <c r="C873" t="s">
        <v>1970</v>
      </c>
      <c r="R873" t="s">
        <v>4569</v>
      </c>
      <c r="U873" t="s">
        <v>1800</v>
      </c>
      <c r="AC873" t="s">
        <v>1803</v>
      </c>
      <c r="AF873" t="s">
        <v>1832</v>
      </c>
      <c r="AI873" t="s">
        <v>1833</v>
      </c>
      <c r="AN873" t="s">
        <v>1824</v>
      </c>
      <c r="AS873" t="s">
        <v>7110</v>
      </c>
      <c r="AU873" s="3">
        <v>40146</v>
      </c>
      <c r="AX873" t="s">
        <v>7110</v>
      </c>
      <c r="BF873" t="s">
        <v>7111</v>
      </c>
      <c r="BH873" t="s">
        <v>1810</v>
      </c>
      <c r="BL873" t="s">
        <v>2578</v>
      </c>
      <c r="BN873" t="s">
        <v>2578</v>
      </c>
      <c r="BY873" t="s">
        <v>7112</v>
      </c>
      <c r="BZ873" t="s">
        <v>7112</v>
      </c>
      <c r="CA873" s="6" t="str">
        <f t="shared" si="40"/>
        <v>12/16/2009</v>
      </c>
      <c r="CB873" s="5" t="str">
        <f t="shared" si="41"/>
        <v>909</v>
      </c>
    </row>
    <row r="874" spans="1:80" ht="15.75">
      <c r="A874" s="5" t="str">
        <f t="shared" si="39"/>
        <v>910</v>
      </c>
      <c r="B874">
        <v>1225</v>
      </c>
      <c r="C874" t="s">
        <v>1970</v>
      </c>
      <c r="E874" t="s">
        <v>7139</v>
      </c>
      <c r="F874" t="s">
        <v>7139</v>
      </c>
      <c r="K874" t="s">
        <v>7140</v>
      </c>
      <c r="AF874" t="s">
        <v>1832</v>
      </c>
      <c r="AI874" t="s">
        <v>1843</v>
      </c>
      <c r="AN874" t="s">
        <v>5473</v>
      </c>
      <c r="AQ874" s="3">
        <v>33690</v>
      </c>
      <c r="AT874" t="s">
        <v>7141</v>
      </c>
      <c r="AV874" s="3">
        <v>40145</v>
      </c>
      <c r="AX874" t="s">
        <v>7141</v>
      </c>
      <c r="AY874" t="s">
        <v>7141</v>
      </c>
      <c r="BF874" t="s">
        <v>7142</v>
      </c>
      <c r="BG874" t="s">
        <v>7142</v>
      </c>
      <c r="BL874" t="s">
        <v>2578</v>
      </c>
      <c r="BN874" t="s">
        <v>2578</v>
      </c>
      <c r="BU874" t="s">
        <v>7077</v>
      </c>
      <c r="BY874" t="s">
        <v>7143</v>
      </c>
      <c r="BZ874" t="s">
        <v>7143</v>
      </c>
      <c r="CA874" s="6" t="str">
        <f t="shared" si="40"/>
        <v>12/16/2009</v>
      </c>
      <c r="CB874" s="5" t="str">
        <f t="shared" si="41"/>
        <v>910</v>
      </c>
    </row>
    <row r="875" spans="1:80" ht="15.75">
      <c r="A875" s="5" t="str">
        <f t="shared" si="39"/>
        <v>911</v>
      </c>
      <c r="B875">
        <v>1226</v>
      </c>
      <c r="C875" t="s">
        <v>1970</v>
      </c>
      <c r="E875" t="s">
        <v>7113</v>
      </c>
      <c r="U875" t="s">
        <v>2339</v>
      </c>
      <c r="AF875" t="s">
        <v>2169</v>
      </c>
      <c r="AI875" t="s">
        <v>1805</v>
      </c>
      <c r="AN875" t="s">
        <v>1871</v>
      </c>
      <c r="AQ875">
        <v>1992</v>
      </c>
      <c r="AS875" t="s">
        <v>7114</v>
      </c>
      <c r="AU875" s="3">
        <v>40157</v>
      </c>
      <c r="AX875" t="s">
        <v>7114</v>
      </c>
      <c r="BF875" t="s">
        <v>7115</v>
      </c>
      <c r="BL875" t="s">
        <v>2578</v>
      </c>
      <c r="BN875" t="s">
        <v>2578</v>
      </c>
      <c r="BU875" t="s">
        <v>7081</v>
      </c>
      <c r="BY875" t="s">
        <v>7116</v>
      </c>
      <c r="BZ875" t="s">
        <v>7116</v>
      </c>
      <c r="CA875" s="6" t="str">
        <f t="shared" si="40"/>
        <v>12/16/2009</v>
      </c>
      <c r="CB875" s="5" t="str">
        <f t="shared" si="41"/>
        <v>911</v>
      </c>
    </row>
    <row r="876" spans="1:80" ht="15.75">
      <c r="A876" s="5" t="str">
        <f t="shared" si="39"/>
        <v>912</v>
      </c>
      <c r="B876">
        <v>1228</v>
      </c>
      <c r="C876" t="s">
        <v>1970</v>
      </c>
      <c r="E876" t="s">
        <v>7117</v>
      </c>
      <c r="U876" t="s">
        <v>1800</v>
      </c>
      <c r="AC876" t="s">
        <v>6852</v>
      </c>
      <c r="AI876" t="s">
        <v>1805</v>
      </c>
      <c r="AQ876">
        <v>1987</v>
      </c>
      <c r="AS876" t="s">
        <v>7118</v>
      </c>
      <c r="AU876" s="3">
        <v>40154</v>
      </c>
      <c r="AX876" t="s">
        <v>7118</v>
      </c>
      <c r="BD876" t="s">
        <v>7119</v>
      </c>
      <c r="BF876" t="s">
        <v>7120</v>
      </c>
      <c r="BL876" t="s">
        <v>1811</v>
      </c>
      <c r="BN876" t="s">
        <v>1811</v>
      </c>
      <c r="BV876" t="s">
        <v>6986</v>
      </c>
      <c r="BY876" t="s">
        <v>6845</v>
      </c>
      <c r="BZ876" t="s">
        <v>6845</v>
      </c>
      <c r="CA876" s="6" t="str">
        <f t="shared" si="40"/>
        <v>12/16/2009</v>
      </c>
      <c r="CB876" s="5" t="str">
        <f t="shared" si="41"/>
        <v>912</v>
      </c>
    </row>
    <row r="877" spans="1:80" ht="15.75">
      <c r="A877" s="5" t="str">
        <f t="shared" si="39"/>
        <v>913</v>
      </c>
      <c r="B877">
        <v>1231</v>
      </c>
      <c r="C877" t="s">
        <v>1970</v>
      </c>
      <c r="E877" t="s">
        <v>7121</v>
      </c>
      <c r="R877" t="s">
        <v>4228</v>
      </c>
      <c r="U877" t="s">
        <v>2339</v>
      </c>
      <c r="AC877" t="s">
        <v>7122</v>
      </c>
      <c r="AI877" t="s">
        <v>1805</v>
      </c>
      <c r="AN877" t="s">
        <v>1889</v>
      </c>
      <c r="AQ877">
        <v>1987</v>
      </c>
      <c r="AS877" t="s">
        <v>7123</v>
      </c>
      <c r="AU877" s="3">
        <v>40163</v>
      </c>
      <c r="AX877" t="s">
        <v>7123</v>
      </c>
      <c r="BD877" t="s">
        <v>7124</v>
      </c>
      <c r="BF877" t="s">
        <v>7125</v>
      </c>
      <c r="BH877" t="s">
        <v>1810</v>
      </c>
      <c r="BL877" t="s">
        <v>1811</v>
      </c>
      <c r="BN877" t="s">
        <v>1811</v>
      </c>
      <c r="BV877" t="s">
        <v>7126</v>
      </c>
      <c r="BY877" t="s">
        <v>7127</v>
      </c>
      <c r="BZ877" t="s">
        <v>7127</v>
      </c>
      <c r="CA877" s="6" t="str">
        <f t="shared" si="40"/>
        <v>12/16/2009</v>
      </c>
      <c r="CB877" s="5" t="str">
        <f t="shared" si="41"/>
        <v>913</v>
      </c>
    </row>
    <row r="878" spans="1:80" ht="15.75">
      <c r="A878" s="5" t="str">
        <f t="shared" si="39"/>
        <v>915</v>
      </c>
      <c r="B878">
        <v>1232</v>
      </c>
      <c r="C878" t="s">
        <v>1970</v>
      </c>
      <c r="E878" t="s">
        <v>7128</v>
      </c>
      <c r="R878" t="s">
        <v>4615</v>
      </c>
      <c r="AS878" t="s">
        <v>7129</v>
      </c>
      <c r="AX878" t="s">
        <v>7129</v>
      </c>
      <c r="BF878" t="s">
        <v>7130</v>
      </c>
      <c r="BH878" t="s">
        <v>4491</v>
      </c>
      <c r="BL878" t="s">
        <v>1811</v>
      </c>
      <c r="BN878" t="s">
        <v>1811</v>
      </c>
      <c r="BV878" t="s">
        <v>7131</v>
      </c>
      <c r="BY878" t="s">
        <v>7132</v>
      </c>
      <c r="BZ878" t="s">
        <v>7132</v>
      </c>
      <c r="CA878" s="6" t="str">
        <f t="shared" si="40"/>
        <v>12/16/2009</v>
      </c>
      <c r="CB878" s="5" t="str">
        <f t="shared" si="41"/>
        <v>915</v>
      </c>
    </row>
    <row r="879" spans="1:80" ht="15.75">
      <c r="A879" s="5" t="str">
        <f t="shared" si="39"/>
        <v>916</v>
      </c>
      <c r="B879">
        <v>1234</v>
      </c>
      <c r="C879" t="s">
        <v>1970</v>
      </c>
      <c r="E879" t="s">
        <v>7144</v>
      </c>
      <c r="F879" t="s">
        <v>7144</v>
      </c>
      <c r="U879" t="s">
        <v>2339</v>
      </c>
      <c r="AI879" t="s">
        <v>1823</v>
      </c>
      <c r="AQ879">
        <v>1985</v>
      </c>
      <c r="AT879" t="s">
        <v>7145</v>
      </c>
      <c r="AV879" s="3">
        <v>40163</v>
      </c>
      <c r="AX879" t="s">
        <v>7145</v>
      </c>
      <c r="AY879" t="s">
        <v>7145</v>
      </c>
      <c r="BF879" t="s">
        <v>7146</v>
      </c>
      <c r="BG879" t="s">
        <v>7146</v>
      </c>
      <c r="BL879" t="s">
        <v>1811</v>
      </c>
      <c r="BN879" t="s">
        <v>1811</v>
      </c>
      <c r="BV879" t="s">
        <v>7147</v>
      </c>
      <c r="BY879" t="s">
        <v>7148</v>
      </c>
      <c r="BZ879" t="s">
        <v>7148</v>
      </c>
      <c r="CA879" s="6" t="str">
        <f t="shared" si="40"/>
        <v>12/16/2009</v>
      </c>
      <c r="CB879" s="5" t="str">
        <f t="shared" si="41"/>
        <v>916</v>
      </c>
    </row>
    <row r="880" spans="1:80" ht="15.75">
      <c r="A880" s="5" t="str">
        <f t="shared" si="39"/>
        <v>917</v>
      </c>
      <c r="B880">
        <v>1240</v>
      </c>
      <c r="C880" t="s">
        <v>1970</v>
      </c>
      <c r="E880" t="s">
        <v>7149</v>
      </c>
      <c r="J880" t="s">
        <v>7149</v>
      </c>
      <c r="R880" t="s">
        <v>4228</v>
      </c>
      <c r="U880" t="s">
        <v>1800</v>
      </c>
      <c r="X880" t="s">
        <v>2244</v>
      </c>
      <c r="Z880" t="s">
        <v>4067</v>
      </c>
      <c r="AC880" t="s">
        <v>2108</v>
      </c>
      <c r="AI880" t="s">
        <v>1805</v>
      </c>
      <c r="AN880" t="s">
        <v>7150</v>
      </c>
      <c r="AQ880">
        <v>1991</v>
      </c>
      <c r="AS880" t="s">
        <v>7151</v>
      </c>
      <c r="AU880" s="3">
        <v>40162</v>
      </c>
      <c r="AX880" t="s">
        <v>7151</v>
      </c>
      <c r="BF880" t="s">
        <v>7152</v>
      </c>
      <c r="BH880" t="s">
        <v>1810</v>
      </c>
      <c r="BL880" t="s">
        <v>1811</v>
      </c>
      <c r="BN880" t="s">
        <v>1811</v>
      </c>
      <c r="BU880" t="s">
        <v>7126</v>
      </c>
      <c r="BV880" t="s">
        <v>7153</v>
      </c>
      <c r="BY880" t="s">
        <v>7154</v>
      </c>
      <c r="BZ880" t="s">
        <v>7154</v>
      </c>
      <c r="CA880" s="6" t="str">
        <f t="shared" si="40"/>
        <v>12/17/2009</v>
      </c>
      <c r="CB880" s="5" t="str">
        <f t="shared" si="41"/>
        <v>917</v>
      </c>
    </row>
    <row r="881" spans="1:80" ht="15.75">
      <c r="A881" s="5" t="str">
        <f t="shared" si="39"/>
        <v>918</v>
      </c>
      <c r="B881">
        <v>1237</v>
      </c>
      <c r="C881" t="s">
        <v>1970</v>
      </c>
      <c r="E881" t="s">
        <v>7155</v>
      </c>
      <c r="U881" t="s">
        <v>2339</v>
      </c>
      <c r="AF881" t="s">
        <v>7060</v>
      </c>
      <c r="AI881" t="s">
        <v>1843</v>
      </c>
      <c r="AS881" t="s">
        <v>7156</v>
      </c>
      <c r="AU881" s="3">
        <v>40119</v>
      </c>
      <c r="AX881" t="s">
        <v>7156</v>
      </c>
      <c r="BF881" t="s">
        <v>7157</v>
      </c>
      <c r="BL881" t="s">
        <v>1811</v>
      </c>
      <c r="BN881" t="s">
        <v>1811</v>
      </c>
      <c r="BV881" t="s">
        <v>7147</v>
      </c>
      <c r="BY881" t="s">
        <v>7158</v>
      </c>
      <c r="BZ881" t="s">
        <v>7158</v>
      </c>
      <c r="CA881" s="6" t="str">
        <f t="shared" si="40"/>
        <v>12/17/2009</v>
      </c>
      <c r="CB881" s="5" t="str">
        <f t="shared" si="41"/>
        <v>918</v>
      </c>
    </row>
    <row r="882" spans="1:80" ht="15.75">
      <c r="A882" s="5" t="str">
        <f t="shared" si="39"/>
        <v>919</v>
      </c>
      <c r="B882">
        <v>1238</v>
      </c>
      <c r="C882" t="s">
        <v>1970</v>
      </c>
      <c r="E882" t="s">
        <v>7165</v>
      </c>
      <c r="F882" t="s">
        <v>7165</v>
      </c>
      <c r="R882" t="s">
        <v>3273</v>
      </c>
      <c r="U882" t="s">
        <v>2339</v>
      </c>
      <c r="X882" t="s">
        <v>7166</v>
      </c>
      <c r="Z882" t="s">
        <v>7167</v>
      </c>
      <c r="AC882" t="s">
        <v>7168</v>
      </c>
      <c r="AF882" t="s">
        <v>3449</v>
      </c>
      <c r="AI882" t="s">
        <v>1805</v>
      </c>
      <c r="AN882" t="s">
        <v>3273</v>
      </c>
      <c r="AQ882">
        <v>1991</v>
      </c>
      <c r="AT882" t="s">
        <v>7169</v>
      </c>
      <c r="AV882" s="3">
        <v>40160</v>
      </c>
      <c r="AX882" t="s">
        <v>7169</v>
      </c>
      <c r="AY882" t="s">
        <v>7169</v>
      </c>
      <c r="BD882" t="s">
        <v>7170</v>
      </c>
      <c r="BF882" t="s">
        <v>7171</v>
      </c>
      <c r="BG882" t="s">
        <v>7171</v>
      </c>
      <c r="BH882" t="s">
        <v>1810</v>
      </c>
      <c r="BL882" t="s">
        <v>1811</v>
      </c>
      <c r="BN882" t="s">
        <v>1811</v>
      </c>
      <c r="BU882" t="s">
        <v>7126</v>
      </c>
      <c r="BV882" t="s">
        <v>7172</v>
      </c>
      <c r="BY882" t="s">
        <v>7173</v>
      </c>
      <c r="BZ882" t="s">
        <v>7173</v>
      </c>
      <c r="CA882" s="6" t="str">
        <f t="shared" si="40"/>
        <v>12/17/2009</v>
      </c>
      <c r="CB882" s="5" t="str">
        <f t="shared" si="41"/>
        <v>919</v>
      </c>
    </row>
    <row r="883" spans="1:80" ht="15.75">
      <c r="A883" s="5" t="str">
        <f t="shared" si="39"/>
        <v>920</v>
      </c>
      <c r="B883">
        <v>1233</v>
      </c>
      <c r="C883" t="s">
        <v>1970</v>
      </c>
      <c r="E883" t="s">
        <v>7174</v>
      </c>
      <c r="F883" t="s">
        <v>7174</v>
      </c>
      <c r="AC883" t="s">
        <v>7175</v>
      </c>
      <c r="AN883" t="s">
        <v>4551</v>
      </c>
      <c r="AT883" t="s">
        <v>7176</v>
      </c>
      <c r="AV883" s="3">
        <v>40157</v>
      </c>
      <c r="AX883" t="s">
        <v>7176</v>
      </c>
      <c r="AY883" t="s">
        <v>7176</v>
      </c>
      <c r="BF883" t="s">
        <v>7177</v>
      </c>
      <c r="BG883" t="s">
        <v>7177</v>
      </c>
      <c r="BL883" t="s">
        <v>1811</v>
      </c>
      <c r="BN883" t="s">
        <v>2578</v>
      </c>
      <c r="BU883" t="s">
        <v>7178</v>
      </c>
      <c r="BV883" t="s">
        <v>7147</v>
      </c>
      <c r="BY883" t="s">
        <v>7179</v>
      </c>
      <c r="BZ883" t="s">
        <v>7179</v>
      </c>
      <c r="CA883" s="6" t="str">
        <f t="shared" si="40"/>
        <v>12/17/2009</v>
      </c>
      <c r="CB883" s="5" t="str">
        <f t="shared" si="41"/>
        <v>920</v>
      </c>
    </row>
    <row r="884" spans="1:80" ht="15.75">
      <c r="A884" s="5" t="str">
        <f t="shared" si="39"/>
        <v>921</v>
      </c>
      <c r="B884">
        <v>1242</v>
      </c>
      <c r="C884" t="s">
        <v>1970</v>
      </c>
      <c r="AI884" t="s">
        <v>1843</v>
      </c>
      <c r="AQ884">
        <v>1991</v>
      </c>
      <c r="AS884" t="s">
        <v>7159</v>
      </c>
      <c r="AX884" t="s">
        <v>7159</v>
      </c>
      <c r="BF884" t="s">
        <v>7160</v>
      </c>
      <c r="BL884" t="s">
        <v>1811</v>
      </c>
      <c r="BN884" t="s">
        <v>1811</v>
      </c>
      <c r="BY884" t="s">
        <v>1837</v>
      </c>
      <c r="BZ884" t="s">
        <v>1837</v>
      </c>
      <c r="CA884" s="6" t="str">
        <f t="shared" si="40"/>
        <v>12/17/2009</v>
      </c>
      <c r="CB884" s="5" t="str">
        <f t="shared" si="41"/>
        <v>921</v>
      </c>
    </row>
    <row r="885" spans="1:80" ht="15.75">
      <c r="A885" s="5" t="str">
        <f t="shared" si="39"/>
        <v>922</v>
      </c>
      <c r="B885">
        <v>1243</v>
      </c>
      <c r="C885" t="s">
        <v>1970</v>
      </c>
      <c r="AS885" t="s">
        <v>7161</v>
      </c>
      <c r="AX885" t="s">
        <v>7161</v>
      </c>
      <c r="BF885" t="s">
        <v>7162</v>
      </c>
      <c r="BL885" t="s">
        <v>1811</v>
      </c>
      <c r="BN885" t="s">
        <v>1811</v>
      </c>
      <c r="BY885" t="s">
        <v>3612</v>
      </c>
      <c r="BZ885" t="s">
        <v>3612</v>
      </c>
      <c r="CA885" s="6" t="str">
        <f t="shared" si="40"/>
        <v>12/17/2009</v>
      </c>
      <c r="CB885" s="5" t="str">
        <f t="shared" si="41"/>
        <v>922</v>
      </c>
    </row>
    <row r="886" spans="1:80" ht="15.75">
      <c r="A886" s="5" t="str">
        <f t="shared" si="39"/>
        <v>923</v>
      </c>
      <c r="B886">
        <v>1244</v>
      </c>
      <c r="C886" t="s">
        <v>1970</v>
      </c>
      <c r="AS886" t="s">
        <v>7163</v>
      </c>
      <c r="AX886" t="s">
        <v>7163</v>
      </c>
      <c r="BF886" t="s">
        <v>7164</v>
      </c>
      <c r="BL886" t="s">
        <v>1811</v>
      </c>
      <c r="BN886" t="s">
        <v>1811</v>
      </c>
      <c r="BY886" t="s">
        <v>1837</v>
      </c>
      <c r="BZ886" t="s">
        <v>1837</v>
      </c>
      <c r="CA886" s="6" t="str">
        <f t="shared" si="40"/>
        <v>12/17/2009</v>
      </c>
      <c r="CB886" s="5" t="str">
        <f t="shared" si="41"/>
        <v>923</v>
      </c>
    </row>
    <row r="887" spans="1:80" ht="15.75">
      <c r="A887" s="5" t="str">
        <f t="shared" si="39"/>
        <v>924</v>
      </c>
      <c r="B887">
        <v>1246</v>
      </c>
      <c r="C887" t="s">
        <v>1970</v>
      </c>
      <c r="E887" t="s">
        <v>7180</v>
      </c>
      <c r="F887" t="s">
        <v>7180</v>
      </c>
      <c r="AI887" t="s">
        <v>1823</v>
      </c>
      <c r="AQ887" s="7">
        <v>33504</v>
      </c>
      <c r="AT887" t="s">
        <v>7181</v>
      </c>
      <c r="AV887" s="3">
        <v>40163</v>
      </c>
      <c r="AX887" t="s">
        <v>7181</v>
      </c>
      <c r="AY887" t="s">
        <v>7181</v>
      </c>
      <c r="BF887" t="s">
        <v>7182</v>
      </c>
      <c r="BG887" t="s">
        <v>7182</v>
      </c>
      <c r="BL887" t="s">
        <v>1811</v>
      </c>
      <c r="BN887" t="s">
        <v>1811</v>
      </c>
      <c r="BU887" t="s">
        <v>7077</v>
      </c>
      <c r="BY887" t="s">
        <v>1837</v>
      </c>
      <c r="BZ887" t="s">
        <v>1837</v>
      </c>
      <c r="CA887" s="6" t="str">
        <f t="shared" si="40"/>
        <v>12/17/2009</v>
      </c>
      <c r="CB887" s="5" t="str">
        <f t="shared" si="41"/>
        <v>924</v>
      </c>
    </row>
    <row r="888" spans="1:80" ht="15.75">
      <c r="A888" s="5" t="str">
        <f t="shared" si="39"/>
        <v>926</v>
      </c>
      <c r="B888">
        <v>1245</v>
      </c>
      <c r="C888" t="s">
        <v>1970</v>
      </c>
      <c r="D888" t="s">
        <v>7183</v>
      </c>
      <c r="E888" t="s">
        <v>7184</v>
      </c>
      <c r="F888" t="s">
        <v>7184</v>
      </c>
      <c r="AI888" t="s">
        <v>1823</v>
      </c>
      <c r="AQ888" s="3">
        <v>33660</v>
      </c>
      <c r="AT888" t="s">
        <v>7185</v>
      </c>
      <c r="AX888" t="s">
        <v>7185</v>
      </c>
      <c r="AY888" t="s">
        <v>7185</v>
      </c>
      <c r="BF888" t="s">
        <v>7186</v>
      </c>
      <c r="BG888" t="s">
        <v>7186</v>
      </c>
      <c r="BL888" t="s">
        <v>2578</v>
      </c>
      <c r="BN888" t="s">
        <v>2578</v>
      </c>
      <c r="BU888" t="s">
        <v>7077</v>
      </c>
      <c r="BY888" t="s">
        <v>7187</v>
      </c>
      <c r="BZ888" t="s">
        <v>7187</v>
      </c>
      <c r="CA888" s="6" t="str">
        <f t="shared" si="40"/>
        <v>12/17/2009</v>
      </c>
      <c r="CB888" s="5" t="str">
        <f t="shared" si="41"/>
        <v>926</v>
      </c>
    </row>
    <row r="889" spans="1:80" ht="15.75">
      <c r="A889" s="5" t="str">
        <f t="shared" si="39"/>
        <v>927</v>
      </c>
      <c r="B889">
        <v>1248</v>
      </c>
      <c r="C889" t="s">
        <v>1970</v>
      </c>
      <c r="E889" t="s">
        <v>7213</v>
      </c>
      <c r="F889" t="s">
        <v>7213</v>
      </c>
      <c r="AC889" t="s">
        <v>1803</v>
      </c>
      <c r="AI889" t="s">
        <v>1823</v>
      </c>
      <c r="AQ889">
        <v>1991</v>
      </c>
      <c r="AT889" t="s">
        <v>7214</v>
      </c>
      <c r="AV889" s="3">
        <v>40154</v>
      </c>
      <c r="AX889" t="s">
        <v>7214</v>
      </c>
      <c r="AY889" t="s">
        <v>7214</v>
      </c>
      <c r="BF889" t="s">
        <v>7215</v>
      </c>
      <c r="BG889" t="s">
        <v>7215</v>
      </c>
      <c r="BL889" t="s">
        <v>1811</v>
      </c>
      <c r="BN889" t="s">
        <v>1811</v>
      </c>
      <c r="BU889" t="s">
        <v>7081</v>
      </c>
      <c r="BY889" t="s">
        <v>7216</v>
      </c>
      <c r="BZ889" t="s">
        <v>7216</v>
      </c>
      <c r="CA889" s="6" t="str">
        <f t="shared" si="40"/>
        <v>12/18/2009</v>
      </c>
      <c r="CB889" s="5" t="str">
        <f t="shared" si="41"/>
        <v>927</v>
      </c>
    </row>
    <row r="890" spans="1:80" ht="15.75">
      <c r="A890" s="5" t="str">
        <f t="shared" si="39"/>
        <v>928</v>
      </c>
      <c r="B890">
        <v>1249</v>
      </c>
      <c r="C890" t="s">
        <v>1970</v>
      </c>
      <c r="E890" t="s">
        <v>7217</v>
      </c>
      <c r="F890" t="s">
        <v>7217</v>
      </c>
      <c r="U890" t="s">
        <v>2339</v>
      </c>
      <c r="AI890" t="s">
        <v>1833</v>
      </c>
      <c r="AQ890">
        <v>1992</v>
      </c>
      <c r="AT890" t="s">
        <v>7218</v>
      </c>
      <c r="AV890" s="3">
        <v>40157</v>
      </c>
      <c r="AX890" t="s">
        <v>7218</v>
      </c>
      <c r="AY890" t="s">
        <v>7218</v>
      </c>
      <c r="BD890" t="s">
        <v>7219</v>
      </c>
      <c r="BF890" t="s">
        <v>7220</v>
      </c>
      <c r="BG890" t="s">
        <v>7220</v>
      </c>
      <c r="BL890" t="s">
        <v>2578</v>
      </c>
      <c r="BN890" t="s">
        <v>2578</v>
      </c>
      <c r="BU890" t="s">
        <v>7077</v>
      </c>
      <c r="BV890" t="s">
        <v>7221</v>
      </c>
      <c r="BY890" t="s">
        <v>7222</v>
      </c>
      <c r="BZ890" t="s">
        <v>7222</v>
      </c>
      <c r="CA890" s="6" t="str">
        <f t="shared" si="40"/>
        <v>12/18/2009</v>
      </c>
      <c r="CB890" s="5" t="str">
        <f t="shared" si="41"/>
        <v>928</v>
      </c>
    </row>
    <row r="891" spans="1:80" ht="15.75">
      <c r="A891" s="5" t="str">
        <f t="shared" si="39"/>
        <v>929</v>
      </c>
      <c r="B891">
        <v>1251</v>
      </c>
      <c r="C891" t="s">
        <v>1970</v>
      </c>
      <c r="E891" t="s">
        <v>7223</v>
      </c>
      <c r="F891" t="s">
        <v>7223</v>
      </c>
      <c r="R891" t="s">
        <v>7224</v>
      </c>
      <c r="U891" t="s">
        <v>1800</v>
      </c>
      <c r="AF891" t="s">
        <v>2169</v>
      </c>
      <c r="AI891" t="s">
        <v>1805</v>
      </c>
      <c r="AN891" t="s">
        <v>7224</v>
      </c>
      <c r="AQ891" s="3">
        <v>33695</v>
      </c>
      <c r="AT891" t="s">
        <v>7225</v>
      </c>
      <c r="AV891" s="3">
        <v>40163</v>
      </c>
      <c r="AX891" t="s">
        <v>7225</v>
      </c>
      <c r="AY891" t="s">
        <v>7225</v>
      </c>
      <c r="BF891" t="s">
        <v>7226</v>
      </c>
      <c r="BG891" t="s">
        <v>7226</v>
      </c>
      <c r="BL891" t="s">
        <v>2578</v>
      </c>
      <c r="BN891" t="s">
        <v>2578</v>
      </c>
      <c r="BU891" t="s">
        <v>7227</v>
      </c>
      <c r="BY891" t="s">
        <v>7228</v>
      </c>
      <c r="BZ891" t="s">
        <v>7228</v>
      </c>
      <c r="CA891" s="6" t="str">
        <f t="shared" si="40"/>
        <v>12/18/2009</v>
      </c>
      <c r="CB891" s="5" t="str">
        <f t="shared" si="41"/>
        <v>929</v>
      </c>
    </row>
    <row r="892" spans="1:80" ht="15.75">
      <c r="A892" s="5" t="str">
        <f t="shared" si="39"/>
        <v>930</v>
      </c>
      <c r="B892">
        <v>1252</v>
      </c>
      <c r="C892" t="s">
        <v>1970</v>
      </c>
      <c r="E892" t="s">
        <v>7229</v>
      </c>
      <c r="F892" t="s">
        <v>7229</v>
      </c>
      <c r="U892" t="s">
        <v>4357</v>
      </c>
      <c r="X892" t="s">
        <v>1801</v>
      </c>
      <c r="Z892" t="s">
        <v>7230</v>
      </c>
      <c r="AC892" t="s">
        <v>1803</v>
      </c>
      <c r="AI892" t="s">
        <v>1823</v>
      </c>
      <c r="AQ892">
        <v>1991</v>
      </c>
      <c r="AT892" t="s">
        <v>7231</v>
      </c>
      <c r="AV892" s="3">
        <v>40153</v>
      </c>
      <c r="AX892" t="s">
        <v>7231</v>
      </c>
      <c r="AY892" t="s">
        <v>7231</v>
      </c>
      <c r="BD892" t="s">
        <v>7232</v>
      </c>
      <c r="BF892" t="s">
        <v>7233</v>
      </c>
      <c r="BG892" t="s">
        <v>7233</v>
      </c>
      <c r="BH892" t="s">
        <v>1810</v>
      </c>
      <c r="BL892" t="s">
        <v>1811</v>
      </c>
      <c r="BN892" t="s">
        <v>1811</v>
      </c>
      <c r="BU892" t="s">
        <v>7077</v>
      </c>
      <c r="BV892" t="s">
        <v>7234</v>
      </c>
      <c r="BY892" t="s">
        <v>7235</v>
      </c>
      <c r="BZ892" t="s">
        <v>7235</v>
      </c>
      <c r="CA892" s="6" t="str">
        <f t="shared" si="40"/>
        <v>12/18/2009</v>
      </c>
      <c r="CB892" s="5" t="str">
        <f t="shared" si="41"/>
        <v>930</v>
      </c>
    </row>
    <row r="893" spans="1:80" ht="15.75">
      <c r="A893" s="5" t="str">
        <f t="shared" si="39"/>
        <v>931</v>
      </c>
      <c r="B893">
        <v>1250</v>
      </c>
      <c r="C893" t="s">
        <v>1970</v>
      </c>
      <c r="E893" t="s">
        <v>7201</v>
      </c>
      <c r="F893" t="s">
        <v>7201</v>
      </c>
      <c r="AC893" t="s">
        <v>4570</v>
      </c>
      <c r="AF893" t="s">
        <v>7203</v>
      </c>
      <c r="AI893" t="s">
        <v>1843</v>
      </c>
      <c r="AN893" t="s">
        <v>1964</v>
      </c>
      <c r="AQ893">
        <v>1992</v>
      </c>
      <c r="AT893" t="s">
        <v>7236</v>
      </c>
      <c r="AV893" s="3">
        <v>40096</v>
      </c>
      <c r="AX893" t="s">
        <v>7236</v>
      </c>
      <c r="AY893" t="s">
        <v>7236</v>
      </c>
      <c r="BD893" t="s">
        <v>7237</v>
      </c>
      <c r="BF893" t="s">
        <v>7238</v>
      </c>
      <c r="BG893" t="s">
        <v>7238</v>
      </c>
      <c r="BL893" t="s">
        <v>2578</v>
      </c>
      <c r="BN893" t="s">
        <v>2578</v>
      </c>
      <c r="BU893" t="s">
        <v>7077</v>
      </c>
      <c r="BY893" t="s">
        <v>7239</v>
      </c>
      <c r="BZ893" t="s">
        <v>7239</v>
      </c>
      <c r="CA893" s="6" t="str">
        <f t="shared" si="40"/>
        <v>12/18/2009</v>
      </c>
      <c r="CB893" s="5" t="str">
        <f t="shared" si="41"/>
        <v>931</v>
      </c>
    </row>
    <row r="894" spans="1:80" ht="15.75">
      <c r="A894" s="5" t="str">
        <f t="shared" si="39"/>
        <v>932</v>
      </c>
      <c r="B894">
        <v>1253</v>
      </c>
      <c r="C894" t="s">
        <v>1970</v>
      </c>
      <c r="E894" t="s">
        <v>7128</v>
      </c>
      <c r="AS894" t="s">
        <v>7188</v>
      </c>
      <c r="AX894" t="s">
        <v>7188</v>
      </c>
      <c r="BF894" t="s">
        <v>7189</v>
      </c>
      <c r="BL894" t="s">
        <v>1811</v>
      </c>
      <c r="BN894" t="s">
        <v>1811</v>
      </c>
      <c r="BV894" t="s">
        <v>7190</v>
      </c>
      <c r="BY894" t="s">
        <v>7132</v>
      </c>
      <c r="BZ894" t="s">
        <v>7132</v>
      </c>
      <c r="CA894" s="6" t="str">
        <f t="shared" si="40"/>
        <v>12/18/2009</v>
      </c>
      <c r="CB894" s="5" t="str">
        <f t="shared" si="41"/>
        <v>932</v>
      </c>
    </row>
    <row r="895" spans="1:80" ht="15.75">
      <c r="A895" s="5" t="str">
        <f t="shared" si="39"/>
        <v>933</v>
      </c>
      <c r="B895">
        <v>1236</v>
      </c>
      <c r="C895" t="s">
        <v>1970</v>
      </c>
      <c r="E895" t="s">
        <v>7191</v>
      </c>
      <c r="J895" t="s">
        <v>7191</v>
      </c>
      <c r="R895" t="s">
        <v>7192</v>
      </c>
      <c r="U895" t="s">
        <v>2339</v>
      </c>
      <c r="X895" t="s">
        <v>7193</v>
      </c>
      <c r="Z895" t="s">
        <v>2244</v>
      </c>
      <c r="AC895" t="s">
        <v>2108</v>
      </c>
      <c r="AF895" t="s">
        <v>1804</v>
      </c>
      <c r="AI895" t="s">
        <v>1805</v>
      </c>
      <c r="AN895" t="s">
        <v>1889</v>
      </c>
      <c r="AQ895">
        <v>1987</v>
      </c>
      <c r="AS895" t="s">
        <v>7194</v>
      </c>
      <c r="AU895" s="3">
        <v>40163</v>
      </c>
      <c r="AX895" t="s">
        <v>7194</v>
      </c>
      <c r="BD895" t="s">
        <v>7195</v>
      </c>
      <c r="BF895" t="s">
        <v>7196</v>
      </c>
      <c r="BH895" t="s">
        <v>1810</v>
      </c>
      <c r="BL895" t="s">
        <v>1811</v>
      </c>
      <c r="BN895" t="s">
        <v>1811</v>
      </c>
      <c r="BV895" t="s">
        <v>7147</v>
      </c>
      <c r="BY895" t="s">
        <v>7197</v>
      </c>
      <c r="BZ895" t="s">
        <v>7197</v>
      </c>
      <c r="CA895" s="6" t="str">
        <f t="shared" si="40"/>
        <v>12/18/2009</v>
      </c>
      <c r="CB895" s="5" t="str">
        <f t="shared" si="41"/>
        <v>933</v>
      </c>
    </row>
    <row r="896" spans="1:80" ht="15.75">
      <c r="A896" s="5" t="str">
        <f t="shared" si="39"/>
        <v>934</v>
      </c>
      <c r="B896">
        <v>1254</v>
      </c>
      <c r="C896" t="s">
        <v>1970</v>
      </c>
      <c r="E896" t="s">
        <v>7240</v>
      </c>
      <c r="F896" t="s">
        <v>7240</v>
      </c>
      <c r="U896" t="s">
        <v>2168</v>
      </c>
      <c r="AC896" t="s">
        <v>1803</v>
      </c>
      <c r="AF896" t="s">
        <v>7241</v>
      </c>
      <c r="AI896" t="s">
        <v>2968</v>
      </c>
      <c r="AQ896">
        <v>1991</v>
      </c>
      <c r="AT896" t="s">
        <v>7242</v>
      </c>
      <c r="AV896" s="3">
        <v>40136</v>
      </c>
      <c r="AX896" t="s">
        <v>7242</v>
      </c>
      <c r="AY896" t="s">
        <v>7242</v>
      </c>
      <c r="BD896" t="s">
        <v>7243</v>
      </c>
      <c r="BF896" t="s">
        <v>7244</v>
      </c>
      <c r="BG896" t="s">
        <v>7244</v>
      </c>
      <c r="BL896" t="s">
        <v>1811</v>
      </c>
      <c r="BN896" t="s">
        <v>1811</v>
      </c>
      <c r="BU896" t="s">
        <v>7077</v>
      </c>
      <c r="BV896" t="s">
        <v>7245</v>
      </c>
      <c r="BY896" t="s">
        <v>6144</v>
      </c>
      <c r="BZ896" t="s">
        <v>6144</v>
      </c>
      <c r="CA896" s="6" t="str">
        <f t="shared" si="40"/>
        <v>12/18/2009</v>
      </c>
      <c r="CB896" s="5" t="str">
        <f t="shared" si="41"/>
        <v>934</v>
      </c>
    </row>
    <row r="897" spans="1:80" ht="15.75">
      <c r="A897" s="5" t="str">
        <f t="shared" si="39"/>
        <v>935</v>
      </c>
      <c r="B897">
        <v>1256</v>
      </c>
      <c r="C897" t="s">
        <v>1970</v>
      </c>
      <c r="E897" t="s">
        <v>7198</v>
      </c>
      <c r="AS897" t="s">
        <v>7199</v>
      </c>
      <c r="AX897" t="s">
        <v>7199</v>
      </c>
      <c r="BF897" t="s">
        <v>7200</v>
      </c>
      <c r="BL897" t="s">
        <v>2578</v>
      </c>
      <c r="BN897" t="s">
        <v>2578</v>
      </c>
      <c r="BU897" t="s">
        <v>7081</v>
      </c>
      <c r="BY897" t="s">
        <v>1837</v>
      </c>
      <c r="BZ897" t="s">
        <v>1837</v>
      </c>
      <c r="CA897" s="6" t="str">
        <f t="shared" si="40"/>
        <v>12/18/2009</v>
      </c>
      <c r="CB897" s="5" t="str">
        <f t="shared" si="41"/>
        <v>935</v>
      </c>
    </row>
    <row r="898" spans="1:80" ht="15.75">
      <c r="A898" s="5" t="str">
        <f aca="true" t="shared" si="42" ref="A898:A961">MID(BF898,33,4)</f>
        <v>936</v>
      </c>
      <c r="B898">
        <v>1258</v>
      </c>
      <c r="C898" t="s">
        <v>1970</v>
      </c>
      <c r="E898" t="s">
        <v>7201</v>
      </c>
      <c r="AC898" t="s">
        <v>7202</v>
      </c>
      <c r="AF898" t="s">
        <v>7203</v>
      </c>
      <c r="AI898" t="s">
        <v>1823</v>
      </c>
      <c r="AN898" t="s">
        <v>7204</v>
      </c>
      <c r="AQ898">
        <v>1992</v>
      </c>
      <c r="AS898" t="s">
        <v>7205</v>
      </c>
      <c r="AU898" s="3">
        <v>40093</v>
      </c>
      <c r="AX898" t="s">
        <v>7205</v>
      </c>
      <c r="BF898" t="s">
        <v>7206</v>
      </c>
      <c r="BL898" t="s">
        <v>2578</v>
      </c>
      <c r="BN898" t="s">
        <v>2578</v>
      </c>
      <c r="BY898" t="s">
        <v>7207</v>
      </c>
      <c r="BZ898" t="s">
        <v>7207</v>
      </c>
      <c r="CA898" s="6" t="str">
        <f aca="true" t="shared" si="43" ref="CA898:CA961">CONCATENATE(MID(AX898,6,2),"/",MID(AX898,9,2),"/",MID(AX898,1,4))</f>
        <v>12/18/2009</v>
      </c>
      <c r="CB898" s="5" t="str">
        <f aca="true" t="shared" si="44" ref="CB898:CB961">MID(BF898,33,4)</f>
        <v>936</v>
      </c>
    </row>
    <row r="899" spans="1:80" ht="15.75">
      <c r="A899" s="5" t="str">
        <f t="shared" si="42"/>
        <v>937</v>
      </c>
      <c r="B899">
        <v>1259</v>
      </c>
      <c r="C899" t="s">
        <v>1970</v>
      </c>
      <c r="E899" t="s">
        <v>7208</v>
      </c>
      <c r="AC899" t="s">
        <v>4570</v>
      </c>
      <c r="AI899" t="s">
        <v>1833</v>
      </c>
      <c r="AN899" t="s">
        <v>1824</v>
      </c>
      <c r="AQ899">
        <v>1992</v>
      </c>
      <c r="AS899" t="s">
        <v>7209</v>
      </c>
      <c r="AU899" s="3">
        <v>40156</v>
      </c>
      <c r="AX899" t="s">
        <v>7209</v>
      </c>
      <c r="BF899" t="s">
        <v>7210</v>
      </c>
      <c r="BL899" t="s">
        <v>2578</v>
      </c>
      <c r="BN899" t="s">
        <v>2578</v>
      </c>
      <c r="BV899" t="s">
        <v>7211</v>
      </c>
      <c r="BY899" t="s">
        <v>7212</v>
      </c>
      <c r="BZ899" t="s">
        <v>7212</v>
      </c>
      <c r="CA899" s="6" t="str">
        <f t="shared" si="43"/>
        <v>12/18/2009</v>
      </c>
      <c r="CB899" s="5" t="str">
        <f t="shared" si="44"/>
        <v>937</v>
      </c>
    </row>
    <row r="900" spans="1:80" ht="15.75">
      <c r="A900" s="5" t="str">
        <f t="shared" si="42"/>
        <v>939</v>
      </c>
      <c r="B900">
        <v>1255</v>
      </c>
      <c r="C900" t="s">
        <v>1970</v>
      </c>
      <c r="E900" t="s">
        <v>1883</v>
      </c>
      <c r="F900" t="s">
        <v>1883</v>
      </c>
      <c r="U900" t="s">
        <v>2339</v>
      </c>
      <c r="X900" t="s">
        <v>5879</v>
      </c>
      <c r="Z900" t="s">
        <v>7246</v>
      </c>
      <c r="AC900" t="s">
        <v>7247</v>
      </c>
      <c r="AF900" t="s">
        <v>3526</v>
      </c>
      <c r="AI900" t="s">
        <v>1823</v>
      </c>
      <c r="AN900" t="s">
        <v>1871</v>
      </c>
      <c r="AQ900">
        <v>1991</v>
      </c>
      <c r="AT900" t="s">
        <v>7248</v>
      </c>
      <c r="AV900" s="3">
        <v>33579</v>
      </c>
      <c r="AX900" t="s">
        <v>7248</v>
      </c>
      <c r="AY900" t="s">
        <v>7248</v>
      </c>
      <c r="BD900" t="s">
        <v>7249</v>
      </c>
      <c r="BF900" t="s">
        <v>7250</v>
      </c>
      <c r="BG900" t="s">
        <v>7250</v>
      </c>
      <c r="BH900" t="s">
        <v>4472</v>
      </c>
      <c r="BL900" t="s">
        <v>1811</v>
      </c>
      <c r="BN900" t="s">
        <v>1811</v>
      </c>
      <c r="BY900" t="s">
        <v>7251</v>
      </c>
      <c r="BZ900" t="s">
        <v>7251</v>
      </c>
      <c r="CA900" s="6" t="str">
        <f t="shared" si="43"/>
        <v>12/20/2009</v>
      </c>
      <c r="CB900" s="5" t="str">
        <f t="shared" si="44"/>
        <v>939</v>
      </c>
    </row>
    <row r="901" spans="1:80" ht="15.75">
      <c r="A901" s="5" t="str">
        <f t="shared" si="42"/>
        <v>940</v>
      </c>
      <c r="B901">
        <v>1261</v>
      </c>
      <c r="C901" t="s">
        <v>1970</v>
      </c>
      <c r="AS901" t="s">
        <v>7252</v>
      </c>
      <c r="AU901" s="3">
        <v>40161</v>
      </c>
      <c r="AX901" t="s">
        <v>7252</v>
      </c>
      <c r="BF901" t="s">
        <v>7253</v>
      </c>
      <c r="BL901" t="s">
        <v>1811</v>
      </c>
      <c r="BN901" t="s">
        <v>1811</v>
      </c>
      <c r="BY901" t="s">
        <v>7254</v>
      </c>
      <c r="BZ901" t="s">
        <v>7254</v>
      </c>
      <c r="CA901" s="6" t="str">
        <f t="shared" si="43"/>
        <v>12/26/2009</v>
      </c>
      <c r="CB901" s="5" t="str">
        <f t="shared" si="44"/>
        <v>940</v>
      </c>
    </row>
    <row r="902" spans="1:80" ht="15.75">
      <c r="A902" s="5" t="str">
        <f t="shared" si="42"/>
        <v>941</v>
      </c>
      <c r="B902">
        <v>1263</v>
      </c>
      <c r="C902" t="s">
        <v>1970</v>
      </c>
      <c r="E902" t="s">
        <v>7262</v>
      </c>
      <c r="F902" t="s">
        <v>7262</v>
      </c>
      <c r="AI902" t="s">
        <v>1823</v>
      </c>
      <c r="AQ902">
        <v>1991</v>
      </c>
      <c r="AT902" t="s">
        <v>7263</v>
      </c>
      <c r="AV902" s="3">
        <v>40184</v>
      </c>
      <c r="AX902" t="s">
        <v>7263</v>
      </c>
      <c r="AY902" t="s">
        <v>7263</v>
      </c>
      <c r="BD902" t="s">
        <v>7264</v>
      </c>
      <c r="BF902" t="s">
        <v>7265</v>
      </c>
      <c r="BG902" t="s">
        <v>7265</v>
      </c>
      <c r="BL902" t="s">
        <v>1811</v>
      </c>
      <c r="BN902" t="s">
        <v>1811</v>
      </c>
      <c r="BV902" t="s">
        <v>7266</v>
      </c>
      <c r="BY902" t="s">
        <v>7267</v>
      </c>
      <c r="BZ902" t="s">
        <v>7267</v>
      </c>
      <c r="CA902" s="6" t="str">
        <f t="shared" si="43"/>
        <v>01/07/2010</v>
      </c>
      <c r="CB902" s="5" t="str">
        <f t="shared" si="44"/>
        <v>941</v>
      </c>
    </row>
    <row r="903" spans="1:80" ht="15.75">
      <c r="A903" s="5" t="str">
        <f t="shared" si="42"/>
        <v>942</v>
      </c>
      <c r="B903">
        <v>1264</v>
      </c>
      <c r="C903" t="s">
        <v>1970</v>
      </c>
      <c r="E903" t="s">
        <v>7268</v>
      </c>
      <c r="F903" t="s">
        <v>7268</v>
      </c>
      <c r="X903" t="s">
        <v>1801</v>
      </c>
      <c r="Z903" t="s">
        <v>2086</v>
      </c>
      <c r="AC903" t="s">
        <v>3066</v>
      </c>
      <c r="AI903" t="s">
        <v>1823</v>
      </c>
      <c r="AN903" t="s">
        <v>4244</v>
      </c>
      <c r="AQ903">
        <v>1991</v>
      </c>
      <c r="AT903" t="s">
        <v>7269</v>
      </c>
      <c r="AV903" s="3">
        <v>40184</v>
      </c>
      <c r="AX903" t="s">
        <v>7269</v>
      </c>
      <c r="AY903" t="s">
        <v>7269</v>
      </c>
      <c r="BF903" t="s">
        <v>7270</v>
      </c>
      <c r="BG903" t="s">
        <v>7270</v>
      </c>
      <c r="BH903" t="s">
        <v>1810</v>
      </c>
      <c r="BL903" t="s">
        <v>1811</v>
      </c>
      <c r="BN903" t="s">
        <v>1811</v>
      </c>
      <c r="BV903" t="s">
        <v>7266</v>
      </c>
      <c r="BY903" t="s">
        <v>7271</v>
      </c>
      <c r="BZ903" t="s">
        <v>7271</v>
      </c>
      <c r="CA903" s="6" t="str">
        <f t="shared" si="43"/>
        <v>01/07/2010</v>
      </c>
      <c r="CB903" s="5" t="str">
        <f t="shared" si="44"/>
        <v>942</v>
      </c>
    </row>
    <row r="904" spans="1:80" ht="15.75">
      <c r="A904" s="5" t="str">
        <f t="shared" si="42"/>
        <v>943</v>
      </c>
      <c r="B904">
        <v>1265</v>
      </c>
      <c r="C904" t="s">
        <v>1970</v>
      </c>
      <c r="E904" t="s">
        <v>7255</v>
      </c>
      <c r="R904" t="s">
        <v>2126</v>
      </c>
      <c r="U904" t="s">
        <v>2339</v>
      </c>
      <c r="AF904" t="s">
        <v>7256</v>
      </c>
      <c r="AI904" t="s">
        <v>1805</v>
      </c>
      <c r="AN904" t="s">
        <v>1806</v>
      </c>
      <c r="AQ904">
        <v>1990</v>
      </c>
      <c r="AS904" t="s">
        <v>7257</v>
      </c>
      <c r="AU904" s="3">
        <v>40183</v>
      </c>
      <c r="AX904" t="s">
        <v>7257</v>
      </c>
      <c r="BD904" t="s">
        <v>7258</v>
      </c>
      <c r="BF904" t="s">
        <v>7259</v>
      </c>
      <c r="BL904" t="s">
        <v>1811</v>
      </c>
      <c r="BN904" t="s">
        <v>1811</v>
      </c>
      <c r="BV904" t="s">
        <v>7260</v>
      </c>
      <c r="BY904" t="s">
        <v>7261</v>
      </c>
      <c r="BZ904" t="s">
        <v>7261</v>
      </c>
      <c r="CA904" s="6" t="str">
        <f t="shared" si="43"/>
        <v>01/07/2010</v>
      </c>
      <c r="CB904" s="5" t="str">
        <f t="shared" si="44"/>
        <v>943</v>
      </c>
    </row>
    <row r="905" spans="1:80" ht="15.75">
      <c r="A905" s="5" t="str">
        <f t="shared" si="42"/>
        <v>944</v>
      </c>
      <c r="B905">
        <v>1266</v>
      </c>
      <c r="C905" t="s">
        <v>1970</v>
      </c>
      <c r="E905" t="s">
        <v>7272</v>
      </c>
      <c r="X905" t="s">
        <v>1801</v>
      </c>
      <c r="Z905" t="s">
        <v>7273</v>
      </c>
      <c r="AC905" t="s">
        <v>3066</v>
      </c>
      <c r="AF905" t="s">
        <v>3802</v>
      </c>
      <c r="AI905" t="s">
        <v>1843</v>
      </c>
      <c r="AN905" t="s">
        <v>6363</v>
      </c>
      <c r="AQ905">
        <v>1990</v>
      </c>
      <c r="AS905" t="s">
        <v>7274</v>
      </c>
      <c r="AU905" s="3">
        <v>40186</v>
      </c>
      <c r="AX905" t="s">
        <v>7274</v>
      </c>
      <c r="BD905" t="s">
        <v>7275</v>
      </c>
      <c r="BF905" t="s">
        <v>7276</v>
      </c>
      <c r="BH905" t="s">
        <v>1810</v>
      </c>
      <c r="BL905" t="s">
        <v>1811</v>
      </c>
      <c r="BN905" t="s">
        <v>1811</v>
      </c>
      <c r="BV905" t="s">
        <v>7277</v>
      </c>
      <c r="BY905" t="s">
        <v>4845</v>
      </c>
      <c r="BZ905" t="s">
        <v>4845</v>
      </c>
      <c r="CA905" s="6" t="str">
        <f t="shared" si="43"/>
        <v>01/08/2010</v>
      </c>
      <c r="CB905" s="5" t="str">
        <f t="shared" si="44"/>
        <v>944</v>
      </c>
    </row>
    <row r="906" spans="1:80" ht="15.75">
      <c r="A906" s="5" t="str">
        <f t="shared" si="42"/>
        <v>945</v>
      </c>
      <c r="B906">
        <v>1268</v>
      </c>
      <c r="C906" t="s">
        <v>1970</v>
      </c>
      <c r="E906" t="s">
        <v>7278</v>
      </c>
      <c r="AI906" t="s">
        <v>1843</v>
      </c>
      <c r="AQ906">
        <v>1990</v>
      </c>
      <c r="AS906" t="s">
        <v>7279</v>
      </c>
      <c r="AU906" t="s">
        <v>7280</v>
      </c>
      <c r="AX906" t="s">
        <v>7279</v>
      </c>
      <c r="BF906" t="s">
        <v>7281</v>
      </c>
      <c r="BL906" t="s">
        <v>1811</v>
      </c>
      <c r="BN906" t="s">
        <v>1811</v>
      </c>
      <c r="BV906" t="s">
        <v>7282</v>
      </c>
      <c r="BY906" t="s">
        <v>7283</v>
      </c>
      <c r="BZ906" t="s">
        <v>7283</v>
      </c>
      <c r="CA906" s="6" t="str">
        <f t="shared" si="43"/>
        <v>01/13/2010</v>
      </c>
      <c r="CB906" s="5" t="str">
        <f t="shared" si="44"/>
        <v>945</v>
      </c>
    </row>
    <row r="907" spans="1:80" ht="15.75">
      <c r="A907" s="5" t="str">
        <f t="shared" si="42"/>
        <v>946</v>
      </c>
      <c r="B907">
        <v>1272</v>
      </c>
      <c r="C907" t="s">
        <v>1970</v>
      </c>
      <c r="E907" t="s">
        <v>7284</v>
      </c>
      <c r="AC907" t="s">
        <v>7285</v>
      </c>
      <c r="AI907" t="s">
        <v>1823</v>
      </c>
      <c r="AQ907">
        <v>1988</v>
      </c>
      <c r="AS907" t="s">
        <v>7286</v>
      </c>
      <c r="AU907" s="3">
        <v>40191</v>
      </c>
      <c r="AX907" t="s">
        <v>7286</v>
      </c>
      <c r="BD907" t="s">
        <v>7287</v>
      </c>
      <c r="BF907" t="s">
        <v>7288</v>
      </c>
      <c r="BL907" t="s">
        <v>1811</v>
      </c>
      <c r="BN907" t="s">
        <v>1811</v>
      </c>
      <c r="BY907" t="s">
        <v>7289</v>
      </c>
      <c r="BZ907" t="s">
        <v>7289</v>
      </c>
      <c r="CA907" s="6" t="str">
        <f t="shared" si="43"/>
        <v>01/18/2010</v>
      </c>
      <c r="CB907" s="5" t="str">
        <f t="shared" si="44"/>
        <v>946</v>
      </c>
    </row>
    <row r="908" spans="1:80" ht="15.75">
      <c r="A908" s="5" t="str">
        <f t="shared" si="42"/>
        <v>947</v>
      </c>
      <c r="B908">
        <v>1273</v>
      </c>
      <c r="C908" t="s">
        <v>1970</v>
      </c>
      <c r="E908" t="s">
        <v>7290</v>
      </c>
      <c r="AI908" t="s">
        <v>2968</v>
      </c>
      <c r="AQ908" t="s">
        <v>4248</v>
      </c>
      <c r="AS908" t="s">
        <v>7291</v>
      </c>
      <c r="AU908" s="3">
        <v>40191</v>
      </c>
      <c r="AX908" t="s">
        <v>7291</v>
      </c>
      <c r="BF908" t="s">
        <v>7292</v>
      </c>
      <c r="BL908" t="s">
        <v>1811</v>
      </c>
      <c r="BN908" t="s">
        <v>1811</v>
      </c>
      <c r="BY908" t="s">
        <v>7293</v>
      </c>
      <c r="BZ908" t="s">
        <v>7293</v>
      </c>
      <c r="CA908" s="6" t="str">
        <f t="shared" si="43"/>
        <v>01/18/2010</v>
      </c>
      <c r="CB908" s="5" t="str">
        <f t="shared" si="44"/>
        <v>947</v>
      </c>
    </row>
    <row r="909" spans="1:80" ht="15.75">
      <c r="A909" s="5" t="str">
        <f t="shared" si="42"/>
        <v>948</v>
      </c>
      <c r="B909">
        <v>1275</v>
      </c>
      <c r="C909" t="s">
        <v>1970</v>
      </c>
      <c r="E909" t="s">
        <v>7294</v>
      </c>
      <c r="AI909" t="s">
        <v>1823</v>
      </c>
      <c r="AQ909">
        <v>1989</v>
      </c>
      <c r="AS909" t="s">
        <v>7295</v>
      </c>
      <c r="AU909" s="3">
        <v>40192</v>
      </c>
      <c r="AX909" t="s">
        <v>7295</v>
      </c>
      <c r="BF909" t="s">
        <v>7296</v>
      </c>
      <c r="BL909" t="s">
        <v>1811</v>
      </c>
      <c r="BN909" t="s">
        <v>1811</v>
      </c>
      <c r="BY909" t="s">
        <v>1837</v>
      </c>
      <c r="BZ909" t="s">
        <v>1837</v>
      </c>
      <c r="CA909" s="6" t="str">
        <f t="shared" si="43"/>
        <v>01/18/2010</v>
      </c>
      <c r="CB909" s="5" t="str">
        <f t="shared" si="44"/>
        <v>948</v>
      </c>
    </row>
    <row r="910" spans="1:80" ht="15.75">
      <c r="A910" s="5" t="str">
        <f t="shared" si="42"/>
        <v>949</v>
      </c>
      <c r="B910">
        <v>1276</v>
      </c>
      <c r="C910" t="s">
        <v>1970</v>
      </c>
      <c r="E910" t="s">
        <v>7297</v>
      </c>
      <c r="AS910" t="s">
        <v>7298</v>
      </c>
      <c r="AX910" t="s">
        <v>7298</v>
      </c>
      <c r="BF910" t="s">
        <v>7299</v>
      </c>
      <c r="BL910" t="s">
        <v>1811</v>
      </c>
      <c r="BN910" t="s">
        <v>1811</v>
      </c>
      <c r="BV910" t="s">
        <v>7277</v>
      </c>
      <c r="BY910" t="s">
        <v>7300</v>
      </c>
      <c r="BZ910" t="s">
        <v>7300</v>
      </c>
      <c r="CA910" s="6" t="str">
        <f t="shared" si="43"/>
        <v>01/18/2010</v>
      </c>
      <c r="CB910" s="5" t="str">
        <f t="shared" si="44"/>
        <v>949</v>
      </c>
    </row>
    <row r="911" spans="1:80" ht="15.75">
      <c r="A911" s="5" t="str">
        <f t="shared" si="42"/>
        <v>950</v>
      </c>
      <c r="B911">
        <v>1277</v>
      </c>
      <c r="C911" t="s">
        <v>1970</v>
      </c>
      <c r="E911" t="s">
        <v>7301</v>
      </c>
      <c r="J911" t="s">
        <v>7302</v>
      </c>
      <c r="AI911" t="s">
        <v>1823</v>
      </c>
      <c r="AN911" t="s">
        <v>1871</v>
      </c>
      <c r="AQ911" t="s">
        <v>4248</v>
      </c>
      <c r="AS911" t="s">
        <v>7303</v>
      </c>
      <c r="AU911" s="3">
        <v>40193</v>
      </c>
      <c r="AX911" t="s">
        <v>7303</v>
      </c>
      <c r="BD911" t="s">
        <v>7304</v>
      </c>
      <c r="BF911" t="s">
        <v>7305</v>
      </c>
      <c r="BL911" t="s">
        <v>1811</v>
      </c>
      <c r="BN911" t="s">
        <v>1811</v>
      </c>
      <c r="BY911" t="s">
        <v>7306</v>
      </c>
      <c r="BZ911" t="s">
        <v>7306</v>
      </c>
      <c r="CA911" s="6" t="str">
        <f t="shared" si="43"/>
        <v>01/18/2010</v>
      </c>
      <c r="CB911" s="5" t="str">
        <f t="shared" si="44"/>
        <v>950</v>
      </c>
    </row>
    <row r="912" spans="1:80" ht="15.75">
      <c r="A912" s="5" t="str">
        <f t="shared" si="42"/>
        <v>951</v>
      </c>
      <c r="B912">
        <v>1278</v>
      </c>
      <c r="C912" t="s">
        <v>1970</v>
      </c>
      <c r="E912" t="s">
        <v>7307</v>
      </c>
      <c r="J912" t="s">
        <v>7307</v>
      </c>
      <c r="AF912" t="s">
        <v>1804</v>
      </c>
      <c r="AI912" t="s">
        <v>1805</v>
      </c>
      <c r="AN912" t="s">
        <v>1871</v>
      </c>
      <c r="AQ912" s="7">
        <v>31515</v>
      </c>
      <c r="AS912" t="s">
        <v>7308</v>
      </c>
      <c r="AU912" s="3">
        <v>40190</v>
      </c>
      <c r="AX912" t="s">
        <v>7308</v>
      </c>
      <c r="BF912" t="s">
        <v>7309</v>
      </c>
      <c r="BL912" t="s">
        <v>1811</v>
      </c>
      <c r="BN912" t="s">
        <v>1811</v>
      </c>
      <c r="BY912" t="s">
        <v>7310</v>
      </c>
      <c r="BZ912" t="s">
        <v>7310</v>
      </c>
      <c r="CA912" s="6" t="str">
        <f t="shared" si="43"/>
        <v>01/18/2010</v>
      </c>
      <c r="CB912" s="5" t="str">
        <f t="shared" si="44"/>
        <v>951</v>
      </c>
    </row>
    <row r="913" spans="1:80" ht="15.75">
      <c r="A913" s="5" t="str">
        <f t="shared" si="42"/>
        <v>952</v>
      </c>
      <c r="B913">
        <v>1279</v>
      </c>
      <c r="C913" t="s">
        <v>1970</v>
      </c>
      <c r="E913" t="s">
        <v>7311</v>
      </c>
      <c r="AS913" t="s">
        <v>7312</v>
      </c>
      <c r="AU913" s="3">
        <v>40193</v>
      </c>
      <c r="AX913" t="s">
        <v>7312</v>
      </c>
      <c r="BF913" t="s">
        <v>7313</v>
      </c>
      <c r="BL913" t="s">
        <v>1811</v>
      </c>
      <c r="BN913" t="s">
        <v>1811</v>
      </c>
      <c r="BY913" t="s">
        <v>7314</v>
      </c>
      <c r="BZ913" t="s">
        <v>7314</v>
      </c>
      <c r="CA913" s="6" t="str">
        <f t="shared" si="43"/>
        <v>01/18/2010</v>
      </c>
      <c r="CB913" s="5" t="str">
        <f t="shared" si="44"/>
        <v>952</v>
      </c>
    </row>
    <row r="914" spans="1:80" ht="15.75">
      <c r="A914" s="5" t="str">
        <f t="shared" si="42"/>
        <v>953</v>
      </c>
      <c r="B914">
        <v>1282</v>
      </c>
      <c r="C914" t="s">
        <v>1970</v>
      </c>
      <c r="E914" t="s">
        <v>7315</v>
      </c>
      <c r="AS914" t="s">
        <v>7316</v>
      </c>
      <c r="AU914" s="3">
        <v>40196</v>
      </c>
      <c r="AX914" t="s">
        <v>7316</v>
      </c>
      <c r="BD914" t="s">
        <v>7317</v>
      </c>
      <c r="BF914" t="s">
        <v>7318</v>
      </c>
      <c r="BL914" t="s">
        <v>1811</v>
      </c>
      <c r="BN914" t="s">
        <v>1811</v>
      </c>
      <c r="BV914" t="s">
        <v>7319</v>
      </c>
      <c r="BY914" t="s">
        <v>7320</v>
      </c>
      <c r="BZ914" t="s">
        <v>7320</v>
      </c>
      <c r="CA914" s="6" t="str">
        <f t="shared" si="43"/>
        <v>01/20/2010</v>
      </c>
      <c r="CB914" s="5" t="str">
        <f t="shared" si="44"/>
        <v>953</v>
      </c>
    </row>
    <row r="915" spans="1:80" ht="15.75">
      <c r="A915" s="5" t="str">
        <f t="shared" si="42"/>
        <v>954</v>
      </c>
      <c r="B915">
        <v>1283</v>
      </c>
      <c r="C915" t="s">
        <v>1970</v>
      </c>
      <c r="E915" t="s">
        <v>7321</v>
      </c>
      <c r="U915" t="s">
        <v>1800</v>
      </c>
      <c r="AC915" t="s">
        <v>3066</v>
      </c>
      <c r="AF915" t="s">
        <v>7322</v>
      </c>
      <c r="AI915" t="s">
        <v>1823</v>
      </c>
      <c r="AN915" t="s">
        <v>1806</v>
      </c>
      <c r="AQ915">
        <v>1990</v>
      </c>
      <c r="AS915" t="s">
        <v>7323</v>
      </c>
      <c r="AU915" s="3">
        <v>40193</v>
      </c>
      <c r="AX915" t="s">
        <v>7323</v>
      </c>
      <c r="BF915" t="s">
        <v>7324</v>
      </c>
      <c r="BL915" t="s">
        <v>1811</v>
      </c>
      <c r="BN915" t="s">
        <v>1811</v>
      </c>
      <c r="BV915" t="s">
        <v>7277</v>
      </c>
      <c r="BY915" t="s">
        <v>7325</v>
      </c>
      <c r="BZ915" t="s">
        <v>7325</v>
      </c>
      <c r="CA915" s="6" t="str">
        <f t="shared" si="43"/>
        <v>01/20/2010</v>
      </c>
      <c r="CB915" s="5" t="str">
        <f t="shared" si="44"/>
        <v>954</v>
      </c>
    </row>
    <row r="916" spans="1:80" ht="15.75">
      <c r="A916" s="5" t="str">
        <f t="shared" si="42"/>
        <v>955</v>
      </c>
      <c r="B916">
        <v>1284</v>
      </c>
      <c r="C916" t="s">
        <v>1970</v>
      </c>
      <c r="E916" t="s">
        <v>7326</v>
      </c>
      <c r="X916" t="s">
        <v>7327</v>
      </c>
      <c r="AC916" t="s">
        <v>3066</v>
      </c>
      <c r="AI916" t="s">
        <v>1823</v>
      </c>
      <c r="AQ916">
        <v>1990</v>
      </c>
      <c r="AS916" t="s">
        <v>7328</v>
      </c>
      <c r="AU916" s="3">
        <v>40197</v>
      </c>
      <c r="AX916" t="s">
        <v>7328</v>
      </c>
      <c r="BF916" t="s">
        <v>7329</v>
      </c>
      <c r="BL916" t="s">
        <v>1811</v>
      </c>
      <c r="BN916" t="s">
        <v>1811</v>
      </c>
      <c r="BV916" t="s">
        <v>7277</v>
      </c>
      <c r="BY916" t="s">
        <v>7330</v>
      </c>
      <c r="BZ916" t="s">
        <v>7330</v>
      </c>
      <c r="CA916" s="6" t="str">
        <f t="shared" si="43"/>
        <v>01/20/2010</v>
      </c>
      <c r="CB916" s="5" t="str">
        <f t="shared" si="44"/>
        <v>955</v>
      </c>
    </row>
    <row r="917" spans="1:80" ht="15.75">
      <c r="A917" s="5" t="str">
        <f t="shared" si="42"/>
        <v>956</v>
      </c>
      <c r="B917">
        <v>1285</v>
      </c>
      <c r="C917" t="s">
        <v>1970</v>
      </c>
      <c r="E917" t="s">
        <v>7331</v>
      </c>
      <c r="AS917" t="s">
        <v>7332</v>
      </c>
      <c r="AU917" s="3">
        <v>40198</v>
      </c>
      <c r="AX917" t="s">
        <v>7332</v>
      </c>
      <c r="BF917" t="s">
        <v>7333</v>
      </c>
      <c r="BL917" t="s">
        <v>1811</v>
      </c>
      <c r="BN917" t="s">
        <v>1811</v>
      </c>
      <c r="BV917" t="s">
        <v>7266</v>
      </c>
      <c r="BY917" t="s">
        <v>4351</v>
      </c>
      <c r="BZ917" t="s">
        <v>4351</v>
      </c>
      <c r="CA917" s="6" t="str">
        <f t="shared" si="43"/>
        <v>01/20/2010</v>
      </c>
      <c r="CB917" s="5" t="str">
        <f t="shared" si="44"/>
        <v>956</v>
      </c>
    </row>
    <row r="918" spans="1:80" ht="15.75">
      <c r="A918" s="5" t="str">
        <f t="shared" si="42"/>
        <v>957</v>
      </c>
      <c r="B918">
        <v>1286</v>
      </c>
      <c r="C918" t="s">
        <v>1970</v>
      </c>
      <c r="E918" t="s">
        <v>7334</v>
      </c>
      <c r="P918" t="s">
        <v>1818</v>
      </c>
      <c r="U918" t="s">
        <v>2168</v>
      </c>
      <c r="AC918" t="s">
        <v>4246</v>
      </c>
      <c r="AF918" t="s">
        <v>4578</v>
      </c>
      <c r="AI918" t="s">
        <v>1805</v>
      </c>
      <c r="AN918" t="s">
        <v>4919</v>
      </c>
      <c r="AQ918">
        <v>1991</v>
      </c>
      <c r="AS918" t="s">
        <v>7335</v>
      </c>
      <c r="AU918" s="3">
        <v>40197</v>
      </c>
      <c r="AX918" t="s">
        <v>7335</v>
      </c>
      <c r="BD918" t="s">
        <v>7336</v>
      </c>
      <c r="BF918" t="s">
        <v>7337</v>
      </c>
      <c r="BL918" t="s">
        <v>1811</v>
      </c>
      <c r="BN918" t="s">
        <v>1811</v>
      </c>
      <c r="BY918" t="s">
        <v>7338</v>
      </c>
      <c r="BZ918" t="s">
        <v>7338</v>
      </c>
      <c r="CA918" s="6" t="str">
        <f t="shared" si="43"/>
        <v>01/20/2010</v>
      </c>
      <c r="CB918" s="5" t="str">
        <f t="shared" si="44"/>
        <v>957</v>
      </c>
    </row>
    <row r="919" spans="1:80" ht="15.75">
      <c r="A919" s="5" t="str">
        <f t="shared" si="42"/>
        <v>958</v>
      </c>
      <c r="B919">
        <v>1287</v>
      </c>
      <c r="C919" t="s">
        <v>1970</v>
      </c>
      <c r="E919" t="s">
        <v>7339</v>
      </c>
      <c r="AC919" t="s">
        <v>4246</v>
      </c>
      <c r="AI919" t="s">
        <v>1823</v>
      </c>
      <c r="AN919" t="s">
        <v>1871</v>
      </c>
      <c r="AQ919">
        <v>1991</v>
      </c>
      <c r="AS919" t="s">
        <v>7340</v>
      </c>
      <c r="AU919" t="s">
        <v>7280</v>
      </c>
      <c r="AX919" t="s">
        <v>7340</v>
      </c>
      <c r="BD919" t="s">
        <v>7341</v>
      </c>
      <c r="BF919" t="s">
        <v>7342</v>
      </c>
      <c r="BH919" t="s">
        <v>1810</v>
      </c>
      <c r="BL919" t="s">
        <v>1811</v>
      </c>
      <c r="BN919" t="s">
        <v>1811</v>
      </c>
      <c r="BY919" t="s">
        <v>7343</v>
      </c>
      <c r="BZ919" t="s">
        <v>7343</v>
      </c>
      <c r="CA919" s="6" t="str">
        <f t="shared" si="43"/>
        <v>01/20/2010</v>
      </c>
      <c r="CB919" s="5" t="str">
        <f t="shared" si="44"/>
        <v>958</v>
      </c>
    </row>
    <row r="920" spans="1:80" ht="15.75">
      <c r="A920" s="5" t="str">
        <f t="shared" si="42"/>
        <v>959</v>
      </c>
      <c r="B920">
        <v>1289</v>
      </c>
      <c r="C920" t="s">
        <v>1970</v>
      </c>
      <c r="E920" t="s">
        <v>7344</v>
      </c>
      <c r="U920" t="s">
        <v>1800</v>
      </c>
      <c r="AC920" t="s">
        <v>4246</v>
      </c>
      <c r="AF920" t="s">
        <v>1832</v>
      </c>
      <c r="AI920" t="s">
        <v>1823</v>
      </c>
      <c r="AN920" t="s">
        <v>1824</v>
      </c>
      <c r="AQ920">
        <v>1991</v>
      </c>
      <c r="AS920" t="s">
        <v>7345</v>
      </c>
      <c r="AU920" s="3">
        <v>40197</v>
      </c>
      <c r="AX920" t="s">
        <v>7345</v>
      </c>
      <c r="BF920" t="s">
        <v>7346</v>
      </c>
      <c r="BH920" t="s">
        <v>1810</v>
      </c>
      <c r="BL920" t="s">
        <v>1811</v>
      </c>
      <c r="BN920" t="s">
        <v>1811</v>
      </c>
      <c r="BU920" t="s">
        <v>7347</v>
      </c>
      <c r="BY920" t="s">
        <v>7348</v>
      </c>
      <c r="BZ920" t="s">
        <v>7348</v>
      </c>
      <c r="CA920" s="6" t="str">
        <f t="shared" si="43"/>
        <v>01/20/2010</v>
      </c>
      <c r="CB920" s="5" t="str">
        <f t="shared" si="44"/>
        <v>959</v>
      </c>
    </row>
    <row r="921" spans="1:80" ht="15.75">
      <c r="A921" s="5" t="str">
        <f t="shared" si="42"/>
        <v>960</v>
      </c>
      <c r="B921">
        <v>1288</v>
      </c>
      <c r="C921" t="s">
        <v>1970</v>
      </c>
      <c r="E921" t="s">
        <v>7349</v>
      </c>
      <c r="AS921" t="s">
        <v>7350</v>
      </c>
      <c r="AU921" s="3">
        <v>40198</v>
      </c>
      <c r="AX921" t="s">
        <v>7350</v>
      </c>
      <c r="BF921" t="s">
        <v>7351</v>
      </c>
      <c r="BL921" t="s">
        <v>1811</v>
      </c>
      <c r="BN921" t="s">
        <v>1811</v>
      </c>
      <c r="BY921" t="s">
        <v>7352</v>
      </c>
      <c r="BZ921" t="s">
        <v>7352</v>
      </c>
      <c r="CA921" s="6" t="str">
        <f t="shared" si="43"/>
        <v>01/20/2010</v>
      </c>
      <c r="CB921" s="5" t="str">
        <f t="shared" si="44"/>
        <v>960</v>
      </c>
    </row>
    <row r="922" spans="1:80" ht="15.75">
      <c r="A922" s="5" t="str">
        <f t="shared" si="42"/>
        <v>961</v>
      </c>
      <c r="B922">
        <v>1306</v>
      </c>
      <c r="C922" t="s">
        <v>1970</v>
      </c>
      <c r="E922" t="s">
        <v>7353</v>
      </c>
      <c r="J922" t="s">
        <v>7354</v>
      </c>
      <c r="R922" t="s">
        <v>1799</v>
      </c>
      <c r="U922" t="s">
        <v>2168</v>
      </c>
      <c r="X922" t="s">
        <v>1803</v>
      </c>
      <c r="Z922" t="s">
        <v>7355</v>
      </c>
      <c r="AC922" t="s">
        <v>1803</v>
      </c>
      <c r="AF922" t="s">
        <v>1804</v>
      </c>
      <c r="AI922" t="s">
        <v>1823</v>
      </c>
      <c r="AN922" t="s">
        <v>7356</v>
      </c>
      <c r="AQ922">
        <v>1988</v>
      </c>
      <c r="AS922" t="s">
        <v>7357</v>
      </c>
      <c r="AU922" s="3">
        <v>40199</v>
      </c>
      <c r="AX922" t="s">
        <v>7357</v>
      </c>
      <c r="BD922" t="s">
        <v>7358</v>
      </c>
      <c r="BF922" t="s">
        <v>7359</v>
      </c>
      <c r="BH922" t="s">
        <v>1810</v>
      </c>
      <c r="BL922" t="s">
        <v>1811</v>
      </c>
      <c r="BN922" t="s">
        <v>1811</v>
      </c>
      <c r="BV922" t="s">
        <v>7360</v>
      </c>
      <c r="BY922" t="s">
        <v>7361</v>
      </c>
      <c r="BZ922" t="s">
        <v>7361</v>
      </c>
      <c r="CA922" s="6" t="str">
        <f t="shared" si="43"/>
        <v>01/21/2010</v>
      </c>
      <c r="CB922" s="5" t="str">
        <f t="shared" si="44"/>
        <v>961</v>
      </c>
    </row>
    <row r="923" spans="1:80" ht="15.75">
      <c r="A923" s="5" t="str">
        <f t="shared" si="42"/>
        <v>962</v>
      </c>
      <c r="B923">
        <v>1323</v>
      </c>
      <c r="C923" t="s">
        <v>1970</v>
      </c>
      <c r="AS923" t="s">
        <v>7362</v>
      </c>
      <c r="AX923" t="s">
        <v>7362</v>
      </c>
      <c r="BF923" t="s">
        <v>7363</v>
      </c>
      <c r="BL923" t="s">
        <v>1811</v>
      </c>
      <c r="BN923" t="s">
        <v>1811</v>
      </c>
      <c r="BY923" t="s">
        <v>7364</v>
      </c>
      <c r="BZ923" t="s">
        <v>7364</v>
      </c>
      <c r="CA923" s="6" t="str">
        <f t="shared" si="43"/>
        <v>01/22/2010</v>
      </c>
      <c r="CB923" s="5" t="str">
        <f t="shared" si="44"/>
        <v>962</v>
      </c>
    </row>
    <row r="924" spans="1:80" ht="15.75">
      <c r="A924" s="5" t="str">
        <f t="shared" si="42"/>
        <v>963</v>
      </c>
      <c r="B924">
        <v>1305</v>
      </c>
      <c r="C924" t="s">
        <v>1970</v>
      </c>
      <c r="E924" t="s">
        <v>7365</v>
      </c>
      <c r="U924" t="s">
        <v>2168</v>
      </c>
      <c r="AS924" t="s">
        <v>7366</v>
      </c>
      <c r="AU924" s="3">
        <v>40199</v>
      </c>
      <c r="AX924" t="s">
        <v>7366</v>
      </c>
      <c r="BD924" t="s">
        <v>7367</v>
      </c>
      <c r="BF924" t="s">
        <v>7368</v>
      </c>
      <c r="BL924" t="s">
        <v>1811</v>
      </c>
      <c r="BN924" t="s">
        <v>1811</v>
      </c>
      <c r="BY924" t="s">
        <v>7369</v>
      </c>
      <c r="BZ924" t="s">
        <v>7369</v>
      </c>
      <c r="CA924" s="6" t="str">
        <f t="shared" si="43"/>
        <v>01/22/2010</v>
      </c>
      <c r="CB924" s="5" t="str">
        <f t="shared" si="44"/>
        <v>963</v>
      </c>
    </row>
    <row r="925" spans="1:80" ht="15.75">
      <c r="A925" s="5" t="str">
        <f t="shared" si="42"/>
        <v>964</v>
      </c>
      <c r="B925">
        <v>1312</v>
      </c>
      <c r="C925" t="s">
        <v>1970</v>
      </c>
      <c r="E925" t="s">
        <v>7370</v>
      </c>
      <c r="F925" t="s">
        <v>7370</v>
      </c>
      <c r="U925" t="s">
        <v>2168</v>
      </c>
      <c r="AI925" t="s">
        <v>1805</v>
      </c>
      <c r="AQ925">
        <v>1990</v>
      </c>
      <c r="AT925" t="s">
        <v>7371</v>
      </c>
      <c r="AV925" s="3">
        <v>40199</v>
      </c>
      <c r="AX925" t="s">
        <v>7371</v>
      </c>
      <c r="AY925" t="s">
        <v>7371</v>
      </c>
      <c r="BD925" t="s">
        <v>7372</v>
      </c>
      <c r="BF925" t="s">
        <v>7373</v>
      </c>
      <c r="BG925" t="s">
        <v>7373</v>
      </c>
      <c r="BL925" t="s">
        <v>1811</v>
      </c>
      <c r="BN925" t="s">
        <v>1811</v>
      </c>
      <c r="BY925" t="s">
        <v>7374</v>
      </c>
      <c r="BZ925" t="s">
        <v>7374</v>
      </c>
      <c r="CA925" s="6" t="str">
        <f t="shared" si="43"/>
        <v>01/23/2010</v>
      </c>
      <c r="CB925" s="5" t="str">
        <f t="shared" si="44"/>
        <v>964</v>
      </c>
    </row>
    <row r="926" spans="1:80" ht="15.75">
      <c r="A926" s="5" t="str">
        <f t="shared" si="42"/>
        <v>965</v>
      </c>
      <c r="B926">
        <v>1313</v>
      </c>
      <c r="C926" t="s">
        <v>1970</v>
      </c>
      <c r="E926" t="s">
        <v>7375</v>
      </c>
      <c r="R926" t="s">
        <v>1799</v>
      </c>
      <c r="U926" t="s">
        <v>2168</v>
      </c>
      <c r="AC926" t="s">
        <v>1803</v>
      </c>
      <c r="AF926" t="s">
        <v>1804</v>
      </c>
      <c r="AI926" t="s">
        <v>1805</v>
      </c>
      <c r="AN926" t="s">
        <v>1871</v>
      </c>
      <c r="AQ926">
        <v>1990</v>
      </c>
      <c r="AS926" t="s">
        <v>7376</v>
      </c>
      <c r="AU926" s="3">
        <v>40199</v>
      </c>
      <c r="AX926" t="s">
        <v>7376</v>
      </c>
      <c r="BD926" t="s">
        <v>7377</v>
      </c>
      <c r="BF926" t="s">
        <v>7378</v>
      </c>
      <c r="BL926" t="s">
        <v>1811</v>
      </c>
      <c r="BN926" t="s">
        <v>1811</v>
      </c>
      <c r="BY926" t="s">
        <v>7379</v>
      </c>
      <c r="BZ926" t="s">
        <v>7379</v>
      </c>
      <c r="CA926" s="6" t="str">
        <f t="shared" si="43"/>
        <v>01/26/2010</v>
      </c>
      <c r="CB926" s="5" t="str">
        <f t="shared" si="44"/>
        <v>965</v>
      </c>
    </row>
    <row r="927" spans="1:80" ht="15.75">
      <c r="A927" s="5" t="str">
        <f t="shared" si="42"/>
        <v>966</v>
      </c>
      <c r="B927">
        <v>1322</v>
      </c>
      <c r="C927" t="s">
        <v>1970</v>
      </c>
      <c r="E927" t="s">
        <v>7380</v>
      </c>
      <c r="J927" t="s">
        <v>7381</v>
      </c>
      <c r="R927" t="s">
        <v>4679</v>
      </c>
      <c r="U927" t="s">
        <v>2168</v>
      </c>
      <c r="X927" t="s">
        <v>7382</v>
      </c>
      <c r="AC927" t="s">
        <v>7383</v>
      </c>
      <c r="AF927" t="s">
        <v>2197</v>
      </c>
      <c r="AI927" t="s">
        <v>1805</v>
      </c>
      <c r="AN927" t="s">
        <v>1824</v>
      </c>
      <c r="AQ927">
        <v>1989</v>
      </c>
      <c r="AS927" t="s">
        <v>7384</v>
      </c>
      <c r="AU927" s="3">
        <v>40199</v>
      </c>
      <c r="AX927" t="s">
        <v>7384</v>
      </c>
      <c r="BD927" t="s">
        <v>4845</v>
      </c>
      <c r="BF927" t="s">
        <v>7385</v>
      </c>
      <c r="BH927" t="s">
        <v>1810</v>
      </c>
      <c r="BL927" t="s">
        <v>1811</v>
      </c>
      <c r="BN927" t="s">
        <v>1811</v>
      </c>
      <c r="BV927" t="s">
        <v>7386</v>
      </c>
      <c r="BY927" t="s">
        <v>7387</v>
      </c>
      <c r="BZ927" t="s">
        <v>7387</v>
      </c>
      <c r="CA927" s="6" t="str">
        <f t="shared" si="43"/>
        <v>01/26/2010</v>
      </c>
      <c r="CB927" s="5" t="str">
        <f t="shared" si="44"/>
        <v>966</v>
      </c>
    </row>
    <row r="928" spans="1:80" ht="15.75">
      <c r="A928" s="5" t="str">
        <f t="shared" si="42"/>
        <v>967</v>
      </c>
      <c r="B928">
        <v>1332</v>
      </c>
      <c r="C928" t="s">
        <v>1970</v>
      </c>
      <c r="E928" t="s">
        <v>7401</v>
      </c>
      <c r="F928" t="s">
        <v>7401</v>
      </c>
      <c r="K928" t="s">
        <v>7401</v>
      </c>
      <c r="R928" t="s">
        <v>1799</v>
      </c>
      <c r="U928" t="s">
        <v>2168</v>
      </c>
      <c r="AF928" t="s">
        <v>1832</v>
      </c>
      <c r="AI928" t="s">
        <v>1805</v>
      </c>
      <c r="AN928" t="s">
        <v>1824</v>
      </c>
      <c r="AQ928">
        <v>1988</v>
      </c>
      <c r="AT928" t="s">
        <v>7402</v>
      </c>
      <c r="AV928" s="3">
        <v>40204</v>
      </c>
      <c r="AX928" t="s">
        <v>7402</v>
      </c>
      <c r="AY928" t="s">
        <v>7402</v>
      </c>
      <c r="BD928" t="s">
        <v>7403</v>
      </c>
      <c r="BF928" t="s">
        <v>7404</v>
      </c>
      <c r="BG928" t="s">
        <v>7404</v>
      </c>
      <c r="BL928" t="s">
        <v>1811</v>
      </c>
      <c r="BN928" t="s">
        <v>1811</v>
      </c>
      <c r="BU928" t="s">
        <v>7405</v>
      </c>
      <c r="BV928" t="s">
        <v>7406</v>
      </c>
      <c r="BY928" t="s">
        <v>7407</v>
      </c>
      <c r="BZ928" t="s">
        <v>7407</v>
      </c>
      <c r="CA928" s="6" t="str">
        <f t="shared" si="43"/>
        <v>01/27/2010</v>
      </c>
      <c r="CB928" s="5" t="str">
        <f t="shared" si="44"/>
        <v>967</v>
      </c>
    </row>
    <row r="929" spans="1:80" ht="15.75">
      <c r="A929" s="5" t="str">
        <f t="shared" si="42"/>
        <v>968</v>
      </c>
      <c r="B929">
        <v>1328</v>
      </c>
      <c r="C929" t="s">
        <v>1970</v>
      </c>
      <c r="E929" t="s">
        <v>7408</v>
      </c>
      <c r="F929" t="s">
        <v>7408</v>
      </c>
      <c r="K929" t="s">
        <v>7409</v>
      </c>
      <c r="AI929" t="s">
        <v>1805</v>
      </c>
      <c r="AN929" t="s">
        <v>1871</v>
      </c>
      <c r="AQ929">
        <v>1990</v>
      </c>
      <c r="AT929" t="s">
        <v>7410</v>
      </c>
      <c r="AV929" s="3">
        <v>40179</v>
      </c>
      <c r="AX929" t="s">
        <v>7410</v>
      </c>
      <c r="AY929" t="s">
        <v>7410</v>
      </c>
      <c r="BD929" t="s">
        <v>7411</v>
      </c>
      <c r="BF929" t="s">
        <v>7412</v>
      </c>
      <c r="BG929" t="s">
        <v>7412</v>
      </c>
      <c r="BL929" t="s">
        <v>1811</v>
      </c>
      <c r="BN929" t="s">
        <v>1811</v>
      </c>
      <c r="BU929" t="s">
        <v>7413</v>
      </c>
      <c r="BV929" t="s">
        <v>7414</v>
      </c>
      <c r="BY929" t="s">
        <v>7415</v>
      </c>
      <c r="BZ929" t="s">
        <v>7415</v>
      </c>
      <c r="CA929" s="6" t="str">
        <f t="shared" si="43"/>
        <v>01/27/2010</v>
      </c>
      <c r="CB929" s="5" t="str">
        <f t="shared" si="44"/>
        <v>968</v>
      </c>
    </row>
    <row r="930" spans="1:80" ht="15.75">
      <c r="A930" s="5" t="str">
        <f t="shared" si="42"/>
        <v>969</v>
      </c>
      <c r="B930">
        <v>1333</v>
      </c>
      <c r="C930" t="s">
        <v>1970</v>
      </c>
      <c r="E930" t="s">
        <v>7416</v>
      </c>
      <c r="F930" t="s">
        <v>7416</v>
      </c>
      <c r="K930" t="s">
        <v>7417</v>
      </c>
      <c r="R930" t="s">
        <v>1799</v>
      </c>
      <c r="U930" t="s">
        <v>3090</v>
      </c>
      <c r="X930" t="s">
        <v>7418</v>
      </c>
      <c r="AC930" t="s">
        <v>5163</v>
      </c>
      <c r="AF930" t="s">
        <v>1804</v>
      </c>
      <c r="AI930" t="s">
        <v>1823</v>
      </c>
      <c r="AN930" t="s">
        <v>1871</v>
      </c>
      <c r="AQ930">
        <v>1983</v>
      </c>
      <c r="AT930" t="s">
        <v>7419</v>
      </c>
      <c r="AV930" s="3">
        <v>40183</v>
      </c>
      <c r="AX930" t="s">
        <v>7419</v>
      </c>
      <c r="AY930" t="s">
        <v>7419</v>
      </c>
      <c r="BD930" t="s">
        <v>7420</v>
      </c>
      <c r="BF930" t="s">
        <v>7421</v>
      </c>
      <c r="BG930" t="s">
        <v>7421</v>
      </c>
      <c r="BH930" t="s">
        <v>2027</v>
      </c>
      <c r="BL930" t="s">
        <v>1811</v>
      </c>
      <c r="BN930" t="s">
        <v>1811</v>
      </c>
      <c r="BU930" t="s">
        <v>7405</v>
      </c>
      <c r="BV930" t="s">
        <v>7422</v>
      </c>
      <c r="BY930" t="s">
        <v>7423</v>
      </c>
      <c r="BZ930" t="s">
        <v>7423</v>
      </c>
      <c r="CA930" s="6" t="str">
        <f t="shared" si="43"/>
        <v>01/27/2010</v>
      </c>
      <c r="CB930" s="5" t="str">
        <f t="shared" si="44"/>
        <v>969</v>
      </c>
    </row>
    <row r="931" spans="1:80" ht="15.75">
      <c r="A931" s="5" t="str">
        <f t="shared" si="42"/>
        <v>970</v>
      </c>
      <c r="B931">
        <v>1334</v>
      </c>
      <c r="C931" t="s">
        <v>1970</v>
      </c>
      <c r="E931" t="s">
        <v>7424</v>
      </c>
      <c r="F931" t="s">
        <v>7424</v>
      </c>
      <c r="U931" t="s">
        <v>2168</v>
      </c>
      <c r="AC931" t="s">
        <v>1803</v>
      </c>
      <c r="AT931" t="s">
        <v>7425</v>
      </c>
      <c r="AV931" s="3">
        <v>40190</v>
      </c>
      <c r="AX931" t="s">
        <v>7425</v>
      </c>
      <c r="AY931" t="s">
        <v>7425</v>
      </c>
      <c r="BF931" t="s">
        <v>7426</v>
      </c>
      <c r="BG931" t="s">
        <v>7426</v>
      </c>
      <c r="BL931" t="s">
        <v>1811</v>
      </c>
      <c r="BN931" t="s">
        <v>1811</v>
      </c>
      <c r="BU931" t="s">
        <v>7427</v>
      </c>
      <c r="BY931" t="s">
        <v>1860</v>
      </c>
      <c r="BZ931" t="s">
        <v>1860</v>
      </c>
      <c r="CA931" s="6" t="str">
        <f t="shared" si="43"/>
        <v>01/27/2010</v>
      </c>
      <c r="CB931" s="5" t="str">
        <f t="shared" si="44"/>
        <v>970</v>
      </c>
    </row>
    <row r="932" spans="1:80" ht="15.75">
      <c r="A932" s="5" t="str">
        <f t="shared" si="42"/>
        <v>971</v>
      </c>
      <c r="B932">
        <v>1336</v>
      </c>
      <c r="C932" t="s">
        <v>1970</v>
      </c>
      <c r="E932" t="s">
        <v>7428</v>
      </c>
      <c r="F932" t="s">
        <v>7428</v>
      </c>
      <c r="U932" t="s">
        <v>2168</v>
      </c>
      <c r="AT932" t="s">
        <v>7429</v>
      </c>
      <c r="AV932" s="3">
        <v>40190</v>
      </c>
      <c r="AX932" t="s">
        <v>7429</v>
      </c>
      <c r="AY932" t="s">
        <v>7429</v>
      </c>
      <c r="BF932" t="s">
        <v>7430</v>
      </c>
      <c r="BG932" t="s">
        <v>7430</v>
      </c>
      <c r="BL932" t="s">
        <v>1811</v>
      </c>
      <c r="BN932" t="s">
        <v>1811</v>
      </c>
      <c r="BU932" t="s">
        <v>7405</v>
      </c>
      <c r="BY932" t="s">
        <v>1860</v>
      </c>
      <c r="BZ932" t="s">
        <v>1860</v>
      </c>
      <c r="CA932" s="6" t="str">
        <f t="shared" si="43"/>
        <v>01/27/2010</v>
      </c>
      <c r="CB932" s="5" t="str">
        <f t="shared" si="44"/>
        <v>971</v>
      </c>
    </row>
    <row r="933" spans="1:80" ht="15.75">
      <c r="A933" s="5" t="str">
        <f t="shared" si="42"/>
        <v>972</v>
      </c>
      <c r="B933">
        <v>1335</v>
      </c>
      <c r="C933" t="s">
        <v>1970</v>
      </c>
      <c r="E933" t="s">
        <v>7431</v>
      </c>
      <c r="F933" t="s">
        <v>7431</v>
      </c>
      <c r="R933" t="s">
        <v>1799</v>
      </c>
      <c r="U933" t="s">
        <v>2168</v>
      </c>
      <c r="X933" t="s">
        <v>1801</v>
      </c>
      <c r="AC933" t="s">
        <v>1803</v>
      </c>
      <c r="AF933" t="s">
        <v>1832</v>
      </c>
      <c r="AI933" t="s">
        <v>1823</v>
      </c>
      <c r="AN933" t="s">
        <v>1806</v>
      </c>
      <c r="AQ933">
        <v>1989</v>
      </c>
      <c r="AT933" t="s">
        <v>7432</v>
      </c>
      <c r="AV933" s="3">
        <v>40183</v>
      </c>
      <c r="AX933" t="s">
        <v>7432</v>
      </c>
      <c r="AY933" t="s">
        <v>7432</v>
      </c>
      <c r="BF933" t="s">
        <v>7433</v>
      </c>
      <c r="BG933" t="s">
        <v>7433</v>
      </c>
      <c r="BH933" t="s">
        <v>1810</v>
      </c>
      <c r="BL933" t="s">
        <v>1811</v>
      </c>
      <c r="BN933" t="s">
        <v>1811</v>
      </c>
      <c r="BU933" t="s">
        <v>7405</v>
      </c>
      <c r="BY933" t="s">
        <v>7434</v>
      </c>
      <c r="BZ933" t="s">
        <v>7434</v>
      </c>
      <c r="CA933" s="6" t="str">
        <f t="shared" si="43"/>
        <v>01/27/2010</v>
      </c>
      <c r="CB933" s="5" t="str">
        <f t="shared" si="44"/>
        <v>972</v>
      </c>
    </row>
    <row r="934" spans="1:80" ht="15.75">
      <c r="A934" s="5" t="str">
        <f t="shared" si="42"/>
        <v>973</v>
      </c>
      <c r="B934">
        <v>1340</v>
      </c>
      <c r="C934" t="s">
        <v>1970</v>
      </c>
      <c r="E934" t="s">
        <v>3475</v>
      </c>
      <c r="U934" t="s">
        <v>1800</v>
      </c>
      <c r="X934" t="s">
        <v>1801</v>
      </c>
      <c r="AC934" t="s">
        <v>1803</v>
      </c>
      <c r="AI934" t="s">
        <v>1823</v>
      </c>
      <c r="AQ934">
        <v>1988</v>
      </c>
      <c r="AS934" t="s">
        <v>7388</v>
      </c>
      <c r="AU934" s="3">
        <v>40204</v>
      </c>
      <c r="AX934" t="s">
        <v>7388</v>
      </c>
      <c r="BD934" t="s">
        <v>7389</v>
      </c>
      <c r="BF934" t="s">
        <v>7390</v>
      </c>
      <c r="BL934" t="s">
        <v>1811</v>
      </c>
      <c r="BN934" t="s">
        <v>1811</v>
      </c>
      <c r="BY934" t="s">
        <v>7391</v>
      </c>
      <c r="BZ934" t="s">
        <v>7391</v>
      </c>
      <c r="CA934" s="6" t="str">
        <f t="shared" si="43"/>
        <v>01/27/2010</v>
      </c>
      <c r="CB934" s="5" t="str">
        <f t="shared" si="44"/>
        <v>973</v>
      </c>
    </row>
    <row r="935" spans="1:80" ht="15.75">
      <c r="A935" s="5" t="str">
        <f t="shared" si="42"/>
        <v>974</v>
      </c>
      <c r="B935">
        <v>1342</v>
      </c>
      <c r="C935" t="s">
        <v>1970</v>
      </c>
      <c r="E935" t="s">
        <v>7392</v>
      </c>
      <c r="J935" t="s">
        <v>7393</v>
      </c>
      <c r="R935" t="s">
        <v>7394</v>
      </c>
      <c r="U935" t="s">
        <v>2518</v>
      </c>
      <c r="Z935" t="s">
        <v>7395</v>
      </c>
      <c r="AF935" t="s">
        <v>2197</v>
      </c>
      <c r="AI935" t="s">
        <v>1833</v>
      </c>
      <c r="AN935" t="s">
        <v>1844</v>
      </c>
      <c r="AS935" t="s">
        <v>7396</v>
      </c>
      <c r="AU935" s="3">
        <v>40205</v>
      </c>
      <c r="AX935" t="s">
        <v>7396</v>
      </c>
      <c r="BD935" t="s">
        <v>7397</v>
      </c>
      <c r="BF935" t="s">
        <v>7398</v>
      </c>
      <c r="BH935" t="s">
        <v>1810</v>
      </c>
      <c r="BL935" t="s">
        <v>1811</v>
      </c>
      <c r="BN935" t="s">
        <v>1811</v>
      </c>
      <c r="BV935" t="s">
        <v>7399</v>
      </c>
      <c r="BY935" t="s">
        <v>7400</v>
      </c>
      <c r="BZ935" t="s">
        <v>7400</v>
      </c>
      <c r="CA935" s="6" t="str">
        <f t="shared" si="43"/>
        <v>01/27/2010</v>
      </c>
      <c r="CB935" s="5" t="str">
        <f t="shared" si="44"/>
        <v>974</v>
      </c>
    </row>
    <row r="936" spans="1:80" ht="15.75">
      <c r="A936" s="5" t="str">
        <f t="shared" si="42"/>
        <v>975</v>
      </c>
      <c r="B936">
        <v>1343</v>
      </c>
      <c r="C936" t="s">
        <v>1970</v>
      </c>
      <c r="E936" t="s">
        <v>7448</v>
      </c>
      <c r="AI936" t="s">
        <v>1823</v>
      </c>
      <c r="AN936" t="s">
        <v>2438</v>
      </c>
      <c r="AQ936">
        <v>1974</v>
      </c>
      <c r="AS936" t="s">
        <v>7449</v>
      </c>
      <c r="AU936" s="3">
        <v>39923</v>
      </c>
      <c r="AX936" t="s">
        <v>7449</v>
      </c>
      <c r="BD936" t="s">
        <v>7450</v>
      </c>
      <c r="BF936" t="s">
        <v>7451</v>
      </c>
      <c r="BH936" t="s">
        <v>1810</v>
      </c>
      <c r="BL936" t="s">
        <v>1811</v>
      </c>
      <c r="BN936" t="s">
        <v>1811</v>
      </c>
      <c r="BV936" t="s">
        <v>7452</v>
      </c>
      <c r="BY936" t="s">
        <v>7453</v>
      </c>
      <c r="BZ936" t="s">
        <v>7453</v>
      </c>
      <c r="CA936" s="6" t="str">
        <f t="shared" si="43"/>
        <v>01/28/2010</v>
      </c>
      <c r="CB936" s="5" t="str">
        <f t="shared" si="44"/>
        <v>975</v>
      </c>
    </row>
    <row r="937" spans="1:80" ht="15.75">
      <c r="A937" s="5" t="str">
        <f t="shared" si="42"/>
        <v>976</v>
      </c>
      <c r="B937">
        <v>1344</v>
      </c>
      <c r="C937" t="s">
        <v>1970</v>
      </c>
      <c r="E937" t="s">
        <v>7454</v>
      </c>
      <c r="U937" t="s">
        <v>2339</v>
      </c>
      <c r="AI937" t="s">
        <v>1805</v>
      </c>
      <c r="AN937" t="s">
        <v>7455</v>
      </c>
      <c r="AQ937">
        <v>1990</v>
      </c>
      <c r="AS937" t="s">
        <v>7456</v>
      </c>
      <c r="AU937" s="3">
        <v>39922</v>
      </c>
      <c r="AX937" t="s">
        <v>7456</v>
      </c>
      <c r="BD937" t="s">
        <v>7457</v>
      </c>
      <c r="BF937" t="s">
        <v>7458</v>
      </c>
      <c r="BH937" t="s">
        <v>1810</v>
      </c>
      <c r="BL937" t="s">
        <v>1811</v>
      </c>
      <c r="BN937" t="s">
        <v>1811</v>
      </c>
      <c r="BV937" t="s">
        <v>7452</v>
      </c>
      <c r="BY937" t="s">
        <v>7459</v>
      </c>
      <c r="BZ937" t="s">
        <v>7459</v>
      </c>
      <c r="CA937" s="6" t="str">
        <f t="shared" si="43"/>
        <v>01/28/2010</v>
      </c>
      <c r="CB937" s="5" t="str">
        <f t="shared" si="44"/>
        <v>976</v>
      </c>
    </row>
    <row r="938" spans="1:80" ht="15.75">
      <c r="A938" s="5" t="str">
        <f t="shared" si="42"/>
        <v>977</v>
      </c>
      <c r="B938">
        <v>1345</v>
      </c>
      <c r="C938" t="s">
        <v>1970</v>
      </c>
      <c r="E938" t="s">
        <v>7460</v>
      </c>
      <c r="U938" t="s">
        <v>2168</v>
      </c>
      <c r="AI938" t="s">
        <v>1805</v>
      </c>
      <c r="AN938" t="s">
        <v>5049</v>
      </c>
      <c r="AQ938">
        <v>1989</v>
      </c>
      <c r="AS938" t="s">
        <v>7461</v>
      </c>
      <c r="AU938" s="3">
        <v>39923</v>
      </c>
      <c r="AX938" t="s">
        <v>7461</v>
      </c>
      <c r="BD938" t="s">
        <v>7462</v>
      </c>
      <c r="BF938" t="s">
        <v>7463</v>
      </c>
      <c r="BH938" t="s">
        <v>1810</v>
      </c>
      <c r="BL938" t="s">
        <v>1811</v>
      </c>
      <c r="BN938" t="s">
        <v>1811</v>
      </c>
      <c r="BU938" t="s">
        <v>7464</v>
      </c>
      <c r="BV938" t="s">
        <v>7452</v>
      </c>
      <c r="BY938" t="s">
        <v>7465</v>
      </c>
      <c r="BZ938" t="s">
        <v>7465</v>
      </c>
      <c r="CA938" s="6" t="str">
        <f t="shared" si="43"/>
        <v>01/28/2010</v>
      </c>
      <c r="CB938" s="5" t="str">
        <f t="shared" si="44"/>
        <v>977</v>
      </c>
    </row>
    <row r="939" spans="1:80" ht="15.75">
      <c r="A939" s="5" t="str">
        <f t="shared" si="42"/>
        <v>978</v>
      </c>
      <c r="B939">
        <v>1346</v>
      </c>
      <c r="C939" t="s">
        <v>1970</v>
      </c>
      <c r="E939" t="s">
        <v>7466</v>
      </c>
      <c r="U939" t="s">
        <v>2168</v>
      </c>
      <c r="AI939" t="s">
        <v>1823</v>
      </c>
      <c r="AQ939">
        <v>1990</v>
      </c>
      <c r="AS939" t="s">
        <v>7467</v>
      </c>
      <c r="AU939" s="3">
        <v>39922</v>
      </c>
      <c r="AX939" t="s">
        <v>7467</v>
      </c>
      <c r="BD939" t="s">
        <v>7468</v>
      </c>
      <c r="BF939" t="s">
        <v>7469</v>
      </c>
      <c r="BH939" t="s">
        <v>1810</v>
      </c>
      <c r="BL939" t="s">
        <v>1811</v>
      </c>
      <c r="BN939" t="s">
        <v>1811</v>
      </c>
      <c r="BV939" t="s">
        <v>7452</v>
      </c>
      <c r="BY939" t="s">
        <v>2945</v>
      </c>
      <c r="BZ939" t="s">
        <v>2945</v>
      </c>
      <c r="CA939" s="6" t="str">
        <f t="shared" si="43"/>
        <v>01/28/2010</v>
      </c>
      <c r="CB939" s="5" t="str">
        <f t="shared" si="44"/>
        <v>978</v>
      </c>
    </row>
    <row r="940" spans="1:80" ht="15.75">
      <c r="A940" s="5" t="str">
        <f t="shared" si="42"/>
        <v>979</v>
      </c>
      <c r="B940">
        <v>1347</v>
      </c>
      <c r="C940" t="s">
        <v>1970</v>
      </c>
      <c r="E940" t="s">
        <v>7534</v>
      </c>
      <c r="F940" t="s">
        <v>7534</v>
      </c>
      <c r="U940" t="s">
        <v>2168</v>
      </c>
      <c r="AI940" t="s">
        <v>1823</v>
      </c>
      <c r="AQ940">
        <v>1988</v>
      </c>
      <c r="AT940" t="s">
        <v>7535</v>
      </c>
      <c r="AV940" s="3">
        <v>39923</v>
      </c>
      <c r="AX940" t="s">
        <v>7535</v>
      </c>
      <c r="AY940" t="s">
        <v>7535</v>
      </c>
      <c r="BD940" t="s">
        <v>7536</v>
      </c>
      <c r="BF940" t="s">
        <v>7537</v>
      </c>
      <c r="BG940" t="s">
        <v>7537</v>
      </c>
      <c r="BH940" t="s">
        <v>1810</v>
      </c>
      <c r="BL940" t="s">
        <v>1811</v>
      </c>
      <c r="BN940" t="s">
        <v>1811</v>
      </c>
      <c r="BU940" t="s">
        <v>7538</v>
      </c>
      <c r="BV940" t="s">
        <v>7539</v>
      </c>
      <c r="BY940" t="s">
        <v>7540</v>
      </c>
      <c r="BZ940" t="s">
        <v>7540</v>
      </c>
      <c r="CA940" s="6" t="str">
        <f t="shared" si="43"/>
        <v>01/28/2010</v>
      </c>
      <c r="CB940" s="5" t="str">
        <f t="shared" si="44"/>
        <v>979</v>
      </c>
    </row>
    <row r="941" spans="1:80" ht="15.75">
      <c r="A941" s="5" t="str">
        <f t="shared" si="42"/>
        <v>980</v>
      </c>
      <c r="B941">
        <v>1349</v>
      </c>
      <c r="C941" t="s">
        <v>1970</v>
      </c>
      <c r="E941" t="s">
        <v>7470</v>
      </c>
      <c r="U941" t="s">
        <v>2168</v>
      </c>
      <c r="AI941" t="s">
        <v>1823</v>
      </c>
      <c r="AN941" t="s">
        <v>1799</v>
      </c>
      <c r="AQ941">
        <v>1987</v>
      </c>
      <c r="AS941" t="s">
        <v>7471</v>
      </c>
      <c r="AU941" s="3">
        <v>39923</v>
      </c>
      <c r="AX941" t="s">
        <v>7471</v>
      </c>
      <c r="BD941" t="s">
        <v>7472</v>
      </c>
      <c r="BF941" t="s">
        <v>7473</v>
      </c>
      <c r="BH941" t="s">
        <v>1810</v>
      </c>
      <c r="BL941" t="s">
        <v>1811</v>
      </c>
      <c r="BN941" t="s">
        <v>1811</v>
      </c>
      <c r="BV941" t="s">
        <v>7452</v>
      </c>
      <c r="BY941" t="s">
        <v>7474</v>
      </c>
      <c r="BZ941" t="s">
        <v>7474</v>
      </c>
      <c r="CA941" s="6" t="str">
        <f t="shared" si="43"/>
        <v>01/28/2010</v>
      </c>
      <c r="CB941" s="5" t="str">
        <f t="shared" si="44"/>
        <v>980</v>
      </c>
    </row>
    <row r="942" spans="1:80" ht="15.75">
      <c r="A942" s="5" t="str">
        <f t="shared" si="42"/>
        <v>981</v>
      </c>
      <c r="B942">
        <v>1350</v>
      </c>
      <c r="C942" t="s">
        <v>1970</v>
      </c>
      <c r="E942" t="s">
        <v>7475</v>
      </c>
      <c r="U942" t="s">
        <v>2339</v>
      </c>
      <c r="AI942" t="s">
        <v>1823</v>
      </c>
      <c r="AN942" t="s">
        <v>4029</v>
      </c>
      <c r="AQ942">
        <v>1989</v>
      </c>
      <c r="AS942" t="s">
        <v>7476</v>
      </c>
      <c r="AU942" s="3">
        <v>39923</v>
      </c>
      <c r="AX942" t="s">
        <v>7476</v>
      </c>
      <c r="BD942" t="s">
        <v>7477</v>
      </c>
      <c r="BF942" t="s">
        <v>7478</v>
      </c>
      <c r="BH942" t="s">
        <v>1810</v>
      </c>
      <c r="BL942" t="s">
        <v>1811</v>
      </c>
      <c r="BN942" t="s">
        <v>1811</v>
      </c>
      <c r="BV942" t="s">
        <v>7452</v>
      </c>
      <c r="BY942" t="s">
        <v>7479</v>
      </c>
      <c r="BZ942" t="s">
        <v>7479</v>
      </c>
      <c r="CA942" s="6" t="str">
        <f t="shared" si="43"/>
        <v>01/28/2010</v>
      </c>
      <c r="CB942" s="5" t="str">
        <f t="shared" si="44"/>
        <v>981</v>
      </c>
    </row>
    <row r="943" spans="1:80" ht="15.75">
      <c r="A943" s="5" t="str">
        <f t="shared" si="42"/>
        <v>982</v>
      </c>
      <c r="B943">
        <v>1351</v>
      </c>
      <c r="C943" t="s">
        <v>1970</v>
      </c>
      <c r="E943" t="s">
        <v>7541</v>
      </c>
      <c r="F943" t="s">
        <v>7541</v>
      </c>
      <c r="U943" t="s">
        <v>7542</v>
      </c>
      <c r="AI943" t="s">
        <v>1805</v>
      </c>
      <c r="AN943" t="s">
        <v>7543</v>
      </c>
      <c r="AQ943">
        <v>1958</v>
      </c>
      <c r="AT943" t="s">
        <v>7544</v>
      </c>
      <c r="AV943" s="3">
        <v>39923</v>
      </c>
      <c r="AX943" t="s">
        <v>7544</v>
      </c>
      <c r="AY943" t="s">
        <v>7544</v>
      </c>
      <c r="BD943" t="s">
        <v>7545</v>
      </c>
      <c r="BF943" t="s">
        <v>7546</v>
      </c>
      <c r="BG943" t="s">
        <v>7546</v>
      </c>
      <c r="BH943" t="s">
        <v>1810</v>
      </c>
      <c r="BL943" t="s">
        <v>1811</v>
      </c>
      <c r="BN943" t="s">
        <v>1811</v>
      </c>
      <c r="BU943" t="s">
        <v>7547</v>
      </c>
      <c r="BV943" t="s">
        <v>7452</v>
      </c>
      <c r="BY943" t="s">
        <v>7548</v>
      </c>
      <c r="BZ943" t="s">
        <v>7548</v>
      </c>
      <c r="CA943" s="6" t="str">
        <f t="shared" si="43"/>
        <v>01/28/2010</v>
      </c>
      <c r="CB943" s="5" t="str">
        <f t="shared" si="44"/>
        <v>982</v>
      </c>
    </row>
    <row r="944" spans="1:80" ht="15.75">
      <c r="A944" s="5" t="str">
        <f t="shared" si="42"/>
        <v>983</v>
      </c>
      <c r="B944">
        <v>1352</v>
      </c>
      <c r="C944" t="s">
        <v>1970</v>
      </c>
      <c r="E944" t="s">
        <v>7480</v>
      </c>
      <c r="U944" t="s">
        <v>2339</v>
      </c>
      <c r="AI944" t="s">
        <v>1805</v>
      </c>
      <c r="AQ944">
        <v>1990</v>
      </c>
      <c r="AS944" t="s">
        <v>7481</v>
      </c>
      <c r="AU944" s="3">
        <v>39923</v>
      </c>
      <c r="AX944" t="s">
        <v>7481</v>
      </c>
      <c r="BD944" t="s">
        <v>7482</v>
      </c>
      <c r="BF944" t="s">
        <v>7483</v>
      </c>
      <c r="BH944" t="s">
        <v>1810</v>
      </c>
      <c r="BL944" t="s">
        <v>1811</v>
      </c>
      <c r="BN944" t="s">
        <v>1811</v>
      </c>
      <c r="BV944" t="s">
        <v>7452</v>
      </c>
      <c r="BY944" t="s">
        <v>7484</v>
      </c>
      <c r="BZ944" t="s">
        <v>7484</v>
      </c>
      <c r="CA944" s="6" t="str">
        <f t="shared" si="43"/>
        <v>01/28/2010</v>
      </c>
      <c r="CB944" s="5" t="str">
        <f t="shared" si="44"/>
        <v>983</v>
      </c>
    </row>
    <row r="945" spans="1:80" ht="15.75">
      <c r="A945" s="5" t="str">
        <f t="shared" si="42"/>
        <v>984</v>
      </c>
      <c r="B945">
        <v>1353</v>
      </c>
      <c r="C945" t="s">
        <v>1970</v>
      </c>
      <c r="E945" t="s">
        <v>7485</v>
      </c>
      <c r="AI945" t="s">
        <v>1823</v>
      </c>
      <c r="AN945" t="s">
        <v>1871</v>
      </c>
      <c r="AQ945">
        <v>1978</v>
      </c>
      <c r="AS945" t="s">
        <v>7486</v>
      </c>
      <c r="AU945" s="3">
        <v>39923</v>
      </c>
      <c r="AX945" t="s">
        <v>7486</v>
      </c>
      <c r="BD945" t="s">
        <v>7487</v>
      </c>
      <c r="BF945" t="s">
        <v>7488</v>
      </c>
      <c r="BH945" t="s">
        <v>1810</v>
      </c>
      <c r="BL945" t="s">
        <v>1811</v>
      </c>
      <c r="BN945" t="s">
        <v>1811</v>
      </c>
      <c r="BV945" t="s">
        <v>7452</v>
      </c>
      <c r="BY945" t="s">
        <v>7489</v>
      </c>
      <c r="BZ945" t="s">
        <v>7489</v>
      </c>
      <c r="CA945" s="6" t="str">
        <f t="shared" si="43"/>
        <v>01/28/2010</v>
      </c>
      <c r="CB945" s="5" t="str">
        <f t="shared" si="44"/>
        <v>984</v>
      </c>
    </row>
    <row r="946" spans="1:80" ht="15.75">
      <c r="A946" s="5" t="str">
        <f t="shared" si="42"/>
        <v>985</v>
      </c>
      <c r="B946">
        <v>1356</v>
      </c>
      <c r="C946" t="s">
        <v>1970</v>
      </c>
      <c r="E946" t="s">
        <v>2818</v>
      </c>
      <c r="U946" t="s">
        <v>3221</v>
      </c>
      <c r="AI946" t="s">
        <v>1805</v>
      </c>
      <c r="AN946" t="s">
        <v>1960</v>
      </c>
      <c r="AQ946">
        <v>1949</v>
      </c>
      <c r="AS946" t="s">
        <v>7490</v>
      </c>
      <c r="AU946" s="3">
        <v>39923</v>
      </c>
      <c r="AX946" t="s">
        <v>7490</v>
      </c>
      <c r="BD946" t="s">
        <v>7491</v>
      </c>
      <c r="BF946" t="s">
        <v>7492</v>
      </c>
      <c r="BH946" t="s">
        <v>1810</v>
      </c>
      <c r="BL946" t="s">
        <v>1811</v>
      </c>
      <c r="BN946" t="s">
        <v>1811</v>
      </c>
      <c r="BU946" t="s">
        <v>7493</v>
      </c>
      <c r="BV946" t="s">
        <v>7452</v>
      </c>
      <c r="BY946" t="s">
        <v>7494</v>
      </c>
      <c r="BZ946" t="s">
        <v>7494</v>
      </c>
      <c r="CA946" s="6" t="str">
        <f t="shared" si="43"/>
        <v>01/28/2010</v>
      </c>
      <c r="CB946" s="5" t="str">
        <f t="shared" si="44"/>
        <v>985</v>
      </c>
    </row>
    <row r="947" spans="1:80" ht="15.75">
      <c r="A947" s="5" t="str">
        <f t="shared" si="42"/>
        <v>986</v>
      </c>
      <c r="B947">
        <v>1354</v>
      </c>
      <c r="C947" t="s">
        <v>1970</v>
      </c>
      <c r="E947" t="s">
        <v>7549</v>
      </c>
      <c r="F947" t="s">
        <v>7549</v>
      </c>
      <c r="U947" t="s">
        <v>1994</v>
      </c>
      <c r="AI947" t="s">
        <v>1805</v>
      </c>
      <c r="AN947" t="s">
        <v>7550</v>
      </c>
      <c r="AQ947">
        <v>1985</v>
      </c>
      <c r="AT947" t="s">
        <v>7551</v>
      </c>
      <c r="AV947" s="3">
        <v>39923</v>
      </c>
      <c r="AX947" t="s">
        <v>7551</v>
      </c>
      <c r="AY947" t="s">
        <v>7551</v>
      </c>
      <c r="BD947" t="s">
        <v>7552</v>
      </c>
      <c r="BF947" t="s">
        <v>7553</v>
      </c>
      <c r="BG947" t="s">
        <v>7553</v>
      </c>
      <c r="BH947" t="s">
        <v>1810</v>
      </c>
      <c r="BL947" t="s">
        <v>1811</v>
      </c>
      <c r="BN947" t="s">
        <v>1811</v>
      </c>
      <c r="BU947" t="s">
        <v>7554</v>
      </c>
      <c r="BV947" t="s">
        <v>7452</v>
      </c>
      <c r="BY947" t="s">
        <v>7555</v>
      </c>
      <c r="BZ947" t="s">
        <v>7555</v>
      </c>
      <c r="CA947" s="6" t="str">
        <f t="shared" si="43"/>
        <v>01/28/2010</v>
      </c>
      <c r="CB947" s="5" t="str">
        <f t="shared" si="44"/>
        <v>986</v>
      </c>
    </row>
    <row r="948" spans="1:80" ht="15.75">
      <c r="A948" s="5" t="str">
        <f t="shared" si="42"/>
        <v>987</v>
      </c>
      <c r="B948">
        <v>1355</v>
      </c>
      <c r="C948" t="s">
        <v>1970</v>
      </c>
      <c r="D948" t="s">
        <v>7556</v>
      </c>
      <c r="E948" t="s">
        <v>7557</v>
      </c>
      <c r="F948" t="s">
        <v>7557</v>
      </c>
      <c r="U948" t="s">
        <v>2889</v>
      </c>
      <c r="AI948" t="s">
        <v>1823</v>
      </c>
      <c r="AN948" t="s">
        <v>3273</v>
      </c>
      <c r="AQ948">
        <v>1976</v>
      </c>
      <c r="AT948" t="s">
        <v>7558</v>
      </c>
      <c r="AV948" s="3">
        <v>39923</v>
      </c>
      <c r="AX948" t="s">
        <v>7558</v>
      </c>
      <c r="AY948" t="s">
        <v>7558</v>
      </c>
      <c r="BD948" t="s">
        <v>7559</v>
      </c>
      <c r="BF948" t="s">
        <v>7560</v>
      </c>
      <c r="BG948" t="s">
        <v>7560</v>
      </c>
      <c r="BH948" t="s">
        <v>1810</v>
      </c>
      <c r="BL948" t="s">
        <v>1811</v>
      </c>
      <c r="BN948" t="s">
        <v>1811</v>
      </c>
      <c r="BU948" t="s">
        <v>7561</v>
      </c>
      <c r="BV948" t="s">
        <v>7452</v>
      </c>
      <c r="BY948" t="s">
        <v>7562</v>
      </c>
      <c r="BZ948" t="s">
        <v>7562</v>
      </c>
      <c r="CA948" s="6" t="str">
        <f t="shared" si="43"/>
        <v>01/28/2010</v>
      </c>
      <c r="CB948" s="5" t="str">
        <f t="shared" si="44"/>
        <v>987</v>
      </c>
    </row>
    <row r="949" spans="1:80" ht="15.75">
      <c r="A949" s="5" t="str">
        <f t="shared" si="42"/>
        <v>988</v>
      </c>
      <c r="B949">
        <v>1357</v>
      </c>
      <c r="C949" t="s">
        <v>1970</v>
      </c>
      <c r="E949" t="s">
        <v>7563</v>
      </c>
      <c r="F949" t="s">
        <v>7563</v>
      </c>
      <c r="AI949" t="s">
        <v>1805</v>
      </c>
      <c r="AN949" t="s">
        <v>2117</v>
      </c>
      <c r="AQ949">
        <v>1982</v>
      </c>
      <c r="AT949" t="s">
        <v>7564</v>
      </c>
      <c r="AV949" s="3">
        <v>39913</v>
      </c>
      <c r="AX949" t="s">
        <v>7564</v>
      </c>
      <c r="AY949" t="s">
        <v>7564</v>
      </c>
      <c r="BD949" t="s">
        <v>7565</v>
      </c>
      <c r="BF949" t="s">
        <v>7566</v>
      </c>
      <c r="BG949" t="s">
        <v>7566</v>
      </c>
      <c r="BH949" t="s">
        <v>1810</v>
      </c>
      <c r="BL949" t="s">
        <v>1811</v>
      </c>
      <c r="BN949" t="s">
        <v>1811</v>
      </c>
      <c r="BU949" t="s">
        <v>7567</v>
      </c>
      <c r="BV949" t="s">
        <v>7539</v>
      </c>
      <c r="BY949" t="s">
        <v>7568</v>
      </c>
      <c r="BZ949" t="s">
        <v>7568</v>
      </c>
      <c r="CA949" s="6" t="str">
        <f t="shared" si="43"/>
        <v>01/28/2010</v>
      </c>
      <c r="CB949" s="5" t="str">
        <f t="shared" si="44"/>
        <v>988</v>
      </c>
    </row>
    <row r="950" spans="1:80" ht="15.75">
      <c r="A950" s="5" t="str">
        <f t="shared" si="42"/>
        <v>989</v>
      </c>
      <c r="B950">
        <v>1358</v>
      </c>
      <c r="C950" t="s">
        <v>1970</v>
      </c>
      <c r="E950" t="s">
        <v>7495</v>
      </c>
      <c r="U950" t="s">
        <v>2168</v>
      </c>
      <c r="AI950" t="s">
        <v>1805</v>
      </c>
      <c r="AN950" t="s">
        <v>7496</v>
      </c>
      <c r="AQ950">
        <v>1990</v>
      </c>
      <c r="AS950" t="s">
        <v>7497</v>
      </c>
      <c r="AU950" s="3">
        <v>39923</v>
      </c>
      <c r="AX950" t="s">
        <v>7497</v>
      </c>
      <c r="BD950" t="s">
        <v>7498</v>
      </c>
      <c r="BF950" t="s">
        <v>7499</v>
      </c>
      <c r="BH950" t="s">
        <v>1810</v>
      </c>
      <c r="BL950" t="s">
        <v>1811</v>
      </c>
      <c r="BN950" t="s">
        <v>1811</v>
      </c>
      <c r="BU950" t="s">
        <v>7500</v>
      </c>
      <c r="BV950" t="s">
        <v>7452</v>
      </c>
      <c r="BY950" t="s">
        <v>7501</v>
      </c>
      <c r="BZ950" t="s">
        <v>7501</v>
      </c>
      <c r="CA950" s="6" t="str">
        <f t="shared" si="43"/>
        <v>01/28/2010</v>
      </c>
      <c r="CB950" s="5" t="str">
        <f t="shared" si="44"/>
        <v>989</v>
      </c>
    </row>
    <row r="951" spans="1:80" ht="15.75">
      <c r="A951" s="5" t="str">
        <f t="shared" si="42"/>
        <v>990</v>
      </c>
      <c r="B951">
        <v>1359</v>
      </c>
      <c r="C951" t="s">
        <v>1970</v>
      </c>
      <c r="E951" t="s">
        <v>7569</v>
      </c>
      <c r="F951" t="s">
        <v>7569</v>
      </c>
      <c r="U951" t="s">
        <v>2168</v>
      </c>
      <c r="AI951" t="s">
        <v>1805</v>
      </c>
      <c r="AN951" t="s">
        <v>1806</v>
      </c>
      <c r="AQ951">
        <v>1990</v>
      </c>
      <c r="AT951" t="s">
        <v>7570</v>
      </c>
      <c r="AV951" s="3">
        <v>39923</v>
      </c>
      <c r="AX951" t="s">
        <v>7570</v>
      </c>
      <c r="AY951" t="s">
        <v>7570</v>
      </c>
      <c r="BD951" t="s">
        <v>7571</v>
      </c>
      <c r="BF951" t="s">
        <v>7572</v>
      </c>
      <c r="BG951" t="s">
        <v>7572</v>
      </c>
      <c r="BH951" t="s">
        <v>1810</v>
      </c>
      <c r="BL951" t="s">
        <v>1811</v>
      </c>
      <c r="BN951" t="s">
        <v>1811</v>
      </c>
      <c r="BU951" t="s">
        <v>7573</v>
      </c>
      <c r="BV951" t="s">
        <v>7539</v>
      </c>
      <c r="BY951" t="s">
        <v>7574</v>
      </c>
      <c r="BZ951" t="s">
        <v>7574</v>
      </c>
      <c r="CA951" s="6" t="str">
        <f t="shared" si="43"/>
        <v>01/28/2010</v>
      </c>
      <c r="CB951" s="5" t="str">
        <f t="shared" si="44"/>
        <v>990</v>
      </c>
    </row>
    <row r="952" spans="1:80" ht="15.75">
      <c r="A952" s="5" t="str">
        <f t="shared" si="42"/>
        <v>991</v>
      </c>
      <c r="B952">
        <v>1360</v>
      </c>
      <c r="C952" t="s">
        <v>1970</v>
      </c>
      <c r="E952" t="s">
        <v>7502</v>
      </c>
      <c r="U952" t="s">
        <v>2339</v>
      </c>
      <c r="AI952" t="s">
        <v>1823</v>
      </c>
      <c r="AN952" t="s">
        <v>6748</v>
      </c>
      <c r="AQ952">
        <v>1988</v>
      </c>
      <c r="AS952" t="s">
        <v>7503</v>
      </c>
      <c r="AU952" s="3">
        <v>39922</v>
      </c>
      <c r="AX952" t="s">
        <v>7503</v>
      </c>
      <c r="BD952" t="s">
        <v>7504</v>
      </c>
      <c r="BF952" t="s">
        <v>7505</v>
      </c>
      <c r="BH952" t="s">
        <v>1810</v>
      </c>
      <c r="BL952" t="s">
        <v>1811</v>
      </c>
      <c r="BN952" t="s">
        <v>1811</v>
      </c>
      <c r="BU952" t="s">
        <v>7506</v>
      </c>
      <c r="BV952" t="s">
        <v>7452</v>
      </c>
      <c r="BY952" t="s">
        <v>7507</v>
      </c>
      <c r="BZ952" t="s">
        <v>7507</v>
      </c>
      <c r="CA952" s="6" t="str">
        <f t="shared" si="43"/>
        <v>01/28/2010</v>
      </c>
      <c r="CB952" s="5" t="str">
        <f t="shared" si="44"/>
        <v>991</v>
      </c>
    </row>
    <row r="953" spans="1:80" ht="15.75">
      <c r="A953" s="5" t="str">
        <f t="shared" si="42"/>
        <v>992</v>
      </c>
      <c r="B953">
        <v>1361</v>
      </c>
      <c r="C953" t="s">
        <v>1970</v>
      </c>
      <c r="E953" t="s">
        <v>7575</v>
      </c>
      <c r="F953" t="s">
        <v>7575</v>
      </c>
      <c r="U953" t="s">
        <v>4357</v>
      </c>
      <c r="AI953" t="s">
        <v>1805</v>
      </c>
      <c r="AN953" t="s">
        <v>4919</v>
      </c>
      <c r="AQ953">
        <v>1987</v>
      </c>
      <c r="AT953" t="s">
        <v>7576</v>
      </c>
      <c r="AV953" s="3">
        <v>39923</v>
      </c>
      <c r="AX953" t="s">
        <v>7576</v>
      </c>
      <c r="AY953" t="s">
        <v>7576</v>
      </c>
      <c r="BD953" t="s">
        <v>7577</v>
      </c>
      <c r="BF953" t="s">
        <v>7578</v>
      </c>
      <c r="BG953" t="s">
        <v>7578</v>
      </c>
      <c r="BH953" t="s">
        <v>1810</v>
      </c>
      <c r="BL953" t="s">
        <v>1811</v>
      </c>
      <c r="BN953" t="s">
        <v>1811</v>
      </c>
      <c r="BU953" t="s">
        <v>7579</v>
      </c>
      <c r="BV953" t="s">
        <v>7452</v>
      </c>
      <c r="BY953" t="s">
        <v>7580</v>
      </c>
      <c r="BZ953" t="s">
        <v>7580</v>
      </c>
      <c r="CA953" s="6" t="str">
        <f t="shared" si="43"/>
        <v>01/28/2010</v>
      </c>
      <c r="CB953" s="5" t="str">
        <f t="shared" si="44"/>
        <v>992</v>
      </c>
    </row>
    <row r="954" spans="1:80" ht="15.75">
      <c r="A954" s="5" t="str">
        <f t="shared" si="42"/>
        <v>993</v>
      </c>
      <c r="B954">
        <v>1362</v>
      </c>
      <c r="C954" t="s">
        <v>1970</v>
      </c>
      <c r="E954" t="s">
        <v>7581</v>
      </c>
      <c r="F954" t="s">
        <v>7581</v>
      </c>
      <c r="AI954" t="s">
        <v>1823</v>
      </c>
      <c r="AQ954">
        <v>1989</v>
      </c>
      <c r="AT954" t="s">
        <v>7582</v>
      </c>
      <c r="AV954" s="3">
        <v>39923</v>
      </c>
      <c r="AX954" t="s">
        <v>7582</v>
      </c>
      <c r="AY954" t="s">
        <v>7582</v>
      </c>
      <c r="BF954" t="s">
        <v>7583</v>
      </c>
      <c r="BG954" t="s">
        <v>7583</v>
      </c>
      <c r="BH954" t="s">
        <v>1810</v>
      </c>
      <c r="BL954" t="s">
        <v>1811</v>
      </c>
      <c r="BN954" t="s">
        <v>1811</v>
      </c>
      <c r="BU954" t="s">
        <v>7584</v>
      </c>
      <c r="BV954" t="s">
        <v>7452</v>
      </c>
      <c r="BY954" t="s">
        <v>7585</v>
      </c>
      <c r="BZ954" t="s">
        <v>7585</v>
      </c>
      <c r="CA954" s="6" t="str">
        <f t="shared" si="43"/>
        <v>01/28/2010</v>
      </c>
      <c r="CB954" s="5" t="str">
        <f t="shared" si="44"/>
        <v>993</v>
      </c>
    </row>
    <row r="955" spans="1:80" ht="15.75">
      <c r="A955" s="5" t="str">
        <f t="shared" si="42"/>
        <v>994</v>
      </c>
      <c r="B955">
        <v>1363</v>
      </c>
      <c r="C955" t="s">
        <v>1970</v>
      </c>
      <c r="E955" t="s">
        <v>7508</v>
      </c>
      <c r="U955" t="s">
        <v>1800</v>
      </c>
      <c r="AI955" t="s">
        <v>1823</v>
      </c>
      <c r="AN955" t="s">
        <v>1799</v>
      </c>
      <c r="AQ955">
        <v>1990</v>
      </c>
      <c r="AS955" t="s">
        <v>7509</v>
      </c>
      <c r="AU955" s="3">
        <v>39923</v>
      </c>
      <c r="AX955" t="s">
        <v>7509</v>
      </c>
      <c r="BD955" t="s">
        <v>7510</v>
      </c>
      <c r="BF955" t="s">
        <v>7511</v>
      </c>
      <c r="BH955" t="s">
        <v>1810</v>
      </c>
      <c r="BL955" t="s">
        <v>1811</v>
      </c>
      <c r="BN955" t="s">
        <v>1811</v>
      </c>
      <c r="BU955" t="s">
        <v>7512</v>
      </c>
      <c r="BV955" t="s">
        <v>7452</v>
      </c>
      <c r="BY955" t="s">
        <v>7513</v>
      </c>
      <c r="BZ955" t="s">
        <v>7513</v>
      </c>
      <c r="CA955" s="6" t="str">
        <f t="shared" si="43"/>
        <v>01/28/2010</v>
      </c>
      <c r="CB955" s="5" t="str">
        <f t="shared" si="44"/>
        <v>994</v>
      </c>
    </row>
    <row r="956" spans="1:80" ht="15.75">
      <c r="A956" s="5" t="str">
        <f t="shared" si="42"/>
        <v>995</v>
      </c>
      <c r="B956">
        <v>1364</v>
      </c>
      <c r="C956" t="s">
        <v>1970</v>
      </c>
      <c r="E956" t="s">
        <v>7586</v>
      </c>
      <c r="F956" t="s">
        <v>7586</v>
      </c>
      <c r="U956" t="s">
        <v>1800</v>
      </c>
      <c r="AI956" t="s">
        <v>1823</v>
      </c>
      <c r="AN956" t="s">
        <v>1964</v>
      </c>
      <c r="AQ956">
        <v>1979</v>
      </c>
      <c r="AT956" t="s">
        <v>7587</v>
      </c>
      <c r="AV956" s="3">
        <v>39923</v>
      </c>
      <c r="AX956" t="s">
        <v>7587</v>
      </c>
      <c r="AY956" t="s">
        <v>7587</v>
      </c>
      <c r="BD956" t="s">
        <v>7588</v>
      </c>
      <c r="BF956" t="s">
        <v>7589</v>
      </c>
      <c r="BG956" t="s">
        <v>7589</v>
      </c>
      <c r="BH956" t="s">
        <v>1810</v>
      </c>
      <c r="BL956" t="s">
        <v>1811</v>
      </c>
      <c r="BN956" t="s">
        <v>1811</v>
      </c>
      <c r="BU956" t="s">
        <v>7590</v>
      </c>
      <c r="BV956" t="s">
        <v>7452</v>
      </c>
      <c r="BY956" t="s">
        <v>7591</v>
      </c>
      <c r="BZ956" t="s">
        <v>7591</v>
      </c>
      <c r="CA956" s="6" t="str">
        <f t="shared" si="43"/>
        <v>01/28/2010</v>
      </c>
      <c r="CB956" s="5" t="str">
        <f t="shared" si="44"/>
        <v>995</v>
      </c>
    </row>
    <row r="957" spans="1:80" ht="15.75">
      <c r="A957" s="5" t="str">
        <f t="shared" si="42"/>
        <v>996</v>
      </c>
      <c r="B957">
        <v>1365</v>
      </c>
      <c r="C957" t="s">
        <v>1970</v>
      </c>
      <c r="E957" t="s">
        <v>7514</v>
      </c>
      <c r="AI957" t="s">
        <v>1805</v>
      </c>
      <c r="AN957" t="s">
        <v>1799</v>
      </c>
      <c r="AQ957">
        <v>1987</v>
      </c>
      <c r="AS957" t="s">
        <v>7515</v>
      </c>
      <c r="AU957" s="3">
        <v>39923</v>
      </c>
      <c r="AX957" t="s">
        <v>7515</v>
      </c>
      <c r="BD957" t="s">
        <v>7516</v>
      </c>
      <c r="BF957" t="s">
        <v>7517</v>
      </c>
      <c r="BH957" t="s">
        <v>1810</v>
      </c>
      <c r="BL957" t="s">
        <v>1811</v>
      </c>
      <c r="BN957" t="s">
        <v>1811</v>
      </c>
      <c r="BU957" t="s">
        <v>7518</v>
      </c>
      <c r="BV957" t="s">
        <v>7452</v>
      </c>
      <c r="BY957" t="s">
        <v>7519</v>
      </c>
      <c r="BZ957" t="s">
        <v>7519</v>
      </c>
      <c r="CA957" s="6" t="str">
        <f t="shared" si="43"/>
        <v>01/28/2010</v>
      </c>
      <c r="CB957" s="5" t="str">
        <f t="shared" si="44"/>
        <v>996</v>
      </c>
    </row>
    <row r="958" spans="1:80" ht="15.75">
      <c r="A958" s="5" t="str">
        <f t="shared" si="42"/>
        <v>997</v>
      </c>
      <c r="B958">
        <v>1366</v>
      </c>
      <c r="C958" t="s">
        <v>1970</v>
      </c>
      <c r="E958" t="s">
        <v>7520</v>
      </c>
      <c r="U958" t="s">
        <v>2308</v>
      </c>
      <c r="AI958" t="s">
        <v>1823</v>
      </c>
      <c r="AN958" t="s">
        <v>1806</v>
      </c>
      <c r="AQ958">
        <v>1987</v>
      </c>
      <c r="AS958" t="s">
        <v>7521</v>
      </c>
      <c r="AU958" s="3">
        <v>39923</v>
      </c>
      <c r="AX958" t="s">
        <v>7521</v>
      </c>
      <c r="BD958" t="s">
        <v>7522</v>
      </c>
      <c r="BF958" t="s">
        <v>7523</v>
      </c>
      <c r="BH958" t="s">
        <v>1810</v>
      </c>
      <c r="BL958" t="s">
        <v>1811</v>
      </c>
      <c r="BN958" t="s">
        <v>1811</v>
      </c>
      <c r="BU958" t="s">
        <v>7524</v>
      </c>
      <c r="BV958" t="s">
        <v>7452</v>
      </c>
      <c r="BY958" t="s">
        <v>7525</v>
      </c>
      <c r="BZ958" t="s">
        <v>7525</v>
      </c>
      <c r="CA958" s="6" t="str">
        <f t="shared" si="43"/>
        <v>01/28/2010</v>
      </c>
      <c r="CB958" s="5" t="str">
        <f t="shared" si="44"/>
        <v>997</v>
      </c>
    </row>
    <row r="959" spans="1:80" ht="15.75">
      <c r="A959" s="5" t="str">
        <f t="shared" si="42"/>
        <v>998</v>
      </c>
      <c r="B959">
        <v>1367</v>
      </c>
      <c r="C959" t="s">
        <v>1970</v>
      </c>
      <c r="E959" t="s">
        <v>7520</v>
      </c>
      <c r="U959" t="s">
        <v>2168</v>
      </c>
      <c r="AI959" t="s">
        <v>1823</v>
      </c>
      <c r="AN959" t="s">
        <v>1806</v>
      </c>
      <c r="AQ959">
        <v>1987</v>
      </c>
      <c r="AS959" t="s">
        <v>7526</v>
      </c>
      <c r="AU959" s="3">
        <v>39923</v>
      </c>
      <c r="AX959" t="s">
        <v>7526</v>
      </c>
      <c r="BD959" t="s">
        <v>7527</v>
      </c>
      <c r="BF959" t="s">
        <v>7528</v>
      </c>
      <c r="BH959" t="s">
        <v>1810</v>
      </c>
      <c r="BL959" t="s">
        <v>1811</v>
      </c>
      <c r="BN959" t="s">
        <v>1811</v>
      </c>
      <c r="BU959" t="s">
        <v>7529</v>
      </c>
      <c r="BV959" t="s">
        <v>7452</v>
      </c>
      <c r="BY959" t="s">
        <v>7530</v>
      </c>
      <c r="BZ959" t="s">
        <v>7530</v>
      </c>
      <c r="CA959" s="6" t="str">
        <f t="shared" si="43"/>
        <v>01/28/2010</v>
      </c>
      <c r="CB959" s="5" t="str">
        <f t="shared" si="44"/>
        <v>998</v>
      </c>
    </row>
    <row r="960" spans="1:80" ht="15.75">
      <c r="A960" s="5" t="str">
        <f t="shared" si="42"/>
        <v>999</v>
      </c>
      <c r="B960">
        <v>1327</v>
      </c>
      <c r="C960" t="s">
        <v>1970</v>
      </c>
      <c r="E960" t="s">
        <v>7408</v>
      </c>
      <c r="J960" t="s">
        <v>7409</v>
      </c>
      <c r="U960" t="s">
        <v>2339</v>
      </c>
      <c r="AC960" t="s">
        <v>4246</v>
      </c>
      <c r="AI960" t="s">
        <v>1805</v>
      </c>
      <c r="AN960" t="s">
        <v>1871</v>
      </c>
      <c r="AQ960">
        <v>1990</v>
      </c>
      <c r="AS960" t="s">
        <v>7531</v>
      </c>
      <c r="AU960" s="3">
        <v>40179</v>
      </c>
      <c r="AX960" t="s">
        <v>7531</v>
      </c>
      <c r="BD960" t="s">
        <v>7532</v>
      </c>
      <c r="BF960" t="s">
        <v>7533</v>
      </c>
      <c r="BL960" t="s">
        <v>1811</v>
      </c>
      <c r="BN960" t="s">
        <v>1811</v>
      </c>
      <c r="BV960" t="s">
        <v>7414</v>
      </c>
      <c r="BY960" t="s">
        <v>7415</v>
      </c>
      <c r="BZ960" t="s">
        <v>7415</v>
      </c>
      <c r="CA960" s="6" t="str">
        <f t="shared" si="43"/>
        <v>01/28/2010</v>
      </c>
      <c r="CB960" s="5" t="str">
        <f t="shared" si="44"/>
        <v>999</v>
      </c>
    </row>
    <row r="961" spans="1:80" ht="15.75">
      <c r="A961" s="5" t="str">
        <f t="shared" si="42"/>
        <v>1000</v>
      </c>
      <c r="B961">
        <v>1368</v>
      </c>
      <c r="C961" t="s">
        <v>1970</v>
      </c>
      <c r="R961" t="s">
        <v>1799</v>
      </c>
      <c r="U961" t="s">
        <v>1800</v>
      </c>
      <c r="AF961" t="s">
        <v>1832</v>
      </c>
      <c r="AI961" t="s">
        <v>1843</v>
      </c>
      <c r="AN961" t="s">
        <v>1824</v>
      </c>
      <c r="AQ961">
        <v>1985</v>
      </c>
      <c r="AS961" t="s">
        <v>7435</v>
      </c>
      <c r="AU961" s="3">
        <v>40197</v>
      </c>
      <c r="AX961" t="s">
        <v>7435</v>
      </c>
      <c r="BF961" t="s">
        <v>7436</v>
      </c>
      <c r="BL961" t="s">
        <v>1811</v>
      </c>
      <c r="BN961" t="s">
        <v>1811</v>
      </c>
      <c r="BV961" t="s">
        <v>7437</v>
      </c>
      <c r="BY961" t="s">
        <v>7438</v>
      </c>
      <c r="BZ961" t="s">
        <v>7438</v>
      </c>
      <c r="CA961" s="4" t="str">
        <f t="shared" si="43"/>
        <v>01/28/2010</v>
      </c>
      <c r="CB961" s="5" t="str">
        <f t="shared" si="44"/>
        <v>1000</v>
      </c>
    </row>
    <row r="962" spans="1:80" ht="15.75">
      <c r="A962" s="5" t="str">
        <f aca="true" t="shared" si="45" ref="A962:A1025">MID(BF962,33,4)</f>
        <v>1001</v>
      </c>
      <c r="B962">
        <v>1348</v>
      </c>
      <c r="C962" t="s">
        <v>1970</v>
      </c>
      <c r="E962" t="s">
        <v>7439</v>
      </c>
      <c r="AS962" t="s">
        <v>7440</v>
      </c>
      <c r="AX962" t="s">
        <v>7440</v>
      </c>
      <c r="BD962" t="s">
        <v>7441</v>
      </c>
      <c r="BF962" t="s">
        <v>7442</v>
      </c>
      <c r="BL962" t="s">
        <v>1811</v>
      </c>
      <c r="BN962" t="s">
        <v>1811</v>
      </c>
      <c r="BY962" t="s">
        <v>7443</v>
      </c>
      <c r="BZ962" t="s">
        <v>7443</v>
      </c>
      <c r="CA962" s="4" t="str">
        <f aca="true" t="shared" si="46" ref="CA962:CA1025">CONCATENATE(MID(AX962,6,2),"/",MID(AX962,9,2),"/",MID(AX962,1,4))</f>
        <v>01/28/2010</v>
      </c>
      <c r="CB962" s="5" t="str">
        <f aca="true" t="shared" si="47" ref="CB962:CB1025">MID(BF962,33,4)</f>
        <v>1001</v>
      </c>
    </row>
    <row r="963" spans="1:80" ht="15.75">
      <c r="A963" s="5" t="str">
        <f t="shared" si="45"/>
        <v>1002</v>
      </c>
      <c r="B963">
        <v>1369</v>
      </c>
      <c r="C963" t="s">
        <v>1970</v>
      </c>
      <c r="E963" t="s">
        <v>7444</v>
      </c>
      <c r="AS963" t="s">
        <v>7445</v>
      </c>
      <c r="AX963" t="s">
        <v>7445</v>
      </c>
      <c r="BF963" t="s">
        <v>7446</v>
      </c>
      <c r="BL963" t="s">
        <v>1811</v>
      </c>
      <c r="BN963" t="s">
        <v>1811</v>
      </c>
      <c r="BY963" t="s">
        <v>7447</v>
      </c>
      <c r="BZ963" t="s">
        <v>7447</v>
      </c>
      <c r="CA963" s="4" t="str">
        <f t="shared" si="46"/>
        <v>01/28/2010</v>
      </c>
      <c r="CB963" s="5" t="str">
        <f t="shared" si="47"/>
        <v>1002</v>
      </c>
    </row>
    <row r="964" spans="1:80" ht="15.75">
      <c r="A964" s="5" t="str">
        <f t="shared" si="45"/>
        <v>1003</v>
      </c>
      <c r="B964">
        <v>1372</v>
      </c>
      <c r="C964" t="s">
        <v>1970</v>
      </c>
      <c r="E964" t="s">
        <v>7592</v>
      </c>
      <c r="U964" t="s">
        <v>2168</v>
      </c>
      <c r="AS964" t="s">
        <v>7593</v>
      </c>
      <c r="AU964" s="3">
        <v>40207</v>
      </c>
      <c r="AX964" t="s">
        <v>7593</v>
      </c>
      <c r="BF964" t="s">
        <v>7594</v>
      </c>
      <c r="BL964" t="s">
        <v>1811</v>
      </c>
      <c r="BN964" t="s">
        <v>1811</v>
      </c>
      <c r="BV964" t="s">
        <v>7595</v>
      </c>
      <c r="BY964" t="s">
        <v>7596</v>
      </c>
      <c r="BZ964" t="s">
        <v>7596</v>
      </c>
      <c r="CA964" s="4" t="str">
        <f t="shared" si="46"/>
        <v>01/31/2010</v>
      </c>
      <c r="CB964" s="5" t="str">
        <f t="shared" si="47"/>
        <v>1003</v>
      </c>
    </row>
    <row r="965" spans="1:80" ht="15.75">
      <c r="A965" s="5" t="str">
        <f t="shared" si="45"/>
        <v>1004</v>
      </c>
      <c r="B965">
        <v>143</v>
      </c>
      <c r="C965" t="s">
        <v>1970</v>
      </c>
      <c r="E965" t="s">
        <v>7597</v>
      </c>
      <c r="H965" t="s">
        <v>1796</v>
      </c>
      <c r="J965" t="s">
        <v>1972</v>
      </c>
      <c r="U965" t="s">
        <v>2518</v>
      </c>
      <c r="X965" t="s">
        <v>7598</v>
      </c>
      <c r="Z965" t="s">
        <v>2070</v>
      </c>
      <c r="AC965" t="s">
        <v>2108</v>
      </c>
      <c r="AI965" t="s">
        <v>1843</v>
      </c>
      <c r="AQ965">
        <v>1958</v>
      </c>
      <c r="AS965" t="s">
        <v>7599</v>
      </c>
      <c r="AU965" s="3">
        <v>39689</v>
      </c>
      <c r="AX965" t="s">
        <v>7599</v>
      </c>
      <c r="BD965" t="s">
        <v>2110</v>
      </c>
      <c r="BF965" t="s">
        <v>7600</v>
      </c>
      <c r="BH965" t="s">
        <v>7601</v>
      </c>
      <c r="BL965" t="s">
        <v>1811</v>
      </c>
      <c r="BN965" t="s">
        <v>1811</v>
      </c>
      <c r="BQ965" t="s">
        <v>1812</v>
      </c>
      <c r="BV965" t="s">
        <v>7602</v>
      </c>
      <c r="BY965" t="s">
        <v>2113</v>
      </c>
      <c r="BZ965" t="s">
        <v>2113</v>
      </c>
      <c r="CA965" s="4" t="str">
        <f t="shared" si="46"/>
        <v>01/31/2010</v>
      </c>
      <c r="CB965" s="5" t="str">
        <f t="shared" si="47"/>
        <v>1004</v>
      </c>
    </row>
    <row r="966" spans="1:80" ht="15.75">
      <c r="A966" s="5" t="str">
        <f t="shared" si="45"/>
        <v>1005</v>
      </c>
      <c r="B966">
        <v>127</v>
      </c>
      <c r="C966" t="s">
        <v>1970</v>
      </c>
      <c r="E966" t="s">
        <v>7603</v>
      </c>
      <c r="H966" t="s">
        <v>1796</v>
      </c>
      <c r="J966" t="s">
        <v>1972</v>
      </c>
      <c r="U966" t="s">
        <v>1831</v>
      </c>
      <c r="X966" t="s">
        <v>6943</v>
      </c>
      <c r="Z966" t="s">
        <v>7604</v>
      </c>
      <c r="AC966" t="s">
        <v>1803</v>
      </c>
      <c r="AI966" t="s">
        <v>1843</v>
      </c>
      <c r="AQ966">
        <v>1983</v>
      </c>
      <c r="AS966" t="s">
        <v>7605</v>
      </c>
      <c r="AU966" s="3">
        <v>39639</v>
      </c>
      <c r="AX966" t="s">
        <v>7605</v>
      </c>
      <c r="BD966" t="s">
        <v>7606</v>
      </c>
      <c r="BF966" t="s">
        <v>7607</v>
      </c>
      <c r="BH966" t="s">
        <v>1810</v>
      </c>
      <c r="BL966" t="s">
        <v>1811</v>
      </c>
      <c r="BN966" t="s">
        <v>1811</v>
      </c>
      <c r="BQ966" t="s">
        <v>1812</v>
      </c>
      <c r="BV966" t="s">
        <v>7608</v>
      </c>
      <c r="BY966" t="s">
        <v>1980</v>
      </c>
      <c r="BZ966" t="s">
        <v>1980</v>
      </c>
      <c r="CA966" s="4" t="str">
        <f t="shared" si="46"/>
        <v>01/31/2010</v>
      </c>
      <c r="CB966" s="5" t="str">
        <f t="shared" si="47"/>
        <v>1005</v>
      </c>
    </row>
    <row r="967" spans="1:80" ht="15.75">
      <c r="A967" s="5" t="str">
        <f t="shared" si="45"/>
        <v>1006</v>
      </c>
      <c r="B967">
        <v>1374</v>
      </c>
      <c r="C967" t="s">
        <v>1970</v>
      </c>
      <c r="E967" t="s">
        <v>7634</v>
      </c>
      <c r="F967" t="s">
        <v>7634</v>
      </c>
      <c r="K967" t="s">
        <v>1972</v>
      </c>
      <c r="U967" t="s">
        <v>2099</v>
      </c>
      <c r="X967" t="s">
        <v>1803</v>
      </c>
      <c r="AI967" t="s">
        <v>1833</v>
      </c>
      <c r="AQ967">
        <v>1983</v>
      </c>
      <c r="AT967" t="s">
        <v>7635</v>
      </c>
      <c r="AV967" s="3">
        <v>39731</v>
      </c>
      <c r="AX967" t="s">
        <v>7635</v>
      </c>
      <c r="AY967" t="s">
        <v>7635</v>
      </c>
      <c r="BD967" t="s">
        <v>7636</v>
      </c>
      <c r="BF967" t="s">
        <v>7637</v>
      </c>
      <c r="BG967" t="s">
        <v>7637</v>
      </c>
      <c r="BH967" t="s">
        <v>7638</v>
      </c>
      <c r="BL967" t="s">
        <v>1811</v>
      </c>
      <c r="BN967" t="s">
        <v>1811</v>
      </c>
      <c r="BU967" t="s">
        <v>3082</v>
      </c>
      <c r="BV967" t="s">
        <v>7639</v>
      </c>
      <c r="BY967" t="s">
        <v>7640</v>
      </c>
      <c r="BZ967" t="s">
        <v>7640</v>
      </c>
      <c r="CA967" s="6" t="str">
        <f t="shared" si="46"/>
        <v>02/01/2010</v>
      </c>
      <c r="CB967" s="5" t="str">
        <f t="shared" si="47"/>
        <v>1006</v>
      </c>
    </row>
    <row r="968" spans="1:80" ht="15.75">
      <c r="A968" s="5" t="str">
        <f t="shared" si="45"/>
        <v>1007</v>
      </c>
      <c r="B968">
        <v>1375</v>
      </c>
      <c r="C968" t="s">
        <v>1970</v>
      </c>
      <c r="E968" t="s">
        <v>7609</v>
      </c>
      <c r="J968" t="s">
        <v>1972</v>
      </c>
      <c r="U968" t="s">
        <v>1839</v>
      </c>
      <c r="X968" t="s">
        <v>1973</v>
      </c>
      <c r="Z968" t="s">
        <v>7610</v>
      </c>
      <c r="AC968" t="s">
        <v>2108</v>
      </c>
      <c r="AI968" t="s">
        <v>1843</v>
      </c>
      <c r="AQ968">
        <v>1946</v>
      </c>
      <c r="AS968" t="s">
        <v>7611</v>
      </c>
      <c r="AU968" s="3">
        <v>39688</v>
      </c>
      <c r="AX968" t="s">
        <v>7611</v>
      </c>
      <c r="BD968" t="s">
        <v>7612</v>
      </c>
      <c r="BF968" t="s">
        <v>7613</v>
      </c>
      <c r="BH968" t="s">
        <v>1810</v>
      </c>
      <c r="BL968" t="s">
        <v>1811</v>
      </c>
      <c r="BN968" t="s">
        <v>1811</v>
      </c>
      <c r="BV968" t="s">
        <v>7614</v>
      </c>
      <c r="BY968" t="s">
        <v>7615</v>
      </c>
      <c r="BZ968" t="s">
        <v>7615</v>
      </c>
      <c r="CA968" s="4" t="str">
        <f t="shared" si="46"/>
        <v>02/01/2010</v>
      </c>
      <c r="CB968" s="5" t="str">
        <f t="shared" si="47"/>
        <v>1007</v>
      </c>
    </row>
    <row r="969" spans="1:80" ht="15.75">
      <c r="A969" s="5" t="str">
        <f t="shared" si="45"/>
        <v>1008</v>
      </c>
      <c r="B969">
        <v>1376</v>
      </c>
      <c r="C969" t="s">
        <v>1970</v>
      </c>
      <c r="E969" t="s">
        <v>7616</v>
      </c>
      <c r="J969" t="s">
        <v>1972</v>
      </c>
      <c r="U969" t="s">
        <v>2518</v>
      </c>
      <c r="X969" t="s">
        <v>1973</v>
      </c>
      <c r="Z969" t="s">
        <v>7617</v>
      </c>
      <c r="AC969" t="s">
        <v>2108</v>
      </c>
      <c r="AI969" t="s">
        <v>1843</v>
      </c>
      <c r="AQ969">
        <v>1950</v>
      </c>
      <c r="AS969" t="s">
        <v>7618</v>
      </c>
      <c r="AU969" s="3">
        <v>39688</v>
      </c>
      <c r="AX969" t="s">
        <v>7618</v>
      </c>
      <c r="BD969" t="s">
        <v>7619</v>
      </c>
      <c r="BF969" t="s">
        <v>7620</v>
      </c>
      <c r="BH969" t="s">
        <v>7621</v>
      </c>
      <c r="BL969" t="s">
        <v>1811</v>
      </c>
      <c r="BN969" t="s">
        <v>1811</v>
      </c>
      <c r="BV969" t="s">
        <v>7622</v>
      </c>
      <c r="BY969" t="s">
        <v>2113</v>
      </c>
      <c r="BZ969" t="s">
        <v>2113</v>
      </c>
      <c r="CA969" s="4" t="str">
        <f t="shared" si="46"/>
        <v>02/01/2010</v>
      </c>
      <c r="CB969" s="5" t="str">
        <f t="shared" si="47"/>
        <v>1008</v>
      </c>
    </row>
    <row r="970" spans="1:80" ht="15.75">
      <c r="A970" s="5" t="str">
        <f t="shared" si="45"/>
        <v>1009</v>
      </c>
      <c r="B970">
        <v>144</v>
      </c>
      <c r="C970" t="s">
        <v>1970</v>
      </c>
      <c r="E970" t="s">
        <v>7623</v>
      </c>
      <c r="H970" t="s">
        <v>1796</v>
      </c>
      <c r="J970" t="s">
        <v>1972</v>
      </c>
      <c r="U970" t="s">
        <v>1831</v>
      </c>
      <c r="Z970" t="s">
        <v>7624</v>
      </c>
      <c r="AC970" t="s">
        <v>2108</v>
      </c>
      <c r="AI970" t="s">
        <v>1833</v>
      </c>
      <c r="AQ970">
        <v>1981</v>
      </c>
      <c r="AS970" t="s">
        <v>7625</v>
      </c>
      <c r="AU970" s="3">
        <v>39688</v>
      </c>
      <c r="AX970" t="s">
        <v>7625</v>
      </c>
      <c r="BD970" t="s">
        <v>7612</v>
      </c>
      <c r="BF970" t="s">
        <v>7626</v>
      </c>
      <c r="BH970" t="s">
        <v>1810</v>
      </c>
      <c r="BL970" t="s">
        <v>1811</v>
      </c>
      <c r="BN970" t="s">
        <v>1811</v>
      </c>
      <c r="BQ970" t="s">
        <v>1812</v>
      </c>
      <c r="BV970" t="s">
        <v>7627</v>
      </c>
      <c r="BY970" t="s">
        <v>2113</v>
      </c>
      <c r="BZ970" t="s">
        <v>2113</v>
      </c>
      <c r="CA970" s="4" t="str">
        <f t="shared" si="46"/>
        <v>02/01/2010</v>
      </c>
      <c r="CB970" s="5" t="str">
        <f t="shared" si="47"/>
        <v>1009</v>
      </c>
    </row>
    <row r="971" spans="1:80" ht="15.75">
      <c r="A971" s="5" t="str">
        <f t="shared" si="45"/>
        <v>1010</v>
      </c>
      <c r="B971">
        <v>1377</v>
      </c>
      <c r="C971" t="s">
        <v>1970</v>
      </c>
      <c r="E971" t="s">
        <v>7628</v>
      </c>
      <c r="J971" t="s">
        <v>1972</v>
      </c>
      <c r="U971" t="s">
        <v>1831</v>
      </c>
      <c r="X971" t="s">
        <v>1973</v>
      </c>
      <c r="Z971" t="s">
        <v>2244</v>
      </c>
      <c r="AC971" t="s">
        <v>2108</v>
      </c>
      <c r="AI971" t="s">
        <v>1843</v>
      </c>
      <c r="AQ971">
        <v>1983</v>
      </c>
      <c r="AS971" t="s">
        <v>7629</v>
      </c>
      <c r="AU971" s="3">
        <v>39691</v>
      </c>
      <c r="AX971" t="s">
        <v>7629</v>
      </c>
      <c r="BD971" t="s">
        <v>7630</v>
      </c>
      <c r="BF971" t="s">
        <v>7631</v>
      </c>
      <c r="BH971" t="s">
        <v>1810</v>
      </c>
      <c r="BL971" t="s">
        <v>1811</v>
      </c>
      <c r="BN971" t="s">
        <v>1811</v>
      </c>
      <c r="BV971" t="s">
        <v>7632</v>
      </c>
      <c r="BY971" t="s">
        <v>7633</v>
      </c>
      <c r="BZ971" t="s">
        <v>7633</v>
      </c>
      <c r="CA971" s="4" t="str">
        <f t="shared" si="46"/>
        <v>02/01/2010</v>
      </c>
      <c r="CB971" s="5" t="str">
        <f t="shared" si="47"/>
        <v>1010</v>
      </c>
    </row>
    <row r="972" spans="1:80" ht="15.75">
      <c r="A972" s="5" t="str">
        <f t="shared" si="45"/>
        <v>1011</v>
      </c>
      <c r="B972">
        <v>1383</v>
      </c>
      <c r="C972" t="s">
        <v>1970</v>
      </c>
      <c r="E972" t="s">
        <v>3470</v>
      </c>
      <c r="AF972" t="s">
        <v>3267</v>
      </c>
      <c r="AI972" t="s">
        <v>1843</v>
      </c>
      <c r="AN972" t="s">
        <v>3471</v>
      </c>
      <c r="AQ972" s="3">
        <v>30752</v>
      </c>
      <c r="AS972" t="s">
        <v>7641</v>
      </c>
      <c r="AU972" s="3">
        <v>40211</v>
      </c>
      <c r="AX972" t="s">
        <v>7641</v>
      </c>
      <c r="BF972" t="s">
        <v>7642</v>
      </c>
      <c r="BL972" t="s">
        <v>1811</v>
      </c>
      <c r="BN972" t="s">
        <v>1811</v>
      </c>
      <c r="BY972" t="s">
        <v>7643</v>
      </c>
      <c r="BZ972" t="s">
        <v>7643</v>
      </c>
      <c r="CA972" s="4" t="str">
        <f t="shared" si="46"/>
        <v>02/02/2010</v>
      </c>
      <c r="CB972" s="5" t="str">
        <f t="shared" si="47"/>
        <v>1011</v>
      </c>
    </row>
    <row r="973" spans="1:80" ht="15.75">
      <c r="A973" s="5" t="str">
        <f t="shared" si="45"/>
        <v>1012</v>
      </c>
      <c r="B973">
        <v>1384</v>
      </c>
      <c r="C973" t="s">
        <v>1970</v>
      </c>
      <c r="AS973" t="s">
        <v>7644</v>
      </c>
      <c r="AU973" s="3">
        <v>40205</v>
      </c>
      <c r="AX973" t="s">
        <v>7644</v>
      </c>
      <c r="BF973" t="s">
        <v>7645</v>
      </c>
      <c r="BL973" t="s">
        <v>1811</v>
      </c>
      <c r="BN973" t="s">
        <v>1811</v>
      </c>
      <c r="BY973" t="s">
        <v>7646</v>
      </c>
      <c r="BZ973" t="s">
        <v>7646</v>
      </c>
      <c r="CA973" s="4" t="str">
        <f t="shared" si="46"/>
        <v>02/02/2010</v>
      </c>
      <c r="CB973" s="5" t="str">
        <f t="shared" si="47"/>
        <v>1012</v>
      </c>
    </row>
    <row r="974" spans="1:80" ht="15.75">
      <c r="A974" s="5" t="str">
        <f t="shared" si="45"/>
        <v>1013</v>
      </c>
      <c r="B974">
        <v>1381</v>
      </c>
      <c r="C974" t="s">
        <v>1970</v>
      </c>
      <c r="E974" t="s">
        <v>7647</v>
      </c>
      <c r="AS974" t="s">
        <v>7648</v>
      </c>
      <c r="AX974" t="s">
        <v>7648</v>
      </c>
      <c r="BF974" t="s">
        <v>7649</v>
      </c>
      <c r="BL974" t="s">
        <v>1811</v>
      </c>
      <c r="BN974" t="s">
        <v>1811</v>
      </c>
      <c r="BY974" t="s">
        <v>7650</v>
      </c>
      <c r="BZ974" t="s">
        <v>7650</v>
      </c>
      <c r="CA974" s="4" t="str">
        <f t="shared" si="46"/>
        <v>02/02/2010</v>
      </c>
      <c r="CB974" s="5" t="str">
        <f t="shared" si="47"/>
        <v>1013</v>
      </c>
    </row>
    <row r="975" spans="1:80" ht="15.75">
      <c r="A975" s="5" t="str">
        <f t="shared" si="45"/>
        <v>1015</v>
      </c>
      <c r="B975">
        <v>1387</v>
      </c>
      <c r="C975" t="s">
        <v>1970</v>
      </c>
      <c r="E975" t="s">
        <v>7651</v>
      </c>
      <c r="F975" t="s">
        <v>7651</v>
      </c>
      <c r="R975" t="s">
        <v>2117</v>
      </c>
      <c r="U975" t="s">
        <v>4195</v>
      </c>
      <c r="AI975" t="s">
        <v>1805</v>
      </c>
      <c r="AN975" t="s">
        <v>1806</v>
      </c>
      <c r="AT975" t="s">
        <v>7652</v>
      </c>
      <c r="AV975" s="3">
        <v>40211</v>
      </c>
      <c r="AX975" t="s">
        <v>7652</v>
      </c>
      <c r="AY975" t="s">
        <v>7652</v>
      </c>
      <c r="BD975" t="s">
        <v>7653</v>
      </c>
      <c r="BF975" t="s">
        <v>7654</v>
      </c>
      <c r="BG975" t="s">
        <v>7654</v>
      </c>
      <c r="BH975" t="s">
        <v>1810</v>
      </c>
      <c r="BL975" t="s">
        <v>1811</v>
      </c>
      <c r="BN975" t="s">
        <v>1811</v>
      </c>
      <c r="BU975" t="s">
        <v>7405</v>
      </c>
      <c r="BY975" t="s">
        <v>7655</v>
      </c>
      <c r="BZ975" t="s">
        <v>7655</v>
      </c>
      <c r="CA975" s="6" t="str">
        <f t="shared" si="46"/>
        <v>02/02/2010</v>
      </c>
      <c r="CB975" s="5" t="str">
        <f t="shared" si="47"/>
        <v>1015</v>
      </c>
    </row>
    <row r="976" spans="1:80" ht="15.75">
      <c r="A976" s="5" t="str">
        <f t="shared" si="45"/>
        <v>1016</v>
      </c>
      <c r="B976">
        <v>1380</v>
      </c>
      <c r="C976" t="s">
        <v>1970</v>
      </c>
      <c r="AS976" t="s">
        <v>7656</v>
      </c>
      <c r="AX976" t="s">
        <v>7656</v>
      </c>
      <c r="BF976" t="s">
        <v>7657</v>
      </c>
      <c r="BL976" t="s">
        <v>1811</v>
      </c>
      <c r="BN976" t="s">
        <v>1811</v>
      </c>
      <c r="BY976" t="s">
        <v>7658</v>
      </c>
      <c r="BZ976" t="s">
        <v>7658</v>
      </c>
      <c r="CA976" s="4" t="str">
        <f t="shared" si="46"/>
        <v>02/03/2010</v>
      </c>
      <c r="CB976" s="5" t="str">
        <f t="shared" si="47"/>
        <v>1016</v>
      </c>
    </row>
    <row r="977" spans="1:80" ht="15.75">
      <c r="A977" s="5" t="str">
        <f t="shared" si="45"/>
        <v>1017</v>
      </c>
      <c r="B977">
        <v>1371</v>
      </c>
      <c r="C977" t="s">
        <v>1970</v>
      </c>
      <c r="E977" t="s">
        <v>7659</v>
      </c>
      <c r="AQ977">
        <v>1987</v>
      </c>
      <c r="AS977" t="s">
        <v>7660</v>
      </c>
      <c r="AU977" s="3">
        <v>40207</v>
      </c>
      <c r="AX977" t="s">
        <v>7660</v>
      </c>
      <c r="BF977" t="s">
        <v>7661</v>
      </c>
      <c r="BL977" t="s">
        <v>1811</v>
      </c>
      <c r="BN977" t="s">
        <v>1811</v>
      </c>
      <c r="BY977" t="s">
        <v>7447</v>
      </c>
      <c r="BZ977" t="s">
        <v>7447</v>
      </c>
      <c r="CA977" s="4" t="str">
        <f t="shared" si="46"/>
        <v>02/03/2010</v>
      </c>
      <c r="CB977" s="5" t="str">
        <f t="shared" si="47"/>
        <v>1017</v>
      </c>
    </row>
    <row r="978" spans="1:80" ht="15.75">
      <c r="A978" s="5" t="str">
        <f t="shared" si="45"/>
        <v>1018</v>
      </c>
      <c r="B978">
        <v>1388</v>
      </c>
      <c r="C978" t="s">
        <v>1970</v>
      </c>
      <c r="E978" t="s">
        <v>7662</v>
      </c>
      <c r="F978" t="s">
        <v>7662</v>
      </c>
      <c r="P978" t="s">
        <v>1818</v>
      </c>
      <c r="R978" t="s">
        <v>1964</v>
      </c>
      <c r="U978" t="s">
        <v>2168</v>
      </c>
      <c r="AN978" t="s">
        <v>1964</v>
      </c>
      <c r="AQ978">
        <v>1978</v>
      </c>
      <c r="AT978" t="s">
        <v>7663</v>
      </c>
      <c r="AV978" s="3">
        <v>40211</v>
      </c>
      <c r="AX978" t="s">
        <v>7663</v>
      </c>
      <c r="AY978" t="s">
        <v>7663</v>
      </c>
      <c r="BD978" t="s">
        <v>7664</v>
      </c>
      <c r="BF978" t="s">
        <v>7665</v>
      </c>
      <c r="BG978" t="s">
        <v>7665</v>
      </c>
      <c r="BL978" t="s">
        <v>1811</v>
      </c>
      <c r="BN978" t="s">
        <v>1811</v>
      </c>
      <c r="BU978" t="s">
        <v>5533</v>
      </c>
      <c r="BV978" t="s">
        <v>7666</v>
      </c>
      <c r="BY978" t="s">
        <v>7667</v>
      </c>
      <c r="BZ978" t="s">
        <v>7667</v>
      </c>
      <c r="CA978" s="6" t="str">
        <f t="shared" si="46"/>
        <v>02/04/2010</v>
      </c>
      <c r="CB978" s="5" t="str">
        <f t="shared" si="47"/>
        <v>1018</v>
      </c>
    </row>
    <row r="979" spans="1:80" ht="15.75">
      <c r="A979" s="5" t="str">
        <f t="shared" si="45"/>
        <v>1019</v>
      </c>
      <c r="B979">
        <v>1385</v>
      </c>
      <c r="C979" t="s">
        <v>1970</v>
      </c>
      <c r="E979" t="s">
        <v>7668</v>
      </c>
      <c r="F979" t="s">
        <v>7668</v>
      </c>
      <c r="R979" t="s">
        <v>1869</v>
      </c>
      <c r="U979" t="s">
        <v>7669</v>
      </c>
      <c r="X979" t="s">
        <v>1801</v>
      </c>
      <c r="AC979" t="s">
        <v>7383</v>
      </c>
      <c r="AF979" t="s">
        <v>1804</v>
      </c>
      <c r="AI979" t="s">
        <v>1823</v>
      </c>
      <c r="AN979" t="s">
        <v>1871</v>
      </c>
      <c r="AQ979">
        <v>1976</v>
      </c>
      <c r="AT979" t="s">
        <v>7670</v>
      </c>
      <c r="AV979" s="3">
        <v>40197</v>
      </c>
      <c r="AX979" t="s">
        <v>7670</v>
      </c>
      <c r="AY979" t="s">
        <v>7670</v>
      </c>
      <c r="BF979" t="s">
        <v>7671</v>
      </c>
      <c r="BG979" t="s">
        <v>7671</v>
      </c>
      <c r="BH979" t="s">
        <v>1810</v>
      </c>
      <c r="BL979" t="s">
        <v>1811</v>
      </c>
      <c r="BN979" t="s">
        <v>1811</v>
      </c>
      <c r="BU979" t="s">
        <v>7405</v>
      </c>
      <c r="BV979" t="s">
        <v>7672</v>
      </c>
      <c r="BY979" t="s">
        <v>7673</v>
      </c>
      <c r="BZ979" t="s">
        <v>7673</v>
      </c>
      <c r="CA979" s="6" t="str">
        <f t="shared" si="46"/>
        <v>02/04/2010</v>
      </c>
      <c r="CB979" s="5" t="str">
        <f t="shared" si="47"/>
        <v>1019</v>
      </c>
    </row>
    <row r="980" spans="1:80" ht="15.75">
      <c r="A980" s="5" t="str">
        <f t="shared" si="45"/>
        <v>1020</v>
      </c>
      <c r="B980">
        <v>1389</v>
      </c>
      <c r="C980" t="s">
        <v>1970</v>
      </c>
      <c r="E980" t="s">
        <v>7674</v>
      </c>
      <c r="J980" t="s">
        <v>7675</v>
      </c>
      <c r="R980" t="s">
        <v>1799</v>
      </c>
      <c r="U980" t="s">
        <v>2308</v>
      </c>
      <c r="X980" t="s">
        <v>1801</v>
      </c>
      <c r="Z980" t="s">
        <v>2086</v>
      </c>
      <c r="AC980" t="s">
        <v>1803</v>
      </c>
      <c r="AF980" t="s">
        <v>7676</v>
      </c>
      <c r="AI980" t="s">
        <v>1805</v>
      </c>
      <c r="AN980" t="s">
        <v>4244</v>
      </c>
      <c r="AQ980">
        <v>1989</v>
      </c>
      <c r="AS980" t="s">
        <v>7677</v>
      </c>
      <c r="AU980" s="3">
        <v>40211</v>
      </c>
      <c r="AX980" t="s">
        <v>7677</v>
      </c>
      <c r="BD980" t="s">
        <v>7678</v>
      </c>
      <c r="BF980" t="s">
        <v>7679</v>
      </c>
      <c r="BH980" t="s">
        <v>1810</v>
      </c>
      <c r="BL980" t="s">
        <v>1811</v>
      </c>
      <c r="BN980" t="s">
        <v>1811</v>
      </c>
      <c r="BV980" t="s">
        <v>7680</v>
      </c>
      <c r="BY980" t="s">
        <v>7681</v>
      </c>
      <c r="BZ980" t="s">
        <v>7681</v>
      </c>
      <c r="CA980" s="4" t="str">
        <f t="shared" si="46"/>
        <v>02/05/2010</v>
      </c>
      <c r="CB980" s="5" t="str">
        <f t="shared" si="47"/>
        <v>1020</v>
      </c>
    </row>
    <row r="981" spans="1:80" ht="15.75">
      <c r="A981" s="5" t="str">
        <f t="shared" si="45"/>
        <v>1021</v>
      </c>
      <c r="B981">
        <v>1391</v>
      </c>
      <c r="C981" t="s">
        <v>1970</v>
      </c>
      <c r="AS981" t="s">
        <v>7682</v>
      </c>
      <c r="AX981" t="s">
        <v>7682</v>
      </c>
      <c r="BF981" t="s">
        <v>7683</v>
      </c>
      <c r="BL981" t="s">
        <v>1811</v>
      </c>
      <c r="BN981" t="s">
        <v>1811</v>
      </c>
      <c r="BY981" t="s">
        <v>7684</v>
      </c>
      <c r="BZ981" t="s">
        <v>7684</v>
      </c>
      <c r="CA981" s="4" t="str">
        <f t="shared" si="46"/>
        <v>02/07/2010</v>
      </c>
      <c r="CB981" s="5" t="str">
        <f t="shared" si="47"/>
        <v>1021</v>
      </c>
    </row>
    <row r="982" spans="1:80" ht="15.75">
      <c r="A982" s="5" t="str">
        <f t="shared" si="45"/>
        <v>1022</v>
      </c>
      <c r="B982">
        <v>1393</v>
      </c>
      <c r="C982" t="s">
        <v>1970</v>
      </c>
      <c r="E982" t="s">
        <v>7685</v>
      </c>
      <c r="J982" t="s">
        <v>1972</v>
      </c>
      <c r="U982" t="s">
        <v>1831</v>
      </c>
      <c r="Z982" t="s">
        <v>7686</v>
      </c>
      <c r="AC982" t="s">
        <v>7687</v>
      </c>
      <c r="AI982" t="s">
        <v>1843</v>
      </c>
      <c r="AQ982">
        <v>1985</v>
      </c>
      <c r="AS982" t="s">
        <v>7688</v>
      </c>
      <c r="AU982" s="3">
        <v>39675</v>
      </c>
      <c r="AX982" t="s">
        <v>7688</v>
      </c>
      <c r="BD982" t="s">
        <v>7689</v>
      </c>
      <c r="BF982" t="s">
        <v>7690</v>
      </c>
      <c r="BH982" t="s">
        <v>5981</v>
      </c>
      <c r="BL982" t="s">
        <v>1811</v>
      </c>
      <c r="BN982" t="s">
        <v>1811</v>
      </c>
      <c r="BV982" t="s">
        <v>7691</v>
      </c>
      <c r="BY982" t="s">
        <v>7692</v>
      </c>
      <c r="BZ982" t="s">
        <v>7692</v>
      </c>
      <c r="CA982" s="4" t="str">
        <f t="shared" si="46"/>
        <v>02/07/2010</v>
      </c>
      <c r="CB982" s="5" t="str">
        <f t="shared" si="47"/>
        <v>1022</v>
      </c>
    </row>
    <row r="983" spans="1:80" ht="15.75">
      <c r="A983" s="5" t="str">
        <f t="shared" si="45"/>
        <v>1023</v>
      </c>
      <c r="B983">
        <v>1392</v>
      </c>
      <c r="C983" t="s">
        <v>1970</v>
      </c>
      <c r="E983" t="s">
        <v>7693</v>
      </c>
      <c r="F983" t="s">
        <v>7693</v>
      </c>
      <c r="K983" t="s">
        <v>7694</v>
      </c>
      <c r="P983" t="s">
        <v>1818</v>
      </c>
      <c r="R983" t="s">
        <v>1964</v>
      </c>
      <c r="U983" t="s">
        <v>2168</v>
      </c>
      <c r="X983" t="s">
        <v>1801</v>
      </c>
      <c r="AC983" t="s">
        <v>1803</v>
      </c>
      <c r="AI983" t="s">
        <v>1805</v>
      </c>
      <c r="AN983" t="s">
        <v>2438</v>
      </c>
      <c r="AQ983">
        <v>1989</v>
      </c>
      <c r="AT983" t="s">
        <v>7695</v>
      </c>
      <c r="AX983" t="s">
        <v>7695</v>
      </c>
      <c r="AY983" t="s">
        <v>7695</v>
      </c>
      <c r="BF983" t="s">
        <v>7696</v>
      </c>
      <c r="BG983" t="s">
        <v>7696</v>
      </c>
      <c r="BH983" t="s">
        <v>1810</v>
      </c>
      <c r="BL983" t="s">
        <v>1811</v>
      </c>
      <c r="BN983" t="s">
        <v>1811</v>
      </c>
      <c r="BU983" t="s">
        <v>5533</v>
      </c>
      <c r="BV983" t="s">
        <v>7697</v>
      </c>
      <c r="BY983" t="s">
        <v>7698</v>
      </c>
      <c r="BZ983" t="s">
        <v>7698</v>
      </c>
      <c r="CA983" s="6" t="str">
        <f t="shared" si="46"/>
        <v>02/07/2010</v>
      </c>
      <c r="CB983" s="5" t="str">
        <f t="shared" si="47"/>
        <v>1023</v>
      </c>
    </row>
    <row r="984" spans="1:80" ht="15.75">
      <c r="A984" s="5" t="str">
        <f t="shared" si="45"/>
        <v>1024</v>
      </c>
      <c r="B984">
        <v>1398</v>
      </c>
      <c r="C984" t="s">
        <v>1970</v>
      </c>
      <c r="E984" t="s">
        <v>7675</v>
      </c>
      <c r="J984" t="s">
        <v>7675</v>
      </c>
      <c r="R984" t="s">
        <v>1799</v>
      </c>
      <c r="U984" t="s">
        <v>2339</v>
      </c>
      <c r="X984" t="s">
        <v>1801</v>
      </c>
      <c r="Z984" t="s">
        <v>2086</v>
      </c>
      <c r="AC984" t="s">
        <v>1803</v>
      </c>
      <c r="AF984" t="s">
        <v>2197</v>
      </c>
      <c r="AI984" t="s">
        <v>1843</v>
      </c>
      <c r="AN984" t="s">
        <v>5363</v>
      </c>
      <c r="AQ984">
        <v>1989</v>
      </c>
      <c r="AS984" t="s">
        <v>7699</v>
      </c>
      <c r="AU984" s="3">
        <v>40217</v>
      </c>
      <c r="AX984" t="s">
        <v>7699</v>
      </c>
      <c r="BD984" t="s">
        <v>7700</v>
      </c>
      <c r="BF984" t="s">
        <v>7701</v>
      </c>
      <c r="BH984" t="s">
        <v>1810</v>
      </c>
      <c r="BL984" t="s">
        <v>1811</v>
      </c>
      <c r="BN984" t="s">
        <v>1811</v>
      </c>
      <c r="BV984" t="s">
        <v>7702</v>
      </c>
      <c r="BY984" t="s">
        <v>7703</v>
      </c>
      <c r="BZ984" t="s">
        <v>7703</v>
      </c>
      <c r="CA984" s="4" t="str">
        <f t="shared" si="46"/>
        <v>02/08/2010</v>
      </c>
      <c r="CB984" s="5" t="str">
        <f t="shared" si="47"/>
        <v>1024</v>
      </c>
    </row>
    <row r="985" spans="1:80" ht="15.75">
      <c r="A985" s="5" t="str">
        <f t="shared" si="45"/>
        <v>1025</v>
      </c>
      <c r="B985">
        <v>1397</v>
      </c>
      <c r="C985" t="s">
        <v>1970</v>
      </c>
      <c r="E985" t="s">
        <v>7704</v>
      </c>
      <c r="U985" t="s">
        <v>2168</v>
      </c>
      <c r="AF985" t="s">
        <v>1832</v>
      </c>
      <c r="AI985" t="s">
        <v>1833</v>
      </c>
      <c r="AQ985">
        <v>1988</v>
      </c>
      <c r="AS985" t="s">
        <v>7705</v>
      </c>
      <c r="AU985" s="3">
        <v>40213</v>
      </c>
      <c r="AX985" t="s">
        <v>7705</v>
      </c>
      <c r="BF985" t="s">
        <v>7706</v>
      </c>
      <c r="BL985" t="s">
        <v>1811</v>
      </c>
      <c r="BN985" t="s">
        <v>1811</v>
      </c>
      <c r="BV985" t="s">
        <v>7707</v>
      </c>
      <c r="BY985" t="s">
        <v>7667</v>
      </c>
      <c r="BZ985" t="s">
        <v>7667</v>
      </c>
      <c r="CA985" s="4" t="str">
        <f t="shared" si="46"/>
        <v>02/08/2010</v>
      </c>
      <c r="CB985" s="5" t="str">
        <f t="shared" si="47"/>
        <v>1025</v>
      </c>
    </row>
    <row r="986" spans="1:80" ht="15.75">
      <c r="A986" s="5" t="str">
        <f t="shared" si="45"/>
        <v>1026</v>
      </c>
      <c r="B986">
        <v>1400</v>
      </c>
      <c r="C986" t="s">
        <v>1970</v>
      </c>
      <c r="E986" t="s">
        <v>7708</v>
      </c>
      <c r="AS986" t="s">
        <v>7709</v>
      </c>
      <c r="AU986" s="3">
        <v>40217</v>
      </c>
      <c r="AX986" t="s">
        <v>7709</v>
      </c>
      <c r="BF986" t="s">
        <v>7710</v>
      </c>
      <c r="BL986" t="s">
        <v>1811</v>
      </c>
      <c r="BN986" t="s">
        <v>1811</v>
      </c>
      <c r="BY986" t="s">
        <v>7711</v>
      </c>
      <c r="BZ986" t="s">
        <v>7711</v>
      </c>
      <c r="CA986" s="4" t="str">
        <f t="shared" si="46"/>
        <v>02/09/2010</v>
      </c>
      <c r="CB986" s="5" t="str">
        <f t="shared" si="47"/>
        <v>1026</v>
      </c>
    </row>
    <row r="987" spans="1:80" ht="15.75">
      <c r="A987" s="5" t="str">
        <f t="shared" si="45"/>
        <v>1027</v>
      </c>
      <c r="B987">
        <v>1402</v>
      </c>
      <c r="C987" t="s">
        <v>1970</v>
      </c>
      <c r="E987" t="s">
        <v>7712</v>
      </c>
      <c r="U987" t="s">
        <v>1831</v>
      </c>
      <c r="AC987" t="s">
        <v>2071</v>
      </c>
      <c r="AF987" t="s">
        <v>2119</v>
      </c>
      <c r="AI987" t="s">
        <v>1823</v>
      </c>
      <c r="AN987" t="s">
        <v>1871</v>
      </c>
      <c r="AQ987" s="3">
        <v>31495</v>
      </c>
      <c r="AS987" t="s">
        <v>7713</v>
      </c>
      <c r="AU987" s="3">
        <v>40218</v>
      </c>
      <c r="AX987" t="s">
        <v>7713</v>
      </c>
      <c r="BD987" t="s">
        <v>7714</v>
      </c>
      <c r="BF987" t="s">
        <v>7715</v>
      </c>
      <c r="BH987" t="s">
        <v>1810</v>
      </c>
      <c r="BL987" t="s">
        <v>1811</v>
      </c>
      <c r="BN987" t="s">
        <v>1811</v>
      </c>
      <c r="BY987" t="s">
        <v>7716</v>
      </c>
      <c r="BZ987" t="s">
        <v>7716</v>
      </c>
      <c r="CA987" s="4" t="str">
        <f t="shared" si="46"/>
        <v>02/09/2010</v>
      </c>
      <c r="CB987" s="5" t="str">
        <f t="shared" si="47"/>
        <v>1027</v>
      </c>
    </row>
    <row r="988" spans="1:80" ht="15.75">
      <c r="A988" s="5" t="str">
        <f t="shared" si="45"/>
        <v>1028</v>
      </c>
      <c r="B988">
        <v>1403</v>
      </c>
      <c r="C988" t="s">
        <v>1970</v>
      </c>
      <c r="E988" t="s">
        <v>7717</v>
      </c>
      <c r="J988" t="s">
        <v>7380</v>
      </c>
      <c r="R988" t="s">
        <v>1799</v>
      </c>
      <c r="U988" t="s">
        <v>2168</v>
      </c>
      <c r="Z988" t="s">
        <v>7382</v>
      </c>
      <c r="AC988" t="s">
        <v>1803</v>
      </c>
      <c r="AF988" t="s">
        <v>1804</v>
      </c>
      <c r="AI988" t="s">
        <v>1833</v>
      </c>
      <c r="AN988" t="s">
        <v>7718</v>
      </c>
      <c r="AQ988">
        <v>1989</v>
      </c>
      <c r="AS988" t="s">
        <v>7719</v>
      </c>
      <c r="AU988" s="3">
        <v>40214</v>
      </c>
      <c r="AX988" t="s">
        <v>7719</v>
      </c>
      <c r="BF988" t="s">
        <v>7720</v>
      </c>
      <c r="BH988" t="s">
        <v>1810</v>
      </c>
      <c r="BL988" t="s">
        <v>1811</v>
      </c>
      <c r="BN988" t="s">
        <v>1811</v>
      </c>
      <c r="BV988" t="s">
        <v>7721</v>
      </c>
      <c r="BY988" t="s">
        <v>7722</v>
      </c>
      <c r="BZ988" t="s">
        <v>7722</v>
      </c>
      <c r="CA988" s="4" t="str">
        <f t="shared" si="46"/>
        <v>02/09/2010</v>
      </c>
      <c r="CB988" s="5" t="str">
        <f t="shared" si="47"/>
        <v>1028</v>
      </c>
    </row>
    <row r="989" spans="1:80" ht="15.75">
      <c r="A989" s="5" t="str">
        <f t="shared" si="45"/>
        <v>1029</v>
      </c>
      <c r="B989">
        <v>1404</v>
      </c>
      <c r="C989" t="s">
        <v>1970</v>
      </c>
      <c r="E989" t="s">
        <v>7723</v>
      </c>
      <c r="R989" t="s">
        <v>1799</v>
      </c>
      <c r="U989" t="s">
        <v>1800</v>
      </c>
      <c r="AC989" t="s">
        <v>1803</v>
      </c>
      <c r="AI989" t="s">
        <v>1833</v>
      </c>
      <c r="AQ989">
        <v>1989</v>
      </c>
      <c r="AS989" t="s">
        <v>7724</v>
      </c>
      <c r="AU989" s="3">
        <v>40214</v>
      </c>
      <c r="AX989" t="s">
        <v>7724</v>
      </c>
      <c r="BD989" t="s">
        <v>7725</v>
      </c>
      <c r="BF989" t="s">
        <v>7726</v>
      </c>
      <c r="BH989" t="s">
        <v>1810</v>
      </c>
      <c r="BL989" t="s">
        <v>1811</v>
      </c>
      <c r="BN989" t="s">
        <v>1811</v>
      </c>
      <c r="BV989" t="s">
        <v>7707</v>
      </c>
      <c r="BY989" t="s">
        <v>7727</v>
      </c>
      <c r="BZ989" t="s">
        <v>7727</v>
      </c>
      <c r="CA989" s="4" t="str">
        <f t="shared" si="46"/>
        <v>02/09/2010</v>
      </c>
      <c r="CB989" s="5" t="str">
        <f t="shared" si="47"/>
        <v>1029</v>
      </c>
    </row>
    <row r="990" spans="1:80" ht="15.75">
      <c r="A990" s="5" t="str">
        <f t="shared" si="45"/>
        <v>1030</v>
      </c>
      <c r="B990">
        <v>1407</v>
      </c>
      <c r="C990" t="s">
        <v>1970</v>
      </c>
      <c r="E990" t="s">
        <v>1883</v>
      </c>
      <c r="U990" t="s">
        <v>2168</v>
      </c>
      <c r="AC990" t="s">
        <v>1803</v>
      </c>
      <c r="AQ990">
        <v>1989</v>
      </c>
      <c r="AS990" t="s">
        <v>7728</v>
      </c>
      <c r="AU990" s="3">
        <v>40217</v>
      </c>
      <c r="AX990" t="s">
        <v>7728</v>
      </c>
      <c r="BF990" t="s">
        <v>7729</v>
      </c>
      <c r="BL990" t="s">
        <v>1811</v>
      </c>
      <c r="BN990" t="s">
        <v>1811</v>
      </c>
      <c r="BV990" t="s">
        <v>7730</v>
      </c>
      <c r="BY990" t="s">
        <v>1837</v>
      </c>
      <c r="BZ990" t="s">
        <v>1837</v>
      </c>
      <c r="CA990" s="4" t="str">
        <f t="shared" si="46"/>
        <v>02/09/2010</v>
      </c>
      <c r="CB990" s="5" t="str">
        <f t="shared" si="47"/>
        <v>1030</v>
      </c>
    </row>
    <row r="991" spans="1:80" ht="15.75">
      <c r="A991" s="5" t="str">
        <f t="shared" si="45"/>
        <v>1031</v>
      </c>
      <c r="B991">
        <v>1406</v>
      </c>
      <c r="C991" t="s">
        <v>1970</v>
      </c>
      <c r="E991" t="s">
        <v>7731</v>
      </c>
      <c r="J991" t="s">
        <v>7732</v>
      </c>
      <c r="R991" t="s">
        <v>1869</v>
      </c>
      <c r="U991" t="s">
        <v>7733</v>
      </c>
      <c r="AC991" t="s">
        <v>1803</v>
      </c>
      <c r="AI991" t="s">
        <v>1805</v>
      </c>
      <c r="AQ991">
        <v>1989</v>
      </c>
      <c r="AS991" t="s">
        <v>7734</v>
      </c>
      <c r="AU991" s="3">
        <v>40216</v>
      </c>
      <c r="AX991" t="s">
        <v>7734</v>
      </c>
      <c r="BD991" t="s">
        <v>7735</v>
      </c>
      <c r="BF991" t="s">
        <v>7736</v>
      </c>
      <c r="BL991" t="s">
        <v>1811</v>
      </c>
      <c r="BN991" t="s">
        <v>1811</v>
      </c>
      <c r="BV991" t="s">
        <v>7707</v>
      </c>
      <c r="BY991" t="s">
        <v>7667</v>
      </c>
      <c r="BZ991" t="s">
        <v>7667</v>
      </c>
      <c r="CA991" s="4" t="str">
        <f t="shared" si="46"/>
        <v>02/09/2010</v>
      </c>
      <c r="CB991" s="5" t="str">
        <f t="shared" si="47"/>
        <v>1031</v>
      </c>
    </row>
    <row r="992" spans="1:80" ht="15.75">
      <c r="A992" s="5" t="str">
        <f t="shared" si="45"/>
        <v>1032</v>
      </c>
      <c r="B992">
        <v>1409</v>
      </c>
      <c r="C992" t="s">
        <v>1970</v>
      </c>
      <c r="J992" t="s">
        <v>7737</v>
      </c>
      <c r="R992" t="s">
        <v>1799</v>
      </c>
      <c r="U992" t="s">
        <v>1800</v>
      </c>
      <c r="AI992" t="s">
        <v>1823</v>
      </c>
      <c r="AN992" t="s">
        <v>1964</v>
      </c>
      <c r="AS992" t="s">
        <v>7738</v>
      </c>
      <c r="AU992" s="3">
        <v>40217</v>
      </c>
      <c r="AX992" t="s">
        <v>7738</v>
      </c>
      <c r="BD992" t="s">
        <v>7739</v>
      </c>
      <c r="BF992" t="s">
        <v>7740</v>
      </c>
      <c r="BL992" t="s">
        <v>1811</v>
      </c>
      <c r="BN992" t="s">
        <v>1811</v>
      </c>
      <c r="BV992" t="s">
        <v>7741</v>
      </c>
      <c r="BY992" t="s">
        <v>7742</v>
      </c>
      <c r="BZ992" t="s">
        <v>7742</v>
      </c>
      <c r="CA992" s="4" t="str">
        <f t="shared" si="46"/>
        <v>02/09/2010</v>
      </c>
      <c r="CB992" s="5" t="str">
        <f t="shared" si="47"/>
        <v>1032</v>
      </c>
    </row>
    <row r="993" spans="1:80" ht="15.75">
      <c r="A993" s="5" t="str">
        <f t="shared" si="45"/>
        <v>1033</v>
      </c>
      <c r="B993">
        <v>1408</v>
      </c>
      <c r="C993" t="s">
        <v>1970</v>
      </c>
      <c r="E993" t="s">
        <v>7743</v>
      </c>
      <c r="J993" t="s">
        <v>7744</v>
      </c>
      <c r="R993" t="s">
        <v>1799</v>
      </c>
      <c r="U993" t="s">
        <v>7733</v>
      </c>
      <c r="AC993" t="s">
        <v>7745</v>
      </c>
      <c r="AF993" t="s">
        <v>7746</v>
      </c>
      <c r="AI993" t="s">
        <v>1833</v>
      </c>
      <c r="AN993" t="s">
        <v>7747</v>
      </c>
      <c r="AQ993">
        <v>1989</v>
      </c>
      <c r="AS993" t="s">
        <v>7748</v>
      </c>
      <c r="AU993" s="3">
        <v>40217</v>
      </c>
      <c r="AX993" t="s">
        <v>7748</v>
      </c>
      <c r="BD993" t="s">
        <v>7749</v>
      </c>
      <c r="BF993" t="s">
        <v>7750</v>
      </c>
      <c r="BH993" t="s">
        <v>1810</v>
      </c>
      <c r="BL993" t="s">
        <v>1811</v>
      </c>
      <c r="BN993" t="s">
        <v>1811</v>
      </c>
      <c r="BV993" t="s">
        <v>7751</v>
      </c>
      <c r="BY993" t="s">
        <v>7752</v>
      </c>
      <c r="BZ993" t="s">
        <v>7752</v>
      </c>
      <c r="CA993" s="4" t="str">
        <f t="shared" si="46"/>
        <v>02/09/2010</v>
      </c>
      <c r="CB993" s="5" t="str">
        <f t="shared" si="47"/>
        <v>1033</v>
      </c>
    </row>
    <row r="994" spans="1:80" ht="15.75">
      <c r="A994" s="5" t="str">
        <f t="shared" si="45"/>
        <v>1034</v>
      </c>
      <c r="B994">
        <v>1330</v>
      </c>
      <c r="C994" t="s">
        <v>1970</v>
      </c>
      <c r="E994" t="s">
        <v>7771</v>
      </c>
      <c r="F994" t="s">
        <v>7771</v>
      </c>
      <c r="R994" t="s">
        <v>1960</v>
      </c>
      <c r="U994" t="s">
        <v>2168</v>
      </c>
      <c r="X994" t="s">
        <v>1801</v>
      </c>
      <c r="Z994" t="s">
        <v>2070</v>
      </c>
      <c r="AC994" t="s">
        <v>1803</v>
      </c>
      <c r="AF994" t="s">
        <v>1804</v>
      </c>
      <c r="AI994" t="s">
        <v>1823</v>
      </c>
      <c r="AN994" t="s">
        <v>1824</v>
      </c>
      <c r="AQ994">
        <v>1976</v>
      </c>
      <c r="AT994" t="s">
        <v>7772</v>
      </c>
      <c r="AV994" s="3">
        <v>40188</v>
      </c>
      <c r="AX994" t="s">
        <v>7772</v>
      </c>
      <c r="AY994" t="s">
        <v>7772</v>
      </c>
      <c r="BD994" t="s">
        <v>7773</v>
      </c>
      <c r="BF994" t="s">
        <v>7774</v>
      </c>
      <c r="BG994" t="s">
        <v>7774</v>
      </c>
      <c r="BH994" t="s">
        <v>1810</v>
      </c>
      <c r="BL994" t="s">
        <v>1811</v>
      </c>
      <c r="BN994" t="s">
        <v>1811</v>
      </c>
      <c r="BU994" t="s">
        <v>7405</v>
      </c>
      <c r="BV994" t="s">
        <v>7775</v>
      </c>
      <c r="BY994" t="s">
        <v>7776</v>
      </c>
      <c r="BZ994" t="s">
        <v>7776</v>
      </c>
      <c r="CA994" s="6" t="str">
        <f t="shared" si="46"/>
        <v>02/10/2010</v>
      </c>
      <c r="CB994" s="5" t="str">
        <f t="shared" si="47"/>
        <v>1034</v>
      </c>
    </row>
    <row r="995" spans="1:80" ht="15.75">
      <c r="A995" s="5" t="str">
        <f t="shared" si="45"/>
        <v>1035</v>
      </c>
      <c r="B995">
        <v>1411</v>
      </c>
      <c r="C995" t="s">
        <v>1970</v>
      </c>
      <c r="E995" t="s">
        <v>7753</v>
      </c>
      <c r="AS995" t="s">
        <v>7754</v>
      </c>
      <c r="AU995" s="3">
        <v>40215</v>
      </c>
      <c r="AX995" t="s">
        <v>7754</v>
      </c>
      <c r="BD995" t="s">
        <v>7755</v>
      </c>
      <c r="BF995" t="s">
        <v>7756</v>
      </c>
      <c r="BL995" t="s">
        <v>1811</v>
      </c>
      <c r="BN995" t="s">
        <v>1811</v>
      </c>
      <c r="BV995" t="s">
        <v>7757</v>
      </c>
      <c r="BY995" t="s">
        <v>7758</v>
      </c>
      <c r="BZ995" t="s">
        <v>7758</v>
      </c>
      <c r="CA995" s="4" t="str">
        <f t="shared" si="46"/>
        <v>02/10/2010</v>
      </c>
      <c r="CB995" s="5" t="str">
        <f t="shared" si="47"/>
        <v>1035</v>
      </c>
    </row>
    <row r="996" spans="1:80" ht="15.75">
      <c r="A996" s="5" t="str">
        <f t="shared" si="45"/>
        <v>1036</v>
      </c>
      <c r="B996">
        <v>1410</v>
      </c>
      <c r="C996" t="s">
        <v>1970</v>
      </c>
      <c r="E996" t="s">
        <v>7759</v>
      </c>
      <c r="U996" t="s">
        <v>1831</v>
      </c>
      <c r="AC996" t="s">
        <v>2071</v>
      </c>
      <c r="AQ996">
        <v>1983</v>
      </c>
      <c r="AS996" t="s">
        <v>7760</v>
      </c>
      <c r="AU996" s="3">
        <v>40215</v>
      </c>
      <c r="AX996" t="s">
        <v>7760</v>
      </c>
      <c r="BD996" t="s">
        <v>7761</v>
      </c>
      <c r="BF996" t="s">
        <v>7762</v>
      </c>
      <c r="BL996" t="s">
        <v>1811</v>
      </c>
      <c r="BN996" t="s">
        <v>1811</v>
      </c>
      <c r="BV996" t="s">
        <v>4354</v>
      </c>
      <c r="BY996" t="s">
        <v>7763</v>
      </c>
      <c r="BZ996" t="s">
        <v>7763</v>
      </c>
      <c r="CA996" s="4" t="str">
        <f t="shared" si="46"/>
        <v>02/10/2010</v>
      </c>
      <c r="CB996" s="5" t="str">
        <f t="shared" si="47"/>
        <v>1036</v>
      </c>
    </row>
    <row r="997" spans="1:80" ht="15.75">
      <c r="A997" s="5" t="str">
        <f t="shared" si="45"/>
        <v>1037</v>
      </c>
      <c r="B997">
        <v>1329</v>
      </c>
      <c r="C997" t="s">
        <v>1970</v>
      </c>
      <c r="E997" t="s">
        <v>7764</v>
      </c>
      <c r="J997" t="s">
        <v>7765</v>
      </c>
      <c r="U997" t="s">
        <v>1994</v>
      </c>
      <c r="X997" t="s">
        <v>7766</v>
      </c>
      <c r="AC997" t="s">
        <v>7767</v>
      </c>
      <c r="AF997" t="s">
        <v>1832</v>
      </c>
      <c r="AI997" t="s">
        <v>2446</v>
      </c>
      <c r="AN997" t="s">
        <v>3435</v>
      </c>
      <c r="AQ997">
        <v>1980</v>
      </c>
      <c r="AS997" t="s">
        <v>7768</v>
      </c>
      <c r="AU997" s="3">
        <v>40204</v>
      </c>
      <c r="AX997" t="s">
        <v>7768</v>
      </c>
      <c r="BF997" t="s">
        <v>7769</v>
      </c>
      <c r="BH997" t="s">
        <v>1810</v>
      </c>
      <c r="BL997" t="s">
        <v>1811</v>
      </c>
      <c r="BN997" t="s">
        <v>1811</v>
      </c>
      <c r="BY997" t="s">
        <v>7770</v>
      </c>
      <c r="BZ997" t="s">
        <v>7770</v>
      </c>
      <c r="CA997" s="4" t="str">
        <f t="shared" si="46"/>
        <v>02/10/2010</v>
      </c>
      <c r="CB997" s="5" t="str">
        <f t="shared" si="47"/>
        <v>1037</v>
      </c>
    </row>
    <row r="998" spans="1:80" ht="15.75">
      <c r="A998" s="5" t="str">
        <f t="shared" si="45"/>
        <v>1038</v>
      </c>
      <c r="B998">
        <v>1414</v>
      </c>
      <c r="C998" t="s">
        <v>1970</v>
      </c>
      <c r="E998" t="s">
        <v>7777</v>
      </c>
      <c r="F998" t="s">
        <v>7777</v>
      </c>
      <c r="U998" t="s">
        <v>2308</v>
      </c>
      <c r="AC998" t="s">
        <v>1803</v>
      </c>
      <c r="AI998" t="s">
        <v>1843</v>
      </c>
      <c r="AN998" t="s">
        <v>1844</v>
      </c>
      <c r="AQ998">
        <v>1976</v>
      </c>
      <c r="AT998" t="s">
        <v>7778</v>
      </c>
      <c r="AV998" s="3">
        <v>40151</v>
      </c>
      <c r="AX998" t="s">
        <v>7778</v>
      </c>
      <c r="AY998" t="s">
        <v>7778</v>
      </c>
      <c r="BD998" t="s">
        <v>7779</v>
      </c>
      <c r="BF998" t="s">
        <v>7780</v>
      </c>
      <c r="BG998" t="s">
        <v>7780</v>
      </c>
      <c r="BH998" t="s">
        <v>1810</v>
      </c>
      <c r="BL998" t="s">
        <v>1811</v>
      </c>
      <c r="BN998" t="s">
        <v>1811</v>
      </c>
      <c r="BU998" t="s">
        <v>7405</v>
      </c>
      <c r="BV998" t="s">
        <v>7781</v>
      </c>
      <c r="BY998" t="s">
        <v>7782</v>
      </c>
      <c r="BZ998" t="s">
        <v>7782</v>
      </c>
      <c r="CA998" s="6" t="str">
        <f t="shared" si="46"/>
        <v>02/10/2010</v>
      </c>
      <c r="CB998" s="5" t="str">
        <f t="shared" si="47"/>
        <v>1038</v>
      </c>
    </row>
    <row r="999" spans="1:80" ht="15.75">
      <c r="A999" s="5" t="str">
        <f t="shared" si="45"/>
        <v>1039</v>
      </c>
      <c r="B999">
        <v>1415</v>
      </c>
      <c r="C999" t="s">
        <v>1970</v>
      </c>
      <c r="E999" t="s">
        <v>7783</v>
      </c>
      <c r="F999" t="s">
        <v>7783</v>
      </c>
      <c r="K999" t="s">
        <v>7784</v>
      </c>
      <c r="U999" t="s">
        <v>7785</v>
      </c>
      <c r="X999" t="s">
        <v>2295</v>
      </c>
      <c r="Z999" t="s">
        <v>5277</v>
      </c>
      <c r="AI999" t="s">
        <v>1805</v>
      </c>
      <c r="AT999" t="s">
        <v>7786</v>
      </c>
      <c r="AV999" s="3">
        <v>40200</v>
      </c>
      <c r="AX999" t="s">
        <v>7786</v>
      </c>
      <c r="AY999" t="s">
        <v>7786</v>
      </c>
      <c r="BD999" t="s">
        <v>7787</v>
      </c>
      <c r="BF999" t="s">
        <v>7788</v>
      </c>
      <c r="BG999" t="s">
        <v>7788</v>
      </c>
      <c r="BH999" t="s">
        <v>1810</v>
      </c>
      <c r="BL999" t="s">
        <v>1811</v>
      </c>
      <c r="BN999" t="s">
        <v>1811</v>
      </c>
      <c r="BV999" t="s">
        <v>7789</v>
      </c>
      <c r="BY999" t="s">
        <v>7790</v>
      </c>
      <c r="BZ999" t="s">
        <v>7790</v>
      </c>
      <c r="CA999" s="6" t="str">
        <f t="shared" si="46"/>
        <v>02/10/2010</v>
      </c>
      <c r="CB999" s="5" t="str">
        <f t="shared" si="47"/>
        <v>1039</v>
      </c>
    </row>
    <row r="1000" spans="1:80" ht="15.75">
      <c r="A1000" s="5" t="str">
        <f t="shared" si="45"/>
        <v>1040</v>
      </c>
      <c r="B1000">
        <v>1417</v>
      </c>
      <c r="C1000" t="s">
        <v>1970</v>
      </c>
      <c r="E1000" t="s">
        <v>7791</v>
      </c>
      <c r="U1000" t="s">
        <v>1800</v>
      </c>
      <c r="AC1000" t="s">
        <v>1803</v>
      </c>
      <c r="AI1000" t="s">
        <v>1823</v>
      </c>
      <c r="AN1000" t="s">
        <v>4244</v>
      </c>
      <c r="AQ1000">
        <v>1989</v>
      </c>
      <c r="AS1000" t="s">
        <v>7792</v>
      </c>
      <c r="AU1000" s="3">
        <v>40218</v>
      </c>
      <c r="AX1000" t="s">
        <v>7792</v>
      </c>
      <c r="BD1000" t="s">
        <v>7793</v>
      </c>
      <c r="BF1000" t="s">
        <v>7794</v>
      </c>
      <c r="BH1000" t="s">
        <v>1810</v>
      </c>
      <c r="BL1000" t="s">
        <v>1811</v>
      </c>
      <c r="BN1000" t="s">
        <v>1811</v>
      </c>
      <c r="BV1000" t="s">
        <v>7795</v>
      </c>
      <c r="BY1000" t="s">
        <v>7796</v>
      </c>
      <c r="BZ1000" t="s">
        <v>7796</v>
      </c>
      <c r="CA1000" s="4" t="str">
        <f t="shared" si="46"/>
        <v>02/11/2010</v>
      </c>
      <c r="CB1000" s="5" t="str">
        <f t="shared" si="47"/>
        <v>1040</v>
      </c>
    </row>
    <row r="1001" spans="1:80" ht="15.75">
      <c r="A1001" s="5" t="str">
        <f t="shared" si="45"/>
        <v>1041</v>
      </c>
      <c r="B1001">
        <v>1418</v>
      </c>
      <c r="C1001" t="s">
        <v>1970</v>
      </c>
      <c r="AS1001" t="s">
        <v>7797</v>
      </c>
      <c r="AX1001" t="s">
        <v>7797</v>
      </c>
      <c r="BF1001" t="s">
        <v>7798</v>
      </c>
      <c r="BL1001" t="s">
        <v>1811</v>
      </c>
      <c r="BN1001" t="s">
        <v>1811</v>
      </c>
      <c r="BY1001" t="s">
        <v>7799</v>
      </c>
      <c r="BZ1001" t="s">
        <v>7799</v>
      </c>
      <c r="CA1001" s="4" t="str">
        <f t="shared" si="46"/>
        <v>02/12/2010</v>
      </c>
      <c r="CB1001" s="5" t="str">
        <f t="shared" si="47"/>
        <v>1041</v>
      </c>
    </row>
    <row r="1002" spans="1:80" ht="15.75">
      <c r="A1002" s="5" t="str">
        <f t="shared" si="45"/>
        <v>1042</v>
      </c>
      <c r="B1002">
        <v>1421</v>
      </c>
      <c r="C1002" t="s">
        <v>1970</v>
      </c>
      <c r="AS1002" t="s">
        <v>7800</v>
      </c>
      <c r="AX1002" t="s">
        <v>7800</v>
      </c>
      <c r="BF1002" t="s">
        <v>7801</v>
      </c>
      <c r="BL1002" t="s">
        <v>1811</v>
      </c>
      <c r="BN1002" t="s">
        <v>1811</v>
      </c>
      <c r="BY1002" t="s">
        <v>7802</v>
      </c>
      <c r="BZ1002" t="s">
        <v>7802</v>
      </c>
      <c r="CA1002" s="4" t="str">
        <f t="shared" si="46"/>
        <v>02/12/2010</v>
      </c>
      <c r="CB1002" s="5" t="str">
        <f t="shared" si="47"/>
        <v>1042</v>
      </c>
    </row>
    <row r="1003" spans="1:80" ht="15.75">
      <c r="A1003" s="5" t="str">
        <f t="shared" si="45"/>
        <v>1043</v>
      </c>
      <c r="B1003">
        <v>1424</v>
      </c>
      <c r="C1003" t="s">
        <v>1970</v>
      </c>
      <c r="E1003" t="s">
        <v>7803</v>
      </c>
      <c r="F1003" t="s">
        <v>7803</v>
      </c>
      <c r="K1003" t="s">
        <v>7804</v>
      </c>
      <c r="P1003" t="s">
        <v>1818</v>
      </c>
      <c r="R1003" t="s">
        <v>1964</v>
      </c>
      <c r="U1003" t="s">
        <v>3185</v>
      </c>
      <c r="X1003" t="s">
        <v>1801</v>
      </c>
      <c r="AC1003" t="s">
        <v>1803</v>
      </c>
      <c r="AI1003" t="s">
        <v>1805</v>
      </c>
      <c r="AN1003" t="s">
        <v>1964</v>
      </c>
      <c r="AQ1003">
        <v>1968</v>
      </c>
      <c r="AT1003" t="s">
        <v>7805</v>
      </c>
      <c r="AV1003" s="3">
        <v>40212</v>
      </c>
      <c r="AX1003" t="s">
        <v>7805</v>
      </c>
      <c r="AY1003" t="s">
        <v>7805</v>
      </c>
      <c r="BD1003" t="s">
        <v>7806</v>
      </c>
      <c r="BF1003" t="s">
        <v>7807</v>
      </c>
      <c r="BG1003" t="s">
        <v>7807</v>
      </c>
      <c r="BH1003" t="s">
        <v>1810</v>
      </c>
      <c r="BL1003" t="s">
        <v>1811</v>
      </c>
      <c r="BN1003" t="s">
        <v>1811</v>
      </c>
      <c r="BU1003" t="s">
        <v>5533</v>
      </c>
      <c r="BV1003" t="s">
        <v>7808</v>
      </c>
      <c r="BX1003" t="s">
        <v>7809</v>
      </c>
      <c r="BY1003" t="s">
        <v>7809</v>
      </c>
      <c r="BZ1003" t="s">
        <v>7809</v>
      </c>
      <c r="CA1003" s="6" t="str">
        <f t="shared" si="46"/>
        <v>02/14/2010</v>
      </c>
      <c r="CB1003" s="5" t="str">
        <f t="shared" si="47"/>
        <v>1043</v>
      </c>
    </row>
    <row r="1004" spans="1:80" ht="15.75">
      <c r="A1004" s="5" t="str">
        <f t="shared" si="45"/>
        <v>1044</v>
      </c>
      <c r="B1004">
        <v>1423</v>
      </c>
      <c r="C1004" t="s">
        <v>1970</v>
      </c>
      <c r="K1004" t="s">
        <v>7810</v>
      </c>
      <c r="P1004" t="s">
        <v>1818</v>
      </c>
      <c r="R1004" t="s">
        <v>1799</v>
      </c>
      <c r="U1004" t="s">
        <v>7811</v>
      </c>
      <c r="X1004" t="s">
        <v>1801</v>
      </c>
      <c r="AC1004" t="s">
        <v>7812</v>
      </c>
      <c r="AN1004" t="s">
        <v>1964</v>
      </c>
      <c r="AQ1004" t="s">
        <v>7813</v>
      </c>
      <c r="AT1004" t="s">
        <v>7814</v>
      </c>
      <c r="AV1004" s="3">
        <v>40217</v>
      </c>
      <c r="AX1004" t="s">
        <v>7814</v>
      </c>
      <c r="AY1004" t="s">
        <v>7814</v>
      </c>
      <c r="BD1004" t="s">
        <v>7815</v>
      </c>
      <c r="BF1004" t="s">
        <v>7816</v>
      </c>
      <c r="BG1004" t="s">
        <v>7816</v>
      </c>
      <c r="BH1004" t="s">
        <v>1810</v>
      </c>
      <c r="BL1004" t="s">
        <v>1811</v>
      </c>
      <c r="BN1004" t="s">
        <v>1811</v>
      </c>
      <c r="BV1004" t="s">
        <v>7817</v>
      </c>
      <c r="BY1004" t="s">
        <v>7818</v>
      </c>
      <c r="BZ1004" t="s">
        <v>7818</v>
      </c>
      <c r="CA1004" s="6" t="str">
        <f t="shared" si="46"/>
        <v>02/14/2010</v>
      </c>
      <c r="CB1004" s="5" t="str">
        <f t="shared" si="47"/>
        <v>1044</v>
      </c>
    </row>
    <row r="1005" spans="1:80" ht="15.75">
      <c r="A1005" s="5" t="str">
        <f t="shared" si="45"/>
        <v>1045</v>
      </c>
      <c r="B1005">
        <v>1427</v>
      </c>
      <c r="C1005" t="s">
        <v>1970</v>
      </c>
      <c r="E1005" t="s">
        <v>7819</v>
      </c>
      <c r="R1005" t="s">
        <v>1960</v>
      </c>
      <c r="U1005" t="s">
        <v>1831</v>
      </c>
      <c r="AC1005" t="s">
        <v>2271</v>
      </c>
      <c r="AF1005" t="s">
        <v>1832</v>
      </c>
      <c r="AI1005" t="s">
        <v>1843</v>
      </c>
      <c r="AN1005" t="s">
        <v>1824</v>
      </c>
      <c r="AQ1005">
        <v>1982</v>
      </c>
      <c r="AS1005" t="s">
        <v>7820</v>
      </c>
      <c r="AU1005" t="s">
        <v>6580</v>
      </c>
      <c r="AX1005" t="s">
        <v>7820</v>
      </c>
      <c r="BD1005" t="s">
        <v>7821</v>
      </c>
      <c r="BF1005" t="s">
        <v>7822</v>
      </c>
      <c r="BH1005" t="s">
        <v>1810</v>
      </c>
      <c r="BL1005" t="s">
        <v>1811</v>
      </c>
      <c r="BN1005" t="s">
        <v>1811</v>
      </c>
      <c r="BV1005" t="s">
        <v>7823</v>
      </c>
      <c r="BY1005" t="s">
        <v>7824</v>
      </c>
      <c r="BZ1005" t="s">
        <v>7824</v>
      </c>
      <c r="CA1005" s="4" t="str">
        <f t="shared" si="46"/>
        <v>02/16/2010</v>
      </c>
      <c r="CB1005" s="5" t="str">
        <f t="shared" si="47"/>
        <v>1045</v>
      </c>
    </row>
    <row r="1006" spans="1:80" ht="15.75">
      <c r="A1006" s="5" t="str">
        <f t="shared" si="45"/>
        <v>1046</v>
      </c>
      <c r="B1006">
        <v>1428</v>
      </c>
      <c r="C1006" t="s">
        <v>1970</v>
      </c>
      <c r="E1006" t="s">
        <v>7825</v>
      </c>
      <c r="J1006" t="s">
        <v>7826</v>
      </c>
      <c r="R1006" t="s">
        <v>1799</v>
      </c>
      <c r="U1006" t="s">
        <v>1961</v>
      </c>
      <c r="X1006" t="s">
        <v>1801</v>
      </c>
      <c r="Z1006" t="s">
        <v>7827</v>
      </c>
      <c r="AC1006" t="s">
        <v>1803</v>
      </c>
      <c r="AF1006" t="s">
        <v>5664</v>
      </c>
      <c r="AI1006" t="s">
        <v>1823</v>
      </c>
      <c r="AN1006" t="s">
        <v>1871</v>
      </c>
      <c r="AQ1006">
        <v>1974</v>
      </c>
      <c r="AS1006" t="s">
        <v>7828</v>
      </c>
      <c r="AU1006" s="3">
        <v>40199</v>
      </c>
      <c r="AX1006" t="s">
        <v>7828</v>
      </c>
      <c r="BD1006" t="s">
        <v>7829</v>
      </c>
      <c r="BF1006" t="s">
        <v>7830</v>
      </c>
      <c r="BH1006" t="s">
        <v>7831</v>
      </c>
      <c r="BL1006" t="s">
        <v>1811</v>
      </c>
      <c r="BN1006" t="s">
        <v>1811</v>
      </c>
      <c r="BV1006" t="s">
        <v>7832</v>
      </c>
      <c r="BY1006" t="s">
        <v>7833</v>
      </c>
      <c r="BZ1006" t="s">
        <v>7833</v>
      </c>
      <c r="CA1006" s="4" t="str">
        <f t="shared" si="46"/>
        <v>02/18/2010</v>
      </c>
      <c r="CB1006" s="5" t="str">
        <f t="shared" si="47"/>
        <v>1046</v>
      </c>
    </row>
    <row r="1007" spans="1:80" ht="15.75">
      <c r="A1007" s="5" t="str">
        <f t="shared" si="45"/>
        <v>1047</v>
      </c>
      <c r="B1007">
        <v>1429</v>
      </c>
      <c r="C1007" t="s">
        <v>1970</v>
      </c>
      <c r="E1007" t="s">
        <v>7834</v>
      </c>
      <c r="J1007" t="s">
        <v>7835</v>
      </c>
      <c r="R1007" t="s">
        <v>1799</v>
      </c>
      <c r="U1007" t="s">
        <v>1800</v>
      </c>
      <c r="X1007" t="s">
        <v>7382</v>
      </c>
      <c r="Z1007" t="s">
        <v>6288</v>
      </c>
      <c r="AC1007" t="s">
        <v>1803</v>
      </c>
      <c r="AF1007" t="s">
        <v>1804</v>
      </c>
      <c r="AI1007" t="s">
        <v>1805</v>
      </c>
      <c r="AN1007" t="s">
        <v>7718</v>
      </c>
      <c r="AQ1007">
        <v>1990</v>
      </c>
      <c r="AS1007" t="s">
        <v>7836</v>
      </c>
      <c r="AU1007" s="3">
        <v>40220</v>
      </c>
      <c r="AX1007" t="s">
        <v>7836</v>
      </c>
      <c r="BF1007" t="s">
        <v>7837</v>
      </c>
      <c r="BH1007" t="s">
        <v>1810</v>
      </c>
      <c r="BL1007" t="s">
        <v>1811</v>
      </c>
      <c r="BN1007" t="s">
        <v>1811</v>
      </c>
      <c r="BV1007" t="s">
        <v>7838</v>
      </c>
      <c r="BY1007" t="s">
        <v>7438</v>
      </c>
      <c r="BZ1007" t="s">
        <v>7438</v>
      </c>
      <c r="CA1007" s="4" t="str">
        <f t="shared" si="46"/>
        <v>02/18/2010</v>
      </c>
      <c r="CB1007" s="5" t="str">
        <f t="shared" si="47"/>
        <v>1047</v>
      </c>
    </row>
    <row r="1008" spans="1:80" ht="15.75">
      <c r="A1008" s="5" t="str">
        <f t="shared" si="45"/>
        <v>1048</v>
      </c>
      <c r="B1008">
        <v>1401</v>
      </c>
      <c r="C1008" t="s">
        <v>1970</v>
      </c>
      <c r="R1008" t="s">
        <v>1799</v>
      </c>
      <c r="U1008" t="s">
        <v>7839</v>
      </c>
      <c r="AC1008" t="s">
        <v>1803</v>
      </c>
      <c r="AF1008" t="s">
        <v>1804</v>
      </c>
      <c r="AI1008" t="s">
        <v>1823</v>
      </c>
      <c r="AN1008" t="s">
        <v>1871</v>
      </c>
      <c r="AQ1008">
        <v>1985</v>
      </c>
      <c r="AS1008" t="s">
        <v>7840</v>
      </c>
      <c r="AU1008" s="3">
        <v>40216</v>
      </c>
      <c r="AX1008" t="s">
        <v>7840</v>
      </c>
      <c r="BD1008" t="s">
        <v>7841</v>
      </c>
      <c r="BF1008" t="s">
        <v>7842</v>
      </c>
      <c r="BH1008" t="s">
        <v>1810</v>
      </c>
      <c r="BL1008" t="s">
        <v>1811</v>
      </c>
      <c r="BN1008" t="s">
        <v>1811</v>
      </c>
      <c r="BV1008" t="s">
        <v>7843</v>
      </c>
      <c r="BY1008" t="s">
        <v>7844</v>
      </c>
      <c r="BZ1008" t="s">
        <v>7844</v>
      </c>
      <c r="CA1008" s="4" t="str">
        <f t="shared" si="46"/>
        <v>02/18/2010</v>
      </c>
      <c r="CB1008" s="5" t="str">
        <f t="shared" si="47"/>
        <v>1048</v>
      </c>
    </row>
    <row r="1009" spans="1:80" ht="15.75">
      <c r="A1009" s="5" t="str">
        <f t="shared" si="45"/>
        <v>1049</v>
      </c>
      <c r="B1009">
        <v>1426</v>
      </c>
      <c r="C1009" t="s">
        <v>1970</v>
      </c>
      <c r="E1009" t="s">
        <v>7845</v>
      </c>
      <c r="J1009" t="s">
        <v>7846</v>
      </c>
      <c r="R1009" t="s">
        <v>1799</v>
      </c>
      <c r="U1009" t="s">
        <v>7733</v>
      </c>
      <c r="AI1009" t="s">
        <v>1805</v>
      </c>
      <c r="AN1009" t="s">
        <v>1806</v>
      </c>
      <c r="AQ1009">
        <v>1989</v>
      </c>
      <c r="AS1009" t="s">
        <v>7847</v>
      </c>
      <c r="AU1009" s="3">
        <v>40222</v>
      </c>
      <c r="AX1009" t="s">
        <v>7847</v>
      </c>
      <c r="BF1009" t="s">
        <v>7848</v>
      </c>
      <c r="BL1009" t="s">
        <v>1811</v>
      </c>
      <c r="BN1009" t="s">
        <v>1811</v>
      </c>
      <c r="BV1009" t="s">
        <v>7849</v>
      </c>
      <c r="BY1009" t="s">
        <v>7850</v>
      </c>
      <c r="BZ1009" t="s">
        <v>7850</v>
      </c>
      <c r="CA1009" s="4" t="str">
        <f t="shared" si="46"/>
        <v>02/19/2010</v>
      </c>
      <c r="CB1009" s="5" t="str">
        <f t="shared" si="47"/>
        <v>1049</v>
      </c>
    </row>
    <row r="1010" spans="1:80" ht="15.75">
      <c r="A1010" s="5" t="str">
        <f t="shared" si="45"/>
        <v>1050</v>
      </c>
      <c r="B1010">
        <v>1430</v>
      </c>
      <c r="C1010" t="s">
        <v>1970</v>
      </c>
      <c r="J1010" t="s">
        <v>7732</v>
      </c>
      <c r="R1010" t="s">
        <v>1799</v>
      </c>
      <c r="U1010" t="s">
        <v>2168</v>
      </c>
      <c r="AN1010" t="s">
        <v>1844</v>
      </c>
      <c r="AQ1010">
        <v>1990</v>
      </c>
      <c r="AS1010" t="s">
        <v>7851</v>
      </c>
      <c r="AU1010" s="3">
        <v>40223</v>
      </c>
      <c r="AX1010" t="s">
        <v>7851</v>
      </c>
      <c r="BD1010" t="s">
        <v>7852</v>
      </c>
      <c r="BF1010" t="s">
        <v>7853</v>
      </c>
      <c r="BL1010" t="s">
        <v>1811</v>
      </c>
      <c r="BN1010" t="s">
        <v>1811</v>
      </c>
      <c r="BV1010" t="s">
        <v>7854</v>
      </c>
      <c r="BY1010" t="s">
        <v>7667</v>
      </c>
      <c r="BZ1010" t="s">
        <v>7667</v>
      </c>
      <c r="CA1010" s="4" t="str">
        <f t="shared" si="46"/>
        <v>02/19/2010</v>
      </c>
      <c r="CB1010" s="5" t="str">
        <f t="shared" si="47"/>
        <v>1050</v>
      </c>
    </row>
    <row r="1011" spans="1:80" ht="15.75">
      <c r="A1011" s="5" t="str">
        <f t="shared" si="45"/>
        <v>1051</v>
      </c>
      <c r="B1011">
        <v>1434</v>
      </c>
      <c r="C1011" t="s">
        <v>1970</v>
      </c>
      <c r="E1011" t="s">
        <v>7855</v>
      </c>
      <c r="J1011" t="s">
        <v>7856</v>
      </c>
      <c r="R1011" t="s">
        <v>1830</v>
      </c>
      <c r="AF1011" t="s">
        <v>1822</v>
      </c>
      <c r="AN1011" t="s">
        <v>7857</v>
      </c>
      <c r="AQ1011">
        <v>1946</v>
      </c>
      <c r="AS1011" t="s">
        <v>7858</v>
      </c>
      <c r="AU1011" s="3">
        <v>40216</v>
      </c>
      <c r="AX1011" t="s">
        <v>7858</v>
      </c>
      <c r="BD1011" t="s">
        <v>7859</v>
      </c>
      <c r="BF1011" t="s">
        <v>7860</v>
      </c>
      <c r="BH1011" t="s">
        <v>1810</v>
      </c>
      <c r="BL1011" t="s">
        <v>1811</v>
      </c>
      <c r="BN1011" t="s">
        <v>1811</v>
      </c>
      <c r="BV1011" t="s">
        <v>7861</v>
      </c>
      <c r="BY1011" t="s">
        <v>7862</v>
      </c>
      <c r="BZ1011" t="s">
        <v>7862</v>
      </c>
      <c r="CA1011" s="4" t="str">
        <f t="shared" si="46"/>
        <v>02/19/2010</v>
      </c>
      <c r="CB1011" s="5" t="str">
        <f t="shared" si="47"/>
        <v>1051</v>
      </c>
    </row>
    <row r="1012" spans="1:80" ht="15.75">
      <c r="A1012" s="5" t="str">
        <f t="shared" si="45"/>
        <v>1052</v>
      </c>
      <c r="B1012">
        <v>1432</v>
      </c>
      <c r="C1012" t="s">
        <v>1970</v>
      </c>
      <c r="E1012" t="s">
        <v>7863</v>
      </c>
      <c r="U1012" t="s">
        <v>7864</v>
      </c>
      <c r="AF1012" t="s">
        <v>2119</v>
      </c>
      <c r="AI1012" t="s">
        <v>1805</v>
      </c>
      <c r="AN1012" t="s">
        <v>1871</v>
      </c>
      <c r="AQ1012">
        <v>1990</v>
      </c>
      <c r="AS1012" t="s">
        <v>7865</v>
      </c>
      <c r="AU1012" s="3">
        <v>40221</v>
      </c>
      <c r="AX1012" t="s">
        <v>7865</v>
      </c>
      <c r="BF1012" t="s">
        <v>7866</v>
      </c>
      <c r="BL1012" t="s">
        <v>1811</v>
      </c>
      <c r="BN1012" t="s">
        <v>1811</v>
      </c>
      <c r="BV1012" t="s">
        <v>7867</v>
      </c>
      <c r="BY1012" t="s">
        <v>7868</v>
      </c>
      <c r="BZ1012" t="s">
        <v>7868</v>
      </c>
      <c r="CA1012" s="4" t="str">
        <f t="shared" si="46"/>
        <v>02/19/2010</v>
      </c>
      <c r="CB1012" s="5" t="str">
        <f t="shared" si="47"/>
        <v>1052</v>
      </c>
    </row>
    <row r="1013" spans="1:80" ht="15.75">
      <c r="A1013" s="5" t="str">
        <f t="shared" si="45"/>
        <v>1053</v>
      </c>
      <c r="B1013">
        <v>1435</v>
      </c>
      <c r="C1013" t="s">
        <v>1970</v>
      </c>
      <c r="E1013" t="s">
        <v>7869</v>
      </c>
      <c r="U1013" t="s">
        <v>2168</v>
      </c>
      <c r="AI1013" t="s">
        <v>1833</v>
      </c>
      <c r="AQ1013" s="3">
        <v>32957</v>
      </c>
      <c r="AS1013" t="s">
        <v>7870</v>
      </c>
      <c r="AU1013" s="3">
        <v>41184</v>
      </c>
      <c r="AX1013" t="s">
        <v>7870</v>
      </c>
      <c r="BF1013" t="s">
        <v>7871</v>
      </c>
      <c r="BL1013" t="s">
        <v>1811</v>
      </c>
      <c r="BN1013" t="s">
        <v>1811</v>
      </c>
      <c r="BY1013" t="s">
        <v>7872</v>
      </c>
      <c r="BZ1013" t="s">
        <v>7872</v>
      </c>
      <c r="CA1013" s="4" t="str">
        <f t="shared" si="46"/>
        <v>02/19/2010</v>
      </c>
      <c r="CB1013" s="5" t="str">
        <f t="shared" si="47"/>
        <v>1053</v>
      </c>
    </row>
    <row r="1014" spans="1:80" ht="15.75">
      <c r="A1014" s="5" t="str">
        <f t="shared" si="45"/>
        <v>1054</v>
      </c>
      <c r="B1014">
        <v>1433</v>
      </c>
      <c r="C1014" t="s">
        <v>1970</v>
      </c>
      <c r="E1014" t="s">
        <v>1883</v>
      </c>
      <c r="J1014" t="s">
        <v>7744</v>
      </c>
      <c r="U1014" t="s">
        <v>1800</v>
      </c>
      <c r="AC1014" t="s">
        <v>1803</v>
      </c>
      <c r="AI1014" t="s">
        <v>1843</v>
      </c>
      <c r="AN1014" t="s">
        <v>1824</v>
      </c>
      <c r="AQ1014">
        <v>1990</v>
      </c>
      <c r="AS1014" t="s">
        <v>7873</v>
      </c>
      <c r="AU1014" s="3">
        <v>40223</v>
      </c>
      <c r="AX1014" t="s">
        <v>7873</v>
      </c>
      <c r="BD1014" t="s">
        <v>7874</v>
      </c>
      <c r="BF1014" t="s">
        <v>7875</v>
      </c>
      <c r="BH1014" t="s">
        <v>1810</v>
      </c>
      <c r="BL1014" t="s">
        <v>1811</v>
      </c>
      <c r="BN1014" t="s">
        <v>1811</v>
      </c>
      <c r="BV1014" t="s">
        <v>7876</v>
      </c>
      <c r="BY1014" t="s">
        <v>7877</v>
      </c>
      <c r="BZ1014" t="s">
        <v>7877</v>
      </c>
      <c r="CA1014" s="4" t="str">
        <f t="shared" si="46"/>
        <v>02/19/2010</v>
      </c>
      <c r="CB1014" s="5" t="str">
        <f t="shared" si="47"/>
        <v>1054</v>
      </c>
    </row>
    <row r="1015" spans="1:80" ht="15.75">
      <c r="A1015" s="5" t="str">
        <f t="shared" si="45"/>
        <v>1055</v>
      </c>
      <c r="B1015">
        <v>1431</v>
      </c>
      <c r="C1015" t="s">
        <v>1970</v>
      </c>
      <c r="E1015" t="s">
        <v>5022</v>
      </c>
      <c r="J1015" t="s">
        <v>7878</v>
      </c>
      <c r="U1015" t="s">
        <v>2168</v>
      </c>
      <c r="AC1015" t="s">
        <v>1803</v>
      </c>
      <c r="AI1015" t="s">
        <v>1833</v>
      </c>
      <c r="AQ1015">
        <v>1988</v>
      </c>
      <c r="AS1015" t="s">
        <v>7879</v>
      </c>
      <c r="AU1015" s="3">
        <v>40224</v>
      </c>
      <c r="AX1015" t="s">
        <v>7879</v>
      </c>
      <c r="BD1015" t="s">
        <v>7880</v>
      </c>
      <c r="BF1015" t="s">
        <v>7881</v>
      </c>
      <c r="BH1015" t="s">
        <v>1810</v>
      </c>
      <c r="BL1015" t="s">
        <v>1811</v>
      </c>
      <c r="BN1015" t="s">
        <v>1811</v>
      </c>
      <c r="BU1015" t="s">
        <v>7707</v>
      </c>
      <c r="BV1015" t="s">
        <v>7882</v>
      </c>
      <c r="BY1015" t="s">
        <v>7883</v>
      </c>
      <c r="BZ1015" t="s">
        <v>7883</v>
      </c>
      <c r="CA1015" s="4" t="str">
        <f t="shared" si="46"/>
        <v>02/19/2010</v>
      </c>
      <c r="CB1015" s="5" t="str">
        <f t="shared" si="47"/>
        <v>1055</v>
      </c>
    </row>
    <row r="1016" spans="1:80" ht="15.75">
      <c r="A1016" s="5" t="str">
        <f t="shared" si="45"/>
        <v>1056</v>
      </c>
      <c r="B1016">
        <v>1441</v>
      </c>
      <c r="C1016" t="s">
        <v>1970</v>
      </c>
      <c r="E1016" t="s">
        <v>7884</v>
      </c>
      <c r="J1016" t="s">
        <v>7885</v>
      </c>
      <c r="R1016" t="s">
        <v>4109</v>
      </c>
      <c r="U1016" t="s">
        <v>2168</v>
      </c>
      <c r="AC1016" t="s">
        <v>5641</v>
      </c>
      <c r="AI1016" t="s">
        <v>1805</v>
      </c>
      <c r="AN1016" t="s">
        <v>7886</v>
      </c>
      <c r="AS1016" t="s">
        <v>7887</v>
      </c>
      <c r="AU1016" s="3">
        <v>40183</v>
      </c>
      <c r="AX1016" t="s">
        <v>7887</v>
      </c>
      <c r="BD1016" t="s">
        <v>7888</v>
      </c>
      <c r="BF1016" t="s">
        <v>7889</v>
      </c>
      <c r="BH1016" t="s">
        <v>7890</v>
      </c>
      <c r="BL1016" t="s">
        <v>1811</v>
      </c>
      <c r="BN1016" t="s">
        <v>1811</v>
      </c>
      <c r="BU1016" t="s">
        <v>7405</v>
      </c>
      <c r="BV1016" t="s">
        <v>7891</v>
      </c>
      <c r="BY1016" t="s">
        <v>7892</v>
      </c>
      <c r="BZ1016" t="s">
        <v>7892</v>
      </c>
      <c r="CA1016" s="4" t="str">
        <f t="shared" si="46"/>
        <v>02/19/2010</v>
      </c>
      <c r="CB1016" s="5" t="str">
        <f t="shared" si="47"/>
        <v>1056</v>
      </c>
    </row>
    <row r="1017" spans="1:80" ht="15.75">
      <c r="A1017" s="5" t="str">
        <f t="shared" si="45"/>
        <v>1057</v>
      </c>
      <c r="B1017">
        <v>1436</v>
      </c>
      <c r="C1017" t="s">
        <v>1970</v>
      </c>
      <c r="E1017" t="s">
        <v>7893</v>
      </c>
      <c r="U1017" t="s">
        <v>2168</v>
      </c>
      <c r="AC1017" t="s">
        <v>1803</v>
      </c>
      <c r="AI1017" t="s">
        <v>1805</v>
      </c>
      <c r="AS1017" t="s">
        <v>7894</v>
      </c>
      <c r="AU1017" s="3">
        <v>41549</v>
      </c>
      <c r="AX1017" t="s">
        <v>7894</v>
      </c>
      <c r="BF1017" t="s">
        <v>7895</v>
      </c>
      <c r="BH1017" t="s">
        <v>1810</v>
      </c>
      <c r="BL1017" t="s">
        <v>1811</v>
      </c>
      <c r="BN1017" t="s">
        <v>1811</v>
      </c>
      <c r="BY1017" t="s">
        <v>7667</v>
      </c>
      <c r="BZ1017" t="s">
        <v>7667</v>
      </c>
      <c r="CA1017" s="4" t="str">
        <f t="shared" si="46"/>
        <v>02/19/2010</v>
      </c>
      <c r="CB1017" s="5" t="str">
        <f t="shared" si="47"/>
        <v>1057</v>
      </c>
    </row>
    <row r="1018" spans="1:80" ht="15.75">
      <c r="A1018" s="5" t="str">
        <f t="shared" si="45"/>
        <v>1058</v>
      </c>
      <c r="B1018">
        <v>1437</v>
      </c>
      <c r="C1018" t="s">
        <v>1970</v>
      </c>
      <c r="AS1018" t="s">
        <v>7896</v>
      </c>
      <c r="AX1018" t="s">
        <v>7896</v>
      </c>
      <c r="BF1018" t="s">
        <v>7897</v>
      </c>
      <c r="BL1018" t="s">
        <v>1811</v>
      </c>
      <c r="BN1018" t="s">
        <v>1811</v>
      </c>
      <c r="BY1018" t="s">
        <v>7898</v>
      </c>
      <c r="BZ1018" t="s">
        <v>7898</v>
      </c>
      <c r="CA1018" s="4" t="str">
        <f t="shared" si="46"/>
        <v>02/19/2010</v>
      </c>
      <c r="CB1018" s="5" t="str">
        <f t="shared" si="47"/>
        <v>1058</v>
      </c>
    </row>
    <row r="1019" spans="1:80" ht="15.75">
      <c r="A1019" s="5" t="str">
        <f t="shared" si="45"/>
        <v>1059</v>
      </c>
      <c r="B1019">
        <v>1447</v>
      </c>
      <c r="C1019" t="s">
        <v>1970</v>
      </c>
      <c r="E1019" t="s">
        <v>7899</v>
      </c>
      <c r="F1019" t="s">
        <v>7899</v>
      </c>
      <c r="U1019" t="s">
        <v>2339</v>
      </c>
      <c r="X1019" t="s">
        <v>7900</v>
      </c>
      <c r="AC1019" t="s">
        <v>1803</v>
      </c>
      <c r="AF1019" t="s">
        <v>3449</v>
      </c>
      <c r="AI1019" t="s">
        <v>1805</v>
      </c>
      <c r="AN1019" t="s">
        <v>1806</v>
      </c>
      <c r="AQ1019">
        <v>1986</v>
      </c>
      <c r="AT1019" t="s">
        <v>7901</v>
      </c>
      <c r="AV1019" s="3">
        <v>40228</v>
      </c>
      <c r="AX1019" t="s">
        <v>7901</v>
      </c>
      <c r="AY1019" t="s">
        <v>7901</v>
      </c>
      <c r="BD1019" t="s">
        <v>7902</v>
      </c>
      <c r="BF1019" t="s">
        <v>7903</v>
      </c>
      <c r="BG1019" t="s">
        <v>7903</v>
      </c>
      <c r="BH1019" t="s">
        <v>2180</v>
      </c>
      <c r="BL1019" t="s">
        <v>1811</v>
      </c>
      <c r="BN1019" t="s">
        <v>1811</v>
      </c>
      <c r="BU1019" t="s">
        <v>3656</v>
      </c>
      <c r="BY1019" t="s">
        <v>7904</v>
      </c>
      <c r="BZ1019" t="s">
        <v>7904</v>
      </c>
      <c r="CA1019" s="6" t="str">
        <f t="shared" si="46"/>
        <v>02/19/2010</v>
      </c>
      <c r="CB1019" s="5" t="str">
        <f t="shared" si="47"/>
        <v>1059</v>
      </c>
    </row>
    <row r="1020" spans="1:80" ht="15.75">
      <c r="A1020" s="5" t="str">
        <f t="shared" si="45"/>
        <v>1060</v>
      </c>
      <c r="B1020">
        <v>1443</v>
      </c>
      <c r="C1020" t="s">
        <v>1970</v>
      </c>
      <c r="E1020" t="s">
        <v>7905</v>
      </c>
      <c r="F1020" t="s">
        <v>7905</v>
      </c>
      <c r="R1020" t="s">
        <v>1869</v>
      </c>
      <c r="U1020" t="s">
        <v>2127</v>
      </c>
      <c r="X1020" t="s">
        <v>4245</v>
      </c>
      <c r="Z1020" t="s">
        <v>7906</v>
      </c>
      <c r="AC1020" t="s">
        <v>4246</v>
      </c>
      <c r="AI1020" t="s">
        <v>1805</v>
      </c>
      <c r="AQ1020">
        <v>1949</v>
      </c>
      <c r="AT1020" t="s">
        <v>7907</v>
      </c>
      <c r="AV1020" s="3">
        <v>40227</v>
      </c>
      <c r="AX1020" t="s">
        <v>7907</v>
      </c>
      <c r="AY1020" t="s">
        <v>7907</v>
      </c>
      <c r="BD1020" t="s">
        <v>7908</v>
      </c>
      <c r="BF1020" t="s">
        <v>7909</v>
      </c>
      <c r="BG1020" t="s">
        <v>7909</v>
      </c>
      <c r="BH1020" t="s">
        <v>1810</v>
      </c>
      <c r="BL1020" t="s">
        <v>1811</v>
      </c>
      <c r="BN1020" t="s">
        <v>1811</v>
      </c>
      <c r="BU1020" t="s">
        <v>3656</v>
      </c>
      <c r="BV1020" t="s">
        <v>7910</v>
      </c>
      <c r="BY1020" t="s">
        <v>7911</v>
      </c>
      <c r="BZ1020" t="s">
        <v>7911</v>
      </c>
      <c r="CA1020" s="6" t="str">
        <f t="shared" si="46"/>
        <v>02/19/2010</v>
      </c>
      <c r="CB1020" s="5" t="str">
        <f t="shared" si="47"/>
        <v>1060</v>
      </c>
    </row>
    <row r="1021" spans="1:80" ht="15.75">
      <c r="A1021" s="5" t="str">
        <f t="shared" si="45"/>
        <v>1061</v>
      </c>
      <c r="B1021">
        <v>1446</v>
      </c>
      <c r="C1021" t="s">
        <v>1970</v>
      </c>
      <c r="E1021" t="s">
        <v>7912</v>
      </c>
      <c r="F1021" t="s">
        <v>7912</v>
      </c>
      <c r="P1021" t="s">
        <v>1818</v>
      </c>
      <c r="R1021" t="s">
        <v>2117</v>
      </c>
      <c r="U1021" t="s">
        <v>2268</v>
      </c>
      <c r="X1021" t="s">
        <v>1801</v>
      </c>
      <c r="AI1021" t="s">
        <v>1823</v>
      </c>
      <c r="AN1021" t="s">
        <v>1964</v>
      </c>
      <c r="AT1021" t="s">
        <v>7913</v>
      </c>
      <c r="AV1021" s="3">
        <v>40228</v>
      </c>
      <c r="AX1021" t="s">
        <v>7913</v>
      </c>
      <c r="AY1021" t="s">
        <v>7913</v>
      </c>
      <c r="BD1021" t="s">
        <v>7914</v>
      </c>
      <c r="BF1021" t="s">
        <v>7915</v>
      </c>
      <c r="BG1021" t="s">
        <v>7915</v>
      </c>
      <c r="BH1021" t="s">
        <v>1810</v>
      </c>
      <c r="BL1021" t="s">
        <v>1811</v>
      </c>
      <c r="BN1021" t="s">
        <v>1811</v>
      </c>
      <c r="BU1021" t="s">
        <v>7916</v>
      </c>
      <c r="BV1021" t="s">
        <v>7917</v>
      </c>
      <c r="BY1021" t="s">
        <v>7918</v>
      </c>
      <c r="BZ1021" t="s">
        <v>7918</v>
      </c>
      <c r="CA1021" s="6" t="str">
        <f t="shared" si="46"/>
        <v>02/19/2010</v>
      </c>
      <c r="CB1021" s="5" t="str">
        <f t="shared" si="47"/>
        <v>1061</v>
      </c>
    </row>
    <row r="1022" spans="1:80" ht="15.75">
      <c r="A1022" s="5" t="str">
        <f t="shared" si="45"/>
        <v>1062</v>
      </c>
      <c r="B1022">
        <v>1449</v>
      </c>
      <c r="C1022" t="s">
        <v>1970</v>
      </c>
      <c r="E1022" t="s">
        <v>7919</v>
      </c>
      <c r="F1022" t="s">
        <v>7919</v>
      </c>
      <c r="P1022" t="s">
        <v>1818</v>
      </c>
      <c r="U1022" t="s">
        <v>7864</v>
      </c>
      <c r="AC1022" t="s">
        <v>1803</v>
      </c>
      <c r="AI1022" t="s">
        <v>1843</v>
      </c>
      <c r="AN1022" t="s">
        <v>6190</v>
      </c>
      <c r="AQ1022">
        <v>1986</v>
      </c>
      <c r="AT1022" t="s">
        <v>7920</v>
      </c>
      <c r="AV1022" s="3">
        <v>40228</v>
      </c>
      <c r="AX1022" t="s">
        <v>7920</v>
      </c>
      <c r="AY1022" t="s">
        <v>7920</v>
      </c>
      <c r="BF1022" t="s">
        <v>7921</v>
      </c>
      <c r="BG1022" t="s">
        <v>7921</v>
      </c>
      <c r="BL1022" t="s">
        <v>1811</v>
      </c>
      <c r="BN1022" t="s">
        <v>1811</v>
      </c>
      <c r="BU1022" t="s">
        <v>7922</v>
      </c>
      <c r="BY1022" t="s">
        <v>7923</v>
      </c>
      <c r="BZ1022" t="s">
        <v>7923</v>
      </c>
      <c r="CA1022" s="6" t="str">
        <f t="shared" si="46"/>
        <v>02/19/2010</v>
      </c>
      <c r="CB1022" s="5" t="str">
        <f t="shared" si="47"/>
        <v>1062</v>
      </c>
    </row>
    <row r="1023" spans="1:80" ht="15.75">
      <c r="A1023" s="5" t="str">
        <f t="shared" si="45"/>
        <v>1063</v>
      </c>
      <c r="B1023">
        <v>1448</v>
      </c>
      <c r="C1023" t="s">
        <v>1970</v>
      </c>
      <c r="E1023" t="s">
        <v>7924</v>
      </c>
      <c r="F1023" t="s">
        <v>7924</v>
      </c>
      <c r="R1023" t="s">
        <v>1830</v>
      </c>
      <c r="X1023" t="s">
        <v>7925</v>
      </c>
      <c r="AC1023" t="s">
        <v>1803</v>
      </c>
      <c r="AI1023" t="s">
        <v>1805</v>
      </c>
      <c r="AN1023" t="s">
        <v>1806</v>
      </c>
      <c r="AQ1023" s="3">
        <v>24648</v>
      </c>
      <c r="AT1023" t="s">
        <v>7926</v>
      </c>
      <c r="AV1023" s="3">
        <v>40228</v>
      </c>
      <c r="AX1023" t="s">
        <v>7926</v>
      </c>
      <c r="AY1023" t="s">
        <v>7926</v>
      </c>
      <c r="BD1023" t="s">
        <v>7927</v>
      </c>
      <c r="BF1023" t="s">
        <v>7928</v>
      </c>
      <c r="BG1023" t="s">
        <v>7928</v>
      </c>
      <c r="BL1023" t="s">
        <v>1811</v>
      </c>
      <c r="BN1023" t="s">
        <v>1811</v>
      </c>
      <c r="BU1023" t="s">
        <v>3656</v>
      </c>
      <c r="BV1023" t="s">
        <v>7929</v>
      </c>
      <c r="BY1023" t="s">
        <v>7930</v>
      </c>
      <c r="BZ1023" t="s">
        <v>7930</v>
      </c>
      <c r="CA1023" s="6" t="str">
        <f t="shared" si="46"/>
        <v>02/19/2010</v>
      </c>
      <c r="CB1023" s="5" t="str">
        <f t="shared" si="47"/>
        <v>1063</v>
      </c>
    </row>
    <row r="1024" spans="1:80" ht="15.75">
      <c r="A1024" s="5" t="str">
        <f t="shared" si="45"/>
        <v>1064</v>
      </c>
      <c r="B1024">
        <v>1452</v>
      </c>
      <c r="C1024" t="s">
        <v>1970</v>
      </c>
      <c r="E1024" t="s">
        <v>7953</v>
      </c>
      <c r="F1024" t="s">
        <v>7953</v>
      </c>
      <c r="R1024" t="s">
        <v>4109</v>
      </c>
      <c r="U1024" t="s">
        <v>2168</v>
      </c>
      <c r="X1024" t="s">
        <v>1973</v>
      </c>
      <c r="AC1024" t="s">
        <v>1803</v>
      </c>
      <c r="AF1024" t="s">
        <v>1832</v>
      </c>
      <c r="AI1024" t="s">
        <v>1805</v>
      </c>
      <c r="AN1024" t="s">
        <v>4109</v>
      </c>
      <c r="AQ1024" s="3">
        <v>33280</v>
      </c>
      <c r="AT1024" t="s">
        <v>7954</v>
      </c>
      <c r="AV1024" s="3">
        <v>40229</v>
      </c>
      <c r="AX1024" t="s">
        <v>7954</v>
      </c>
      <c r="AY1024" t="s">
        <v>7954</v>
      </c>
      <c r="BF1024" t="s">
        <v>7955</v>
      </c>
      <c r="BG1024" t="s">
        <v>7955</v>
      </c>
      <c r="BH1024" t="s">
        <v>7956</v>
      </c>
      <c r="BL1024" t="s">
        <v>1811</v>
      </c>
      <c r="BN1024" t="s">
        <v>1811</v>
      </c>
      <c r="BU1024" t="s">
        <v>3656</v>
      </c>
      <c r="BY1024" t="s">
        <v>7957</v>
      </c>
      <c r="BZ1024" t="s">
        <v>7957</v>
      </c>
      <c r="CA1024" s="6" t="str">
        <f t="shared" si="46"/>
        <v>02/20/2010</v>
      </c>
      <c r="CB1024" s="5" t="str">
        <f t="shared" si="47"/>
        <v>1064</v>
      </c>
    </row>
    <row r="1025" spans="1:80" ht="15.75">
      <c r="A1025" s="5" t="str">
        <f t="shared" si="45"/>
        <v>1065</v>
      </c>
      <c r="B1025">
        <v>1453</v>
      </c>
      <c r="C1025" t="s">
        <v>1970</v>
      </c>
      <c r="E1025" t="s">
        <v>7958</v>
      </c>
      <c r="F1025" t="s">
        <v>7958</v>
      </c>
      <c r="R1025" t="s">
        <v>1799</v>
      </c>
      <c r="U1025" t="s">
        <v>2339</v>
      </c>
      <c r="AI1025" t="s">
        <v>1823</v>
      </c>
      <c r="AQ1025">
        <v>1994</v>
      </c>
      <c r="AT1025" t="s">
        <v>7959</v>
      </c>
      <c r="AV1025" s="3">
        <v>40197</v>
      </c>
      <c r="AX1025" t="s">
        <v>7959</v>
      </c>
      <c r="AY1025" t="s">
        <v>7959</v>
      </c>
      <c r="BD1025" t="s">
        <v>7960</v>
      </c>
      <c r="BF1025" t="s">
        <v>7961</v>
      </c>
      <c r="BG1025" t="s">
        <v>7961</v>
      </c>
      <c r="BH1025" t="s">
        <v>1810</v>
      </c>
      <c r="BL1025" t="s">
        <v>2578</v>
      </c>
      <c r="BN1025" t="s">
        <v>2578</v>
      </c>
      <c r="BU1025" t="s">
        <v>3656</v>
      </c>
      <c r="BV1025" t="s">
        <v>7962</v>
      </c>
      <c r="BY1025" t="s">
        <v>7963</v>
      </c>
      <c r="BZ1025" t="s">
        <v>7963</v>
      </c>
      <c r="CA1025" s="6" t="str">
        <f t="shared" si="46"/>
        <v>02/20/2010</v>
      </c>
      <c r="CB1025" s="5" t="str">
        <f t="shared" si="47"/>
        <v>1065</v>
      </c>
    </row>
    <row r="1026" spans="1:80" ht="15.75">
      <c r="A1026" s="5" t="str">
        <f aca="true" t="shared" si="48" ref="A1026:A1089">MID(BF1026,33,4)</f>
        <v>1066</v>
      </c>
      <c r="B1026">
        <v>1454</v>
      </c>
      <c r="C1026" t="s">
        <v>1970</v>
      </c>
      <c r="E1026" t="s">
        <v>7931</v>
      </c>
      <c r="U1026" t="s">
        <v>2168</v>
      </c>
      <c r="AC1026" t="s">
        <v>3780</v>
      </c>
      <c r="AF1026" t="s">
        <v>3449</v>
      </c>
      <c r="AI1026" t="s">
        <v>1833</v>
      </c>
      <c r="AQ1026">
        <v>1990</v>
      </c>
      <c r="AS1026" t="s">
        <v>7932</v>
      </c>
      <c r="AU1026" t="s">
        <v>7933</v>
      </c>
      <c r="AX1026" t="s">
        <v>7932</v>
      </c>
      <c r="BD1026" t="s">
        <v>7934</v>
      </c>
      <c r="BF1026" t="s">
        <v>7935</v>
      </c>
      <c r="BL1026" t="s">
        <v>1811</v>
      </c>
      <c r="BN1026" t="s">
        <v>1811</v>
      </c>
      <c r="BU1026" t="s">
        <v>7936</v>
      </c>
      <c r="BY1026" t="s">
        <v>7937</v>
      </c>
      <c r="BZ1026" t="s">
        <v>7937</v>
      </c>
      <c r="CA1026" s="4" t="str">
        <f aca="true" t="shared" si="49" ref="CA1026:CA1089">CONCATENATE(MID(AX1026,6,2),"/",MID(AX1026,9,2),"/",MID(AX1026,1,4))</f>
        <v>02/20/2010</v>
      </c>
      <c r="CB1026" s="5" t="str">
        <f aca="true" t="shared" si="50" ref="CB1026:CB1089">MID(BF1026,33,4)</f>
        <v>1066</v>
      </c>
    </row>
    <row r="1027" spans="1:80" ht="15.75">
      <c r="A1027" s="5" t="str">
        <f t="shared" si="48"/>
        <v>1067</v>
      </c>
      <c r="B1027">
        <v>1456</v>
      </c>
      <c r="C1027" t="s">
        <v>1970</v>
      </c>
      <c r="E1027" t="s">
        <v>7938</v>
      </c>
      <c r="J1027" t="s">
        <v>3411</v>
      </c>
      <c r="R1027" t="s">
        <v>1799</v>
      </c>
      <c r="U1027" t="s">
        <v>2168</v>
      </c>
      <c r="X1027" t="s">
        <v>1801</v>
      </c>
      <c r="Z1027" t="s">
        <v>2070</v>
      </c>
      <c r="AC1027" t="s">
        <v>1803</v>
      </c>
      <c r="AI1027" t="s">
        <v>1823</v>
      </c>
      <c r="AQ1027">
        <v>1989</v>
      </c>
      <c r="AS1027" t="s">
        <v>7939</v>
      </c>
      <c r="AU1027" s="3">
        <v>40229</v>
      </c>
      <c r="AX1027" t="s">
        <v>7939</v>
      </c>
      <c r="BD1027" t="s">
        <v>7940</v>
      </c>
      <c r="BF1027" t="s">
        <v>7941</v>
      </c>
      <c r="BH1027" t="s">
        <v>1810</v>
      </c>
      <c r="BL1027" t="s">
        <v>1811</v>
      </c>
      <c r="BN1027" t="s">
        <v>1811</v>
      </c>
      <c r="BU1027" t="s">
        <v>3656</v>
      </c>
      <c r="BV1027" t="s">
        <v>7942</v>
      </c>
      <c r="BY1027" t="s">
        <v>7943</v>
      </c>
      <c r="BZ1027" t="s">
        <v>7943</v>
      </c>
      <c r="CA1027" s="4" t="str">
        <f t="shared" si="49"/>
        <v>02/20/2010</v>
      </c>
      <c r="CB1027" s="5" t="str">
        <f t="shared" si="50"/>
        <v>1067</v>
      </c>
    </row>
    <row r="1028" spans="1:80" ht="15.75">
      <c r="A1028" s="5" t="str">
        <f t="shared" si="48"/>
        <v>1068</v>
      </c>
      <c r="B1028">
        <v>1455</v>
      </c>
      <c r="C1028" t="s">
        <v>1970</v>
      </c>
      <c r="E1028" t="s">
        <v>4794</v>
      </c>
      <c r="R1028" t="s">
        <v>7944</v>
      </c>
      <c r="U1028" t="s">
        <v>2168</v>
      </c>
      <c r="X1028" t="s">
        <v>7945</v>
      </c>
      <c r="Z1028" t="s">
        <v>7946</v>
      </c>
      <c r="AC1028" t="s">
        <v>1803</v>
      </c>
      <c r="AI1028" t="s">
        <v>1805</v>
      </c>
      <c r="AN1028" t="s">
        <v>7947</v>
      </c>
      <c r="AQ1028">
        <v>1988</v>
      </c>
      <c r="AS1028" t="s">
        <v>7948</v>
      </c>
      <c r="AU1028" s="3">
        <v>40231</v>
      </c>
      <c r="AX1028" t="s">
        <v>7948</v>
      </c>
      <c r="BD1028" t="s">
        <v>7949</v>
      </c>
      <c r="BF1028" t="s">
        <v>7950</v>
      </c>
      <c r="BH1028" t="s">
        <v>1810</v>
      </c>
      <c r="BL1028" t="s">
        <v>1811</v>
      </c>
      <c r="BN1028" t="s">
        <v>1811</v>
      </c>
      <c r="BU1028" t="s">
        <v>7936</v>
      </c>
      <c r="BV1028" t="s">
        <v>7951</v>
      </c>
      <c r="BY1028" t="s">
        <v>7952</v>
      </c>
      <c r="BZ1028" t="s">
        <v>7952</v>
      </c>
      <c r="CA1028" s="4" t="str">
        <f t="shared" si="49"/>
        <v>02/20/2010</v>
      </c>
      <c r="CB1028" s="5" t="str">
        <f t="shared" si="50"/>
        <v>1068</v>
      </c>
    </row>
    <row r="1029" spans="1:80" ht="15.75">
      <c r="A1029" s="5" t="str">
        <f t="shared" si="48"/>
        <v>1069</v>
      </c>
      <c r="B1029">
        <v>1457</v>
      </c>
      <c r="C1029" t="s">
        <v>1970</v>
      </c>
      <c r="E1029" t="s">
        <v>7964</v>
      </c>
      <c r="F1029" t="s">
        <v>7964</v>
      </c>
      <c r="P1029" t="s">
        <v>1818</v>
      </c>
      <c r="R1029" t="s">
        <v>1964</v>
      </c>
      <c r="U1029" t="s">
        <v>7965</v>
      </c>
      <c r="X1029" t="s">
        <v>5922</v>
      </c>
      <c r="AC1029" t="s">
        <v>1803</v>
      </c>
      <c r="AI1029" t="s">
        <v>7966</v>
      </c>
      <c r="AN1029" t="s">
        <v>1964</v>
      </c>
      <c r="AT1029" t="s">
        <v>7967</v>
      </c>
      <c r="AV1029" s="3">
        <v>40229</v>
      </c>
      <c r="AX1029" t="s">
        <v>7967</v>
      </c>
      <c r="AY1029" t="s">
        <v>7967</v>
      </c>
      <c r="BD1029" t="s">
        <v>7968</v>
      </c>
      <c r="BF1029" t="s">
        <v>7969</v>
      </c>
      <c r="BG1029" t="s">
        <v>7969</v>
      </c>
      <c r="BH1029" t="s">
        <v>1810</v>
      </c>
      <c r="BL1029" t="s">
        <v>1811</v>
      </c>
      <c r="BN1029" t="s">
        <v>1811</v>
      </c>
      <c r="BU1029" t="s">
        <v>5533</v>
      </c>
      <c r="BV1029" t="s">
        <v>7970</v>
      </c>
      <c r="BY1029" t="s">
        <v>7971</v>
      </c>
      <c r="BZ1029" t="s">
        <v>7971</v>
      </c>
      <c r="CA1029" s="6" t="str">
        <f t="shared" si="49"/>
        <v>02/20/2010</v>
      </c>
      <c r="CB1029" s="5" t="str">
        <f t="shared" si="50"/>
        <v>1069</v>
      </c>
    </row>
    <row r="1030" spans="1:80" ht="15.75">
      <c r="A1030" s="5" t="str">
        <f t="shared" si="48"/>
        <v>1070</v>
      </c>
      <c r="B1030">
        <v>1459</v>
      </c>
      <c r="C1030" t="s">
        <v>1970</v>
      </c>
      <c r="E1030" t="s">
        <v>7972</v>
      </c>
      <c r="U1030" t="s">
        <v>7733</v>
      </c>
      <c r="X1030" t="s">
        <v>1960</v>
      </c>
      <c r="AF1030" t="s">
        <v>1832</v>
      </c>
      <c r="AI1030" t="s">
        <v>1823</v>
      </c>
      <c r="AQ1030">
        <v>1970</v>
      </c>
      <c r="AS1030" t="s">
        <v>7973</v>
      </c>
      <c r="AU1030" s="3">
        <v>40231</v>
      </c>
      <c r="AX1030" t="s">
        <v>7973</v>
      </c>
      <c r="BF1030" t="s">
        <v>7974</v>
      </c>
      <c r="BL1030" t="s">
        <v>1811</v>
      </c>
      <c r="BN1030" t="s">
        <v>1811</v>
      </c>
      <c r="BV1030" t="s">
        <v>7975</v>
      </c>
      <c r="BY1030" t="s">
        <v>7976</v>
      </c>
      <c r="BZ1030" t="s">
        <v>7976</v>
      </c>
      <c r="CA1030" s="4" t="str">
        <f t="shared" si="49"/>
        <v>02/22/2010</v>
      </c>
      <c r="CB1030" s="5" t="str">
        <f t="shared" si="50"/>
        <v>1070</v>
      </c>
    </row>
    <row r="1031" spans="1:80" ht="15.75">
      <c r="A1031" s="5" t="str">
        <f t="shared" si="48"/>
        <v>1071</v>
      </c>
      <c r="B1031">
        <v>1460</v>
      </c>
      <c r="C1031" t="s">
        <v>1970</v>
      </c>
      <c r="E1031" t="s">
        <v>7977</v>
      </c>
      <c r="P1031" t="s">
        <v>1818</v>
      </c>
      <c r="AC1031" t="s">
        <v>1803</v>
      </c>
      <c r="AI1031" t="s">
        <v>2968</v>
      </c>
      <c r="AN1031" t="s">
        <v>3435</v>
      </c>
      <c r="AQ1031">
        <v>1981</v>
      </c>
      <c r="AS1031" t="s">
        <v>7978</v>
      </c>
      <c r="AU1031" s="3">
        <v>40195</v>
      </c>
      <c r="AX1031" t="s">
        <v>7978</v>
      </c>
      <c r="BD1031" t="s">
        <v>7979</v>
      </c>
      <c r="BF1031" t="s">
        <v>7980</v>
      </c>
      <c r="BL1031" t="s">
        <v>1811</v>
      </c>
      <c r="BN1031" t="s">
        <v>1811</v>
      </c>
      <c r="BU1031" t="s">
        <v>7405</v>
      </c>
      <c r="BV1031" t="s">
        <v>7981</v>
      </c>
      <c r="BY1031" t="s">
        <v>1860</v>
      </c>
      <c r="BZ1031" t="s">
        <v>1860</v>
      </c>
      <c r="CA1031" s="4" t="str">
        <f t="shared" si="49"/>
        <v>02/22/2010</v>
      </c>
      <c r="CB1031" s="5" t="str">
        <f t="shared" si="50"/>
        <v>1071</v>
      </c>
    </row>
    <row r="1032" spans="1:80" ht="15.75">
      <c r="A1032" s="5" t="str">
        <f t="shared" si="48"/>
        <v>1072</v>
      </c>
      <c r="B1032">
        <v>1477</v>
      </c>
      <c r="C1032" t="s">
        <v>1970</v>
      </c>
      <c r="E1032" t="s">
        <v>7982</v>
      </c>
      <c r="R1032" t="s">
        <v>1960</v>
      </c>
      <c r="U1032" t="s">
        <v>2339</v>
      </c>
      <c r="AC1032" t="s">
        <v>4246</v>
      </c>
      <c r="AI1032" t="s">
        <v>2968</v>
      </c>
      <c r="AQ1032">
        <v>1991</v>
      </c>
      <c r="AS1032" t="s">
        <v>7983</v>
      </c>
      <c r="AU1032" s="3">
        <v>40192</v>
      </c>
      <c r="AX1032" t="s">
        <v>7983</v>
      </c>
      <c r="BD1032" t="s">
        <v>7984</v>
      </c>
      <c r="BF1032" t="s">
        <v>7985</v>
      </c>
      <c r="BL1032" t="s">
        <v>1811</v>
      </c>
      <c r="BN1032" t="s">
        <v>1811</v>
      </c>
      <c r="BV1032" t="s">
        <v>7986</v>
      </c>
      <c r="BY1032" t="s">
        <v>7987</v>
      </c>
      <c r="BZ1032" t="s">
        <v>7987</v>
      </c>
      <c r="CA1032" s="4" t="str">
        <f t="shared" si="49"/>
        <v>02/22/2010</v>
      </c>
      <c r="CB1032" s="5" t="str">
        <f t="shared" si="50"/>
        <v>1072</v>
      </c>
    </row>
    <row r="1033" spans="1:80" ht="15.75">
      <c r="A1033" s="5" t="str">
        <f t="shared" si="48"/>
        <v>1073</v>
      </c>
      <c r="B1033">
        <v>1470</v>
      </c>
      <c r="C1033" t="s">
        <v>1970</v>
      </c>
      <c r="R1033" t="s">
        <v>1799</v>
      </c>
      <c r="U1033" t="s">
        <v>7864</v>
      </c>
      <c r="X1033" t="s">
        <v>7988</v>
      </c>
      <c r="AC1033" t="s">
        <v>2271</v>
      </c>
      <c r="AF1033" t="s">
        <v>7989</v>
      </c>
      <c r="AI1033" t="s">
        <v>1805</v>
      </c>
      <c r="AN1033" t="s">
        <v>5486</v>
      </c>
      <c r="AS1033" t="s">
        <v>7990</v>
      </c>
      <c r="AU1033" s="3">
        <v>40231</v>
      </c>
      <c r="AX1033" t="s">
        <v>7990</v>
      </c>
      <c r="BF1033" t="s">
        <v>7991</v>
      </c>
      <c r="BL1033" t="s">
        <v>1811</v>
      </c>
      <c r="BN1033" t="s">
        <v>1811</v>
      </c>
      <c r="BV1033" t="s">
        <v>7992</v>
      </c>
      <c r="BY1033" t="s">
        <v>7993</v>
      </c>
      <c r="BZ1033" t="s">
        <v>7993</v>
      </c>
      <c r="CA1033" s="4" t="str">
        <f t="shared" si="49"/>
        <v>02/22/2010</v>
      </c>
      <c r="CB1033" s="5" t="str">
        <f t="shared" si="50"/>
        <v>1073</v>
      </c>
    </row>
    <row r="1034" spans="1:80" ht="15.75">
      <c r="A1034" s="5" t="str">
        <f t="shared" si="48"/>
        <v>1074</v>
      </c>
      <c r="B1034">
        <v>1475</v>
      </c>
      <c r="C1034" t="s">
        <v>1970</v>
      </c>
      <c r="E1034" t="s">
        <v>7994</v>
      </c>
      <c r="U1034" t="s">
        <v>2339</v>
      </c>
      <c r="AC1034" t="s">
        <v>2271</v>
      </c>
      <c r="AF1034" t="s">
        <v>1804</v>
      </c>
      <c r="AI1034" t="s">
        <v>1823</v>
      </c>
      <c r="AN1034" t="s">
        <v>1871</v>
      </c>
      <c r="AQ1034" s="3">
        <v>32744</v>
      </c>
      <c r="AS1034" t="s">
        <v>7995</v>
      </c>
      <c r="AU1034" s="3">
        <v>40231</v>
      </c>
      <c r="AX1034" t="s">
        <v>7995</v>
      </c>
      <c r="BD1034" t="s">
        <v>7996</v>
      </c>
      <c r="BF1034" t="s">
        <v>7997</v>
      </c>
      <c r="BH1034" t="s">
        <v>1810</v>
      </c>
      <c r="BL1034" t="s">
        <v>1811</v>
      </c>
      <c r="BN1034" t="s">
        <v>1811</v>
      </c>
      <c r="BV1034" t="s">
        <v>7998</v>
      </c>
      <c r="BY1034" t="s">
        <v>7999</v>
      </c>
      <c r="BZ1034" t="s">
        <v>7999</v>
      </c>
      <c r="CA1034" s="4" t="str">
        <f t="shared" si="49"/>
        <v>02/22/2010</v>
      </c>
      <c r="CB1034" s="5" t="str">
        <f t="shared" si="50"/>
        <v>1074</v>
      </c>
    </row>
    <row r="1035" spans="1:80" ht="15.75">
      <c r="A1035" s="5" t="str">
        <f t="shared" si="48"/>
        <v>1075</v>
      </c>
      <c r="B1035">
        <v>1463</v>
      </c>
      <c r="C1035" t="s">
        <v>1970</v>
      </c>
      <c r="E1035" t="s">
        <v>8000</v>
      </c>
      <c r="AS1035" t="s">
        <v>8001</v>
      </c>
      <c r="AX1035" t="s">
        <v>8001</v>
      </c>
      <c r="BF1035" t="s">
        <v>8002</v>
      </c>
      <c r="BL1035" t="s">
        <v>1811</v>
      </c>
      <c r="BN1035" t="s">
        <v>1811</v>
      </c>
      <c r="BV1035" t="s">
        <v>7998</v>
      </c>
      <c r="BY1035" t="s">
        <v>8003</v>
      </c>
      <c r="BZ1035" t="s">
        <v>8003</v>
      </c>
      <c r="CA1035" s="4" t="str">
        <f t="shared" si="49"/>
        <v>02/22/2010</v>
      </c>
      <c r="CB1035" s="5" t="str">
        <f t="shared" si="50"/>
        <v>1075</v>
      </c>
    </row>
    <row r="1036" spans="1:80" ht="15.75">
      <c r="A1036" s="5" t="str">
        <f t="shared" si="48"/>
        <v>1076</v>
      </c>
      <c r="B1036">
        <v>1467</v>
      </c>
      <c r="C1036" t="s">
        <v>1970</v>
      </c>
      <c r="E1036" t="s">
        <v>8004</v>
      </c>
      <c r="AC1036" t="s">
        <v>8005</v>
      </c>
      <c r="AQ1036" s="3">
        <v>32433</v>
      </c>
      <c r="AS1036" t="s">
        <v>8006</v>
      </c>
      <c r="AU1036" s="3">
        <v>40231</v>
      </c>
      <c r="AX1036" t="s">
        <v>8006</v>
      </c>
      <c r="BD1036" t="s">
        <v>7998</v>
      </c>
      <c r="BF1036" t="s">
        <v>8007</v>
      </c>
      <c r="BL1036" t="s">
        <v>1811</v>
      </c>
      <c r="BN1036" t="s">
        <v>1811</v>
      </c>
      <c r="BV1036" t="s">
        <v>7998</v>
      </c>
      <c r="BY1036" t="s">
        <v>8008</v>
      </c>
      <c r="BZ1036" t="s">
        <v>8008</v>
      </c>
      <c r="CA1036" s="4" t="str">
        <f t="shared" si="49"/>
        <v>02/22/2010</v>
      </c>
      <c r="CB1036" s="5" t="str">
        <f t="shared" si="50"/>
        <v>1076</v>
      </c>
    </row>
    <row r="1037" spans="1:80" ht="15.75">
      <c r="A1037" s="5" t="str">
        <f t="shared" si="48"/>
        <v>1077</v>
      </c>
      <c r="B1037">
        <v>1473</v>
      </c>
      <c r="C1037" t="s">
        <v>1970</v>
      </c>
      <c r="E1037" t="s">
        <v>8009</v>
      </c>
      <c r="AI1037" t="s">
        <v>1823</v>
      </c>
      <c r="AQ1037">
        <v>1989</v>
      </c>
      <c r="AS1037" t="s">
        <v>8010</v>
      </c>
      <c r="AU1037" s="3">
        <v>40231</v>
      </c>
      <c r="AX1037" t="s">
        <v>8010</v>
      </c>
      <c r="BF1037" t="s">
        <v>8011</v>
      </c>
      <c r="BL1037" t="s">
        <v>1811</v>
      </c>
      <c r="BN1037" t="s">
        <v>1811</v>
      </c>
      <c r="BV1037" t="s">
        <v>7998</v>
      </c>
      <c r="BY1037" t="s">
        <v>8012</v>
      </c>
      <c r="BZ1037" t="s">
        <v>8012</v>
      </c>
      <c r="CA1037" s="4" t="str">
        <f t="shared" si="49"/>
        <v>02/22/2010</v>
      </c>
      <c r="CB1037" s="5" t="str">
        <f t="shared" si="50"/>
        <v>1077</v>
      </c>
    </row>
    <row r="1038" spans="1:80" ht="15.75">
      <c r="A1038" s="5" t="str">
        <f t="shared" si="48"/>
        <v>1078</v>
      </c>
      <c r="B1038">
        <v>1466</v>
      </c>
      <c r="C1038" t="s">
        <v>1970</v>
      </c>
      <c r="E1038" t="s">
        <v>8013</v>
      </c>
      <c r="R1038" t="s">
        <v>1799</v>
      </c>
      <c r="AC1038" t="s">
        <v>2271</v>
      </c>
      <c r="AI1038" t="s">
        <v>1805</v>
      </c>
      <c r="AQ1038">
        <v>1990</v>
      </c>
      <c r="AS1038" t="s">
        <v>8014</v>
      </c>
      <c r="AU1038" s="3">
        <v>40230</v>
      </c>
      <c r="AX1038" t="s">
        <v>8014</v>
      </c>
      <c r="BF1038" t="s">
        <v>8015</v>
      </c>
      <c r="BH1038" t="s">
        <v>1810</v>
      </c>
      <c r="BL1038" t="s">
        <v>1811</v>
      </c>
      <c r="BN1038" t="s">
        <v>1811</v>
      </c>
      <c r="BV1038" t="s">
        <v>8016</v>
      </c>
      <c r="BY1038" t="s">
        <v>8017</v>
      </c>
      <c r="BZ1038" t="s">
        <v>8017</v>
      </c>
      <c r="CA1038" s="4" t="str">
        <f t="shared" si="49"/>
        <v>02/22/2010</v>
      </c>
      <c r="CB1038" s="5" t="str">
        <f t="shared" si="50"/>
        <v>1078</v>
      </c>
    </row>
    <row r="1039" spans="1:80" ht="15.75">
      <c r="A1039" s="5" t="str">
        <f t="shared" si="48"/>
        <v>1079</v>
      </c>
      <c r="B1039">
        <v>1478</v>
      </c>
      <c r="C1039" t="s">
        <v>1970</v>
      </c>
      <c r="E1039" t="s">
        <v>8018</v>
      </c>
      <c r="R1039" t="s">
        <v>1799</v>
      </c>
      <c r="U1039" t="s">
        <v>1831</v>
      </c>
      <c r="AC1039" t="s">
        <v>2271</v>
      </c>
      <c r="AI1039" t="s">
        <v>1805</v>
      </c>
      <c r="AN1039" t="s">
        <v>3331</v>
      </c>
      <c r="AQ1039" s="3">
        <v>31679</v>
      </c>
      <c r="AS1039" t="s">
        <v>8019</v>
      </c>
      <c r="AU1039" s="3">
        <v>40230</v>
      </c>
      <c r="AX1039" t="s">
        <v>8019</v>
      </c>
      <c r="BD1039" t="s">
        <v>8020</v>
      </c>
      <c r="BF1039" t="s">
        <v>8021</v>
      </c>
      <c r="BH1039" t="s">
        <v>1810</v>
      </c>
      <c r="BL1039" t="s">
        <v>1811</v>
      </c>
      <c r="BN1039" t="s">
        <v>1811</v>
      </c>
      <c r="BV1039" t="s">
        <v>7998</v>
      </c>
      <c r="BY1039" t="s">
        <v>8022</v>
      </c>
      <c r="BZ1039" t="s">
        <v>8022</v>
      </c>
      <c r="CA1039" s="4" t="str">
        <f t="shared" si="49"/>
        <v>02/22/2010</v>
      </c>
      <c r="CB1039" s="5" t="str">
        <f t="shared" si="50"/>
        <v>1079</v>
      </c>
    </row>
    <row r="1040" spans="1:80" ht="15.75">
      <c r="A1040" s="5" t="str">
        <f t="shared" si="48"/>
        <v>1080</v>
      </c>
      <c r="B1040">
        <v>1464</v>
      </c>
      <c r="C1040" t="s">
        <v>1970</v>
      </c>
      <c r="E1040" t="s">
        <v>8023</v>
      </c>
      <c r="R1040" t="s">
        <v>5693</v>
      </c>
      <c r="U1040" t="s">
        <v>7733</v>
      </c>
      <c r="AF1040" t="s">
        <v>6203</v>
      </c>
      <c r="AI1040" t="s">
        <v>1843</v>
      </c>
      <c r="AN1040" t="s">
        <v>5693</v>
      </c>
      <c r="AQ1040">
        <v>1977</v>
      </c>
      <c r="AS1040" t="s">
        <v>8024</v>
      </c>
      <c r="AU1040" s="3">
        <v>40231</v>
      </c>
      <c r="AX1040" t="s">
        <v>8024</v>
      </c>
      <c r="BF1040" t="s">
        <v>8025</v>
      </c>
      <c r="BL1040" t="s">
        <v>1811</v>
      </c>
      <c r="BN1040" t="s">
        <v>1811</v>
      </c>
      <c r="BV1040" t="s">
        <v>7998</v>
      </c>
      <c r="BY1040" t="s">
        <v>8026</v>
      </c>
      <c r="BZ1040" t="s">
        <v>8026</v>
      </c>
      <c r="CA1040" s="4" t="str">
        <f t="shared" si="49"/>
        <v>02/22/2010</v>
      </c>
      <c r="CB1040" s="5" t="str">
        <f t="shared" si="50"/>
        <v>1080</v>
      </c>
    </row>
    <row r="1041" spans="1:80" ht="15.75">
      <c r="A1041" s="5" t="str">
        <f t="shared" si="48"/>
        <v>1081</v>
      </c>
      <c r="B1041">
        <v>1468</v>
      </c>
      <c r="C1041" t="s">
        <v>1970</v>
      </c>
      <c r="E1041" t="s">
        <v>8027</v>
      </c>
      <c r="AI1041" t="s">
        <v>1823</v>
      </c>
      <c r="AQ1041">
        <v>1990</v>
      </c>
      <c r="AS1041" t="s">
        <v>8028</v>
      </c>
      <c r="AU1041" s="3">
        <v>40231</v>
      </c>
      <c r="AX1041" t="s">
        <v>8028</v>
      </c>
      <c r="BD1041" t="s">
        <v>8029</v>
      </c>
      <c r="BF1041" t="s">
        <v>8030</v>
      </c>
      <c r="BL1041" t="s">
        <v>1811</v>
      </c>
      <c r="BN1041" t="s">
        <v>1811</v>
      </c>
      <c r="BY1041" t="s">
        <v>8031</v>
      </c>
      <c r="BZ1041" t="s">
        <v>8031</v>
      </c>
      <c r="CA1041" s="4" t="str">
        <f t="shared" si="49"/>
        <v>02/22/2010</v>
      </c>
      <c r="CB1041" s="5" t="str">
        <f t="shared" si="50"/>
        <v>1081</v>
      </c>
    </row>
    <row r="1042" spans="1:80" ht="15.75">
      <c r="A1042" s="5" t="str">
        <f t="shared" si="48"/>
        <v>1082</v>
      </c>
      <c r="B1042">
        <v>1469</v>
      </c>
      <c r="C1042" t="s">
        <v>1970</v>
      </c>
      <c r="E1042" t="s">
        <v>8032</v>
      </c>
      <c r="AI1042" t="s">
        <v>1823</v>
      </c>
      <c r="AN1042" t="s">
        <v>4228</v>
      </c>
      <c r="AS1042" t="s">
        <v>8033</v>
      </c>
      <c r="AU1042" s="3">
        <v>40231</v>
      </c>
      <c r="AX1042" t="s">
        <v>8033</v>
      </c>
      <c r="BF1042" t="s">
        <v>8034</v>
      </c>
      <c r="BL1042" t="s">
        <v>1811</v>
      </c>
      <c r="BN1042" t="s">
        <v>1811</v>
      </c>
      <c r="BV1042" t="s">
        <v>7998</v>
      </c>
      <c r="BY1042" t="s">
        <v>8035</v>
      </c>
      <c r="BZ1042" t="s">
        <v>8035</v>
      </c>
      <c r="CA1042" s="4" t="str">
        <f t="shared" si="49"/>
        <v>02/22/2010</v>
      </c>
      <c r="CB1042" s="5" t="str">
        <f t="shared" si="50"/>
        <v>1082</v>
      </c>
    </row>
    <row r="1043" spans="1:80" ht="15.75">
      <c r="A1043" s="5" t="str">
        <f t="shared" si="48"/>
        <v>1083</v>
      </c>
      <c r="B1043">
        <v>1461</v>
      </c>
      <c r="C1043" t="s">
        <v>1970</v>
      </c>
      <c r="E1043" t="s">
        <v>8036</v>
      </c>
      <c r="R1043" t="s">
        <v>1806</v>
      </c>
      <c r="U1043" t="s">
        <v>1800</v>
      </c>
      <c r="AC1043" t="s">
        <v>2271</v>
      </c>
      <c r="AI1043" t="s">
        <v>1823</v>
      </c>
      <c r="AN1043" t="s">
        <v>1806</v>
      </c>
      <c r="AQ1043">
        <v>1988</v>
      </c>
      <c r="AS1043" t="s">
        <v>8037</v>
      </c>
      <c r="AU1043" s="3">
        <v>40230</v>
      </c>
      <c r="AX1043" t="s">
        <v>8037</v>
      </c>
      <c r="BD1043" t="s">
        <v>8038</v>
      </c>
      <c r="BF1043" t="s">
        <v>8039</v>
      </c>
      <c r="BH1043" t="s">
        <v>1810</v>
      </c>
      <c r="BL1043" t="s">
        <v>1811</v>
      </c>
      <c r="BN1043" t="s">
        <v>1811</v>
      </c>
      <c r="BV1043" t="s">
        <v>7998</v>
      </c>
      <c r="BY1043" t="s">
        <v>8040</v>
      </c>
      <c r="BZ1043" t="s">
        <v>8040</v>
      </c>
      <c r="CA1043" s="4" t="str">
        <f t="shared" si="49"/>
        <v>02/22/2010</v>
      </c>
      <c r="CB1043" s="5" t="str">
        <f t="shared" si="50"/>
        <v>1083</v>
      </c>
    </row>
    <row r="1044" spans="1:80" ht="15.75">
      <c r="A1044" s="5" t="str">
        <f t="shared" si="48"/>
        <v>1084</v>
      </c>
      <c r="B1044">
        <v>1472</v>
      </c>
      <c r="C1044" t="s">
        <v>1970</v>
      </c>
      <c r="E1044" t="s">
        <v>8041</v>
      </c>
      <c r="R1044" t="s">
        <v>1799</v>
      </c>
      <c r="X1044" t="s">
        <v>8042</v>
      </c>
      <c r="AC1044" t="s">
        <v>2271</v>
      </c>
      <c r="AI1044" t="s">
        <v>8043</v>
      </c>
      <c r="AQ1044">
        <v>1987</v>
      </c>
      <c r="AS1044" t="s">
        <v>8044</v>
      </c>
      <c r="AU1044" s="3">
        <v>40230</v>
      </c>
      <c r="AX1044" t="s">
        <v>8044</v>
      </c>
      <c r="BD1044" t="s">
        <v>8045</v>
      </c>
      <c r="BF1044" t="s">
        <v>8046</v>
      </c>
      <c r="BH1044" t="s">
        <v>1810</v>
      </c>
      <c r="BL1044" t="s">
        <v>1811</v>
      </c>
      <c r="BN1044" t="s">
        <v>1811</v>
      </c>
      <c r="BV1044" t="s">
        <v>7998</v>
      </c>
      <c r="BY1044" t="s">
        <v>8047</v>
      </c>
      <c r="BZ1044" t="s">
        <v>8047</v>
      </c>
      <c r="CA1044" s="4" t="str">
        <f t="shared" si="49"/>
        <v>02/22/2010</v>
      </c>
      <c r="CB1044" s="5" t="str">
        <f t="shared" si="50"/>
        <v>1084</v>
      </c>
    </row>
    <row r="1045" spans="1:80" ht="15.75">
      <c r="A1045" s="5" t="str">
        <f t="shared" si="48"/>
        <v>1085</v>
      </c>
      <c r="B1045">
        <v>1480</v>
      </c>
      <c r="C1045" t="s">
        <v>1970</v>
      </c>
      <c r="AS1045" t="s">
        <v>8048</v>
      </c>
      <c r="AU1045" s="3">
        <v>40231</v>
      </c>
      <c r="AX1045" t="s">
        <v>8048</v>
      </c>
      <c r="BD1045" t="s">
        <v>8049</v>
      </c>
      <c r="BF1045" t="s">
        <v>8050</v>
      </c>
      <c r="BL1045" t="s">
        <v>1811</v>
      </c>
      <c r="BN1045" t="s">
        <v>1811</v>
      </c>
      <c r="BY1045" t="s">
        <v>8051</v>
      </c>
      <c r="BZ1045" t="s">
        <v>8051</v>
      </c>
      <c r="CA1045" s="4" t="str">
        <f t="shared" si="49"/>
        <v>02/22/2010</v>
      </c>
      <c r="CB1045" s="5" t="str">
        <f t="shared" si="50"/>
        <v>1085</v>
      </c>
    </row>
    <row r="1046" spans="1:80" ht="15.75">
      <c r="A1046" s="5" t="str">
        <f t="shared" si="48"/>
        <v>1086</v>
      </c>
      <c r="B1046">
        <v>1474</v>
      </c>
      <c r="C1046" t="s">
        <v>1970</v>
      </c>
      <c r="E1046" t="s">
        <v>8052</v>
      </c>
      <c r="AI1046" t="s">
        <v>1823</v>
      </c>
      <c r="AQ1046">
        <v>1989</v>
      </c>
      <c r="AS1046" t="s">
        <v>8053</v>
      </c>
      <c r="AU1046" s="3">
        <v>40231</v>
      </c>
      <c r="AX1046" t="s">
        <v>8053</v>
      </c>
      <c r="BF1046" t="s">
        <v>8054</v>
      </c>
      <c r="BL1046" t="s">
        <v>1811</v>
      </c>
      <c r="BN1046" t="s">
        <v>1811</v>
      </c>
      <c r="BV1046" t="s">
        <v>7998</v>
      </c>
      <c r="BY1046" t="s">
        <v>8055</v>
      </c>
      <c r="BZ1046" t="s">
        <v>8055</v>
      </c>
      <c r="CA1046" s="4" t="str">
        <f t="shared" si="49"/>
        <v>02/22/2010</v>
      </c>
      <c r="CB1046" s="5" t="str">
        <f t="shared" si="50"/>
        <v>1086</v>
      </c>
    </row>
    <row r="1047" spans="1:80" ht="15.75">
      <c r="A1047" s="5" t="str">
        <f t="shared" si="48"/>
        <v>1087</v>
      </c>
      <c r="B1047">
        <v>1465</v>
      </c>
      <c r="C1047" t="s">
        <v>1970</v>
      </c>
      <c r="E1047" t="s">
        <v>8056</v>
      </c>
      <c r="AC1047" t="s">
        <v>8005</v>
      </c>
      <c r="AI1047" t="s">
        <v>1805</v>
      </c>
      <c r="AQ1047">
        <v>1988</v>
      </c>
      <c r="AS1047" t="s">
        <v>8057</v>
      </c>
      <c r="AU1047" s="3">
        <v>40230</v>
      </c>
      <c r="AX1047" t="s">
        <v>8057</v>
      </c>
      <c r="BD1047" t="s">
        <v>8058</v>
      </c>
      <c r="BF1047" t="s">
        <v>8059</v>
      </c>
      <c r="BL1047" t="s">
        <v>1811</v>
      </c>
      <c r="BN1047" t="s">
        <v>1811</v>
      </c>
      <c r="BV1047" t="s">
        <v>7998</v>
      </c>
      <c r="BY1047" t="s">
        <v>8060</v>
      </c>
      <c r="BZ1047" t="s">
        <v>8060</v>
      </c>
      <c r="CA1047" s="4" t="str">
        <f t="shared" si="49"/>
        <v>02/22/2010</v>
      </c>
      <c r="CB1047" s="5" t="str">
        <f t="shared" si="50"/>
        <v>1087</v>
      </c>
    </row>
    <row r="1048" spans="1:80" ht="15.75">
      <c r="A1048" s="5" t="str">
        <f t="shared" si="48"/>
        <v>1088</v>
      </c>
      <c r="B1048">
        <v>1476</v>
      </c>
      <c r="C1048" t="s">
        <v>1970</v>
      </c>
      <c r="E1048" t="s">
        <v>8061</v>
      </c>
      <c r="U1048" t="s">
        <v>2168</v>
      </c>
      <c r="AC1048" t="s">
        <v>8062</v>
      </c>
      <c r="AI1048" t="s">
        <v>1843</v>
      </c>
      <c r="AQ1048">
        <v>1988</v>
      </c>
      <c r="AS1048" t="s">
        <v>8063</v>
      </c>
      <c r="AU1048" s="3">
        <v>40231</v>
      </c>
      <c r="AX1048" t="s">
        <v>8063</v>
      </c>
      <c r="BD1048" t="s">
        <v>8064</v>
      </c>
      <c r="BF1048" t="s">
        <v>8065</v>
      </c>
      <c r="BH1048" t="s">
        <v>1810</v>
      </c>
      <c r="BL1048" t="s">
        <v>1811</v>
      </c>
      <c r="BN1048" t="s">
        <v>1811</v>
      </c>
      <c r="BV1048" t="s">
        <v>7998</v>
      </c>
      <c r="BY1048" t="s">
        <v>2945</v>
      </c>
      <c r="BZ1048" t="s">
        <v>2945</v>
      </c>
      <c r="CA1048" s="4" t="str">
        <f t="shared" si="49"/>
        <v>02/22/2010</v>
      </c>
      <c r="CB1048" s="5" t="str">
        <f t="shared" si="50"/>
        <v>1088</v>
      </c>
    </row>
    <row r="1049" spans="1:80" ht="15.75">
      <c r="A1049" s="5" t="str">
        <f t="shared" si="48"/>
        <v>1089</v>
      </c>
      <c r="B1049">
        <v>1471</v>
      </c>
      <c r="C1049" t="s">
        <v>1970</v>
      </c>
      <c r="E1049" t="s">
        <v>8066</v>
      </c>
      <c r="U1049" t="s">
        <v>2339</v>
      </c>
      <c r="AQ1049">
        <v>1989</v>
      </c>
      <c r="AS1049" t="s">
        <v>8067</v>
      </c>
      <c r="AU1049" s="3">
        <v>40231</v>
      </c>
      <c r="AX1049" t="s">
        <v>8067</v>
      </c>
      <c r="BD1049" t="s">
        <v>8068</v>
      </c>
      <c r="BF1049" t="s">
        <v>8069</v>
      </c>
      <c r="BL1049" t="s">
        <v>1811</v>
      </c>
      <c r="BN1049" t="s">
        <v>1811</v>
      </c>
      <c r="BV1049" t="s">
        <v>7998</v>
      </c>
      <c r="BY1049" t="s">
        <v>8070</v>
      </c>
      <c r="BZ1049" t="s">
        <v>8070</v>
      </c>
      <c r="CA1049" s="4" t="str">
        <f t="shared" si="49"/>
        <v>02/22/2010</v>
      </c>
      <c r="CB1049" s="5" t="str">
        <f t="shared" si="50"/>
        <v>1089</v>
      </c>
    </row>
    <row r="1050" spans="1:80" ht="15.75">
      <c r="A1050" s="5" t="str">
        <f t="shared" si="48"/>
        <v>1090</v>
      </c>
      <c r="B1050">
        <v>1489</v>
      </c>
      <c r="C1050" t="s">
        <v>1970</v>
      </c>
      <c r="E1050" t="s">
        <v>8071</v>
      </c>
      <c r="AF1050" t="s">
        <v>4578</v>
      </c>
      <c r="AI1050" t="s">
        <v>1823</v>
      </c>
      <c r="AN1050" t="s">
        <v>1964</v>
      </c>
      <c r="AQ1050">
        <v>1988</v>
      </c>
      <c r="AS1050" t="s">
        <v>8072</v>
      </c>
      <c r="AU1050" s="3">
        <v>43498</v>
      </c>
      <c r="AX1050" t="s">
        <v>8072</v>
      </c>
      <c r="BD1050" t="s">
        <v>8073</v>
      </c>
      <c r="BF1050" t="s">
        <v>8074</v>
      </c>
      <c r="BL1050" t="s">
        <v>1811</v>
      </c>
      <c r="BN1050" t="s">
        <v>1811</v>
      </c>
      <c r="BV1050" t="s">
        <v>8075</v>
      </c>
      <c r="BY1050" t="s">
        <v>8076</v>
      </c>
      <c r="BZ1050" t="s">
        <v>8076</v>
      </c>
      <c r="CA1050" s="4" t="str">
        <f t="shared" si="49"/>
        <v>02/22/2010</v>
      </c>
      <c r="CB1050" s="5" t="str">
        <f t="shared" si="50"/>
        <v>1090</v>
      </c>
    </row>
    <row r="1051" spans="1:80" ht="15.75">
      <c r="A1051" s="5" t="str">
        <f t="shared" si="48"/>
        <v>1091</v>
      </c>
      <c r="B1051">
        <v>1490</v>
      </c>
      <c r="C1051" t="s">
        <v>1970</v>
      </c>
      <c r="E1051" t="s">
        <v>8077</v>
      </c>
      <c r="AI1051" t="s">
        <v>1823</v>
      </c>
      <c r="AQ1051">
        <v>1988</v>
      </c>
      <c r="AS1051" t="s">
        <v>8078</v>
      </c>
      <c r="AU1051" s="3">
        <v>40231</v>
      </c>
      <c r="AX1051" t="s">
        <v>8078</v>
      </c>
      <c r="BF1051" t="s">
        <v>8079</v>
      </c>
      <c r="BL1051" t="s">
        <v>1811</v>
      </c>
      <c r="BN1051" t="s">
        <v>1811</v>
      </c>
      <c r="BV1051" t="s">
        <v>7998</v>
      </c>
      <c r="BY1051" t="s">
        <v>8080</v>
      </c>
      <c r="BZ1051" t="s">
        <v>8080</v>
      </c>
      <c r="CA1051" s="4" t="str">
        <f t="shared" si="49"/>
        <v>02/22/2010</v>
      </c>
      <c r="CB1051" s="5" t="str">
        <f t="shared" si="50"/>
        <v>1091</v>
      </c>
    </row>
    <row r="1052" spans="1:80" ht="15.75">
      <c r="A1052" s="5" t="str">
        <f t="shared" si="48"/>
        <v>1092</v>
      </c>
      <c r="B1052">
        <v>1484</v>
      </c>
      <c r="C1052" t="s">
        <v>1970</v>
      </c>
      <c r="U1052" t="s">
        <v>2339</v>
      </c>
      <c r="AI1052" t="s">
        <v>1843</v>
      </c>
      <c r="AQ1052">
        <v>1988</v>
      </c>
      <c r="AS1052" t="s">
        <v>8081</v>
      </c>
      <c r="AU1052" s="3">
        <v>40229</v>
      </c>
      <c r="AX1052" t="s">
        <v>8081</v>
      </c>
      <c r="BD1052" t="s">
        <v>8082</v>
      </c>
      <c r="BF1052" t="s">
        <v>8083</v>
      </c>
      <c r="BL1052" t="s">
        <v>1811</v>
      </c>
      <c r="BN1052" t="s">
        <v>1811</v>
      </c>
      <c r="BV1052" t="s">
        <v>8084</v>
      </c>
      <c r="BY1052" t="s">
        <v>8085</v>
      </c>
      <c r="BZ1052" t="s">
        <v>8085</v>
      </c>
      <c r="CA1052" s="4" t="str">
        <f t="shared" si="49"/>
        <v>02/22/2010</v>
      </c>
      <c r="CB1052" s="5" t="str">
        <f t="shared" si="50"/>
        <v>1092</v>
      </c>
    </row>
    <row r="1053" spans="1:80" ht="15.75">
      <c r="A1053" s="5" t="str">
        <f t="shared" si="48"/>
        <v>1093</v>
      </c>
      <c r="B1053">
        <v>1485</v>
      </c>
      <c r="C1053" t="s">
        <v>1970</v>
      </c>
      <c r="E1053" t="s">
        <v>8086</v>
      </c>
      <c r="X1053" t="s">
        <v>5879</v>
      </c>
      <c r="AC1053" t="s">
        <v>2271</v>
      </c>
      <c r="AI1053" t="s">
        <v>1823</v>
      </c>
      <c r="AS1053" t="s">
        <v>8087</v>
      </c>
      <c r="AU1053" s="3">
        <v>40231</v>
      </c>
      <c r="AX1053" t="s">
        <v>8087</v>
      </c>
      <c r="BD1053" t="s">
        <v>8088</v>
      </c>
      <c r="BF1053" t="s">
        <v>8089</v>
      </c>
      <c r="BH1053" t="s">
        <v>1810</v>
      </c>
      <c r="BL1053" t="s">
        <v>1811</v>
      </c>
      <c r="BN1053" t="s">
        <v>1811</v>
      </c>
      <c r="BV1053" t="s">
        <v>8090</v>
      </c>
      <c r="BY1053" t="s">
        <v>8091</v>
      </c>
      <c r="BZ1053" t="s">
        <v>8091</v>
      </c>
      <c r="CA1053" s="4" t="str">
        <f t="shared" si="49"/>
        <v>02/22/2010</v>
      </c>
      <c r="CB1053" s="5" t="str">
        <f t="shared" si="50"/>
        <v>1093</v>
      </c>
    </row>
    <row r="1054" spans="1:80" ht="15.75">
      <c r="A1054" s="5" t="str">
        <f t="shared" si="48"/>
        <v>1094</v>
      </c>
      <c r="B1054">
        <v>1492</v>
      </c>
      <c r="C1054" t="s">
        <v>1970</v>
      </c>
      <c r="E1054" t="s">
        <v>8092</v>
      </c>
      <c r="U1054" t="s">
        <v>4195</v>
      </c>
      <c r="AI1054" t="s">
        <v>1843</v>
      </c>
      <c r="AN1054" t="s">
        <v>1824</v>
      </c>
      <c r="AQ1054">
        <v>1989</v>
      </c>
      <c r="AS1054" t="s">
        <v>8093</v>
      </c>
      <c r="AU1054" s="3">
        <v>40229</v>
      </c>
      <c r="AX1054" t="s">
        <v>8093</v>
      </c>
      <c r="BD1054" t="s">
        <v>8094</v>
      </c>
      <c r="BF1054" t="s">
        <v>8095</v>
      </c>
      <c r="BL1054" t="s">
        <v>1811</v>
      </c>
      <c r="BN1054" t="s">
        <v>1811</v>
      </c>
      <c r="BV1054" t="s">
        <v>8096</v>
      </c>
      <c r="BY1054" t="s">
        <v>8097</v>
      </c>
      <c r="BZ1054" t="s">
        <v>8097</v>
      </c>
      <c r="CA1054" s="4" t="str">
        <f t="shared" si="49"/>
        <v>02/22/2010</v>
      </c>
      <c r="CB1054" s="5" t="str">
        <f t="shared" si="50"/>
        <v>1094</v>
      </c>
    </row>
    <row r="1055" spans="1:80" ht="15.75">
      <c r="A1055" s="5" t="str">
        <f t="shared" si="48"/>
        <v>1095</v>
      </c>
      <c r="B1055">
        <v>1483</v>
      </c>
      <c r="C1055" t="s">
        <v>1970</v>
      </c>
      <c r="E1055" t="s">
        <v>8098</v>
      </c>
      <c r="AC1055" t="s">
        <v>8005</v>
      </c>
      <c r="AF1055" t="s">
        <v>1804</v>
      </c>
      <c r="AI1055" t="s">
        <v>1805</v>
      </c>
      <c r="AN1055" t="s">
        <v>1871</v>
      </c>
      <c r="AQ1055">
        <v>1987</v>
      </c>
      <c r="AS1055" t="s">
        <v>8099</v>
      </c>
      <c r="AU1055" s="3">
        <v>40232</v>
      </c>
      <c r="AX1055" t="s">
        <v>8099</v>
      </c>
      <c r="BF1055" t="s">
        <v>8100</v>
      </c>
      <c r="BH1055" t="s">
        <v>1810</v>
      </c>
      <c r="BL1055" t="s">
        <v>1811</v>
      </c>
      <c r="BN1055" t="s">
        <v>1811</v>
      </c>
      <c r="BV1055" t="s">
        <v>8101</v>
      </c>
      <c r="BY1055" t="s">
        <v>8102</v>
      </c>
      <c r="BZ1055" t="s">
        <v>8102</v>
      </c>
      <c r="CA1055" s="4" t="str">
        <f t="shared" si="49"/>
        <v>02/22/2010</v>
      </c>
      <c r="CB1055" s="5" t="str">
        <f t="shared" si="50"/>
        <v>1095</v>
      </c>
    </row>
    <row r="1056" spans="1:80" ht="15.75">
      <c r="A1056" s="5" t="str">
        <f t="shared" si="48"/>
        <v>1096</v>
      </c>
      <c r="B1056">
        <v>1491</v>
      </c>
      <c r="C1056" t="s">
        <v>1970</v>
      </c>
      <c r="U1056" t="s">
        <v>7733</v>
      </c>
      <c r="AS1056" t="s">
        <v>8103</v>
      </c>
      <c r="AU1056" s="3">
        <v>40231</v>
      </c>
      <c r="AX1056" t="s">
        <v>8103</v>
      </c>
      <c r="BD1056" t="s">
        <v>8104</v>
      </c>
      <c r="BF1056" t="s">
        <v>8105</v>
      </c>
      <c r="BH1056" t="s">
        <v>1810</v>
      </c>
      <c r="BL1056" t="s">
        <v>1811</v>
      </c>
      <c r="BN1056" t="s">
        <v>1811</v>
      </c>
      <c r="BY1056" t="s">
        <v>8106</v>
      </c>
      <c r="BZ1056" t="s">
        <v>8106</v>
      </c>
      <c r="CA1056" s="4" t="str">
        <f t="shared" si="49"/>
        <v>02/22/2010</v>
      </c>
      <c r="CB1056" s="5" t="str">
        <f t="shared" si="50"/>
        <v>1096</v>
      </c>
    </row>
    <row r="1057" spans="1:80" ht="15.75">
      <c r="A1057" s="5" t="str">
        <f t="shared" si="48"/>
        <v>1097</v>
      </c>
      <c r="B1057">
        <v>1523</v>
      </c>
      <c r="C1057" t="s">
        <v>1970</v>
      </c>
      <c r="E1057" t="s">
        <v>8107</v>
      </c>
      <c r="J1057" t="s">
        <v>8108</v>
      </c>
      <c r="R1057" t="s">
        <v>8109</v>
      </c>
      <c r="U1057" t="s">
        <v>2168</v>
      </c>
      <c r="AI1057" t="s">
        <v>1823</v>
      </c>
      <c r="AN1057" t="s">
        <v>1910</v>
      </c>
      <c r="AQ1057">
        <v>1982</v>
      </c>
      <c r="AS1057" t="s">
        <v>8110</v>
      </c>
      <c r="AU1057" s="3">
        <v>40231</v>
      </c>
      <c r="AX1057" t="s">
        <v>8110</v>
      </c>
      <c r="BD1057" t="s">
        <v>8111</v>
      </c>
      <c r="BF1057" t="s">
        <v>8112</v>
      </c>
      <c r="BL1057" t="s">
        <v>1811</v>
      </c>
      <c r="BN1057" t="s">
        <v>1811</v>
      </c>
      <c r="BV1057" t="s">
        <v>8113</v>
      </c>
      <c r="BY1057" t="s">
        <v>8114</v>
      </c>
      <c r="BZ1057" t="s">
        <v>8114</v>
      </c>
      <c r="CA1057" s="4" t="str">
        <f t="shared" si="49"/>
        <v>02/23/2010</v>
      </c>
      <c r="CB1057" s="5" t="str">
        <f t="shared" si="50"/>
        <v>1097</v>
      </c>
    </row>
    <row r="1058" spans="1:80" ht="15.75">
      <c r="A1058" s="5" t="str">
        <f t="shared" si="48"/>
        <v>1098</v>
      </c>
      <c r="B1058">
        <v>1502</v>
      </c>
      <c r="C1058" t="s">
        <v>1970</v>
      </c>
      <c r="E1058" t="s">
        <v>8115</v>
      </c>
      <c r="U1058" t="s">
        <v>8116</v>
      </c>
      <c r="X1058" t="s">
        <v>5307</v>
      </c>
      <c r="AC1058" t="s">
        <v>1803</v>
      </c>
      <c r="AF1058" t="s">
        <v>1832</v>
      </c>
      <c r="AI1058" t="s">
        <v>1805</v>
      </c>
      <c r="AN1058" t="s">
        <v>1871</v>
      </c>
      <c r="AQ1058">
        <v>1989</v>
      </c>
      <c r="AS1058" t="s">
        <v>8117</v>
      </c>
      <c r="AU1058" s="3">
        <v>40231</v>
      </c>
      <c r="AX1058" t="s">
        <v>8117</v>
      </c>
      <c r="BF1058" t="s">
        <v>8118</v>
      </c>
      <c r="BH1058" t="s">
        <v>1810</v>
      </c>
      <c r="BL1058" t="s">
        <v>1811</v>
      </c>
      <c r="BN1058" t="s">
        <v>1811</v>
      </c>
      <c r="BV1058" t="s">
        <v>8119</v>
      </c>
      <c r="BY1058" t="s">
        <v>8120</v>
      </c>
      <c r="BZ1058" t="s">
        <v>8120</v>
      </c>
      <c r="CA1058" s="4" t="str">
        <f t="shared" si="49"/>
        <v>02/23/2010</v>
      </c>
      <c r="CB1058" s="5" t="str">
        <f t="shared" si="50"/>
        <v>1098</v>
      </c>
    </row>
    <row r="1059" spans="1:80" ht="15.75">
      <c r="A1059" s="5" t="str">
        <f t="shared" si="48"/>
        <v>1099</v>
      </c>
      <c r="B1059">
        <v>1500</v>
      </c>
      <c r="C1059" t="s">
        <v>1970</v>
      </c>
      <c r="AS1059" t="s">
        <v>8121</v>
      </c>
      <c r="AX1059" t="s">
        <v>8121</v>
      </c>
      <c r="BF1059" t="s">
        <v>8122</v>
      </c>
      <c r="BL1059" t="s">
        <v>1811</v>
      </c>
      <c r="BN1059" t="s">
        <v>1811</v>
      </c>
      <c r="BY1059" t="s">
        <v>8123</v>
      </c>
      <c r="BZ1059" t="s">
        <v>8123</v>
      </c>
      <c r="CA1059" s="4" t="str">
        <f t="shared" si="49"/>
        <v>02/23/2010</v>
      </c>
      <c r="CB1059" s="5" t="str">
        <f t="shared" si="50"/>
        <v>1099</v>
      </c>
    </row>
    <row r="1060" spans="1:80" ht="15.75">
      <c r="A1060" s="5" t="str">
        <f t="shared" si="48"/>
        <v>1100</v>
      </c>
      <c r="B1060">
        <v>1497</v>
      </c>
      <c r="C1060" t="s">
        <v>1970</v>
      </c>
      <c r="E1060" t="s">
        <v>8124</v>
      </c>
      <c r="U1060" t="s">
        <v>2339</v>
      </c>
      <c r="AF1060" t="s">
        <v>8125</v>
      </c>
      <c r="AI1060" t="s">
        <v>1805</v>
      </c>
      <c r="AN1060" t="s">
        <v>1871</v>
      </c>
      <c r="AQ1060" s="7">
        <v>32816</v>
      </c>
      <c r="AS1060" t="s">
        <v>8126</v>
      </c>
      <c r="AU1060" s="3">
        <v>40231</v>
      </c>
      <c r="AX1060" t="s">
        <v>8126</v>
      </c>
      <c r="BD1060" t="s">
        <v>8127</v>
      </c>
      <c r="BF1060" t="s">
        <v>8128</v>
      </c>
      <c r="BH1060" t="s">
        <v>1810</v>
      </c>
      <c r="BL1060" t="s">
        <v>1811</v>
      </c>
      <c r="BN1060" t="s">
        <v>1811</v>
      </c>
      <c r="BV1060" t="s">
        <v>8129</v>
      </c>
      <c r="BY1060" t="s">
        <v>8129</v>
      </c>
      <c r="BZ1060" t="s">
        <v>8129</v>
      </c>
      <c r="CA1060" s="4" t="str">
        <f t="shared" si="49"/>
        <v>02/23/2010</v>
      </c>
      <c r="CB1060" s="5" t="str">
        <f t="shared" si="50"/>
        <v>1100</v>
      </c>
    </row>
    <row r="1061" spans="1:80" ht="15.75">
      <c r="A1061" s="5" t="str">
        <f t="shared" si="48"/>
        <v>1101</v>
      </c>
      <c r="B1061">
        <v>1498</v>
      </c>
      <c r="C1061" t="s">
        <v>1970</v>
      </c>
      <c r="E1061" t="s">
        <v>8130</v>
      </c>
      <c r="AI1061" t="s">
        <v>1805</v>
      </c>
      <c r="AQ1061" s="3">
        <v>33288</v>
      </c>
      <c r="AS1061" t="s">
        <v>8131</v>
      </c>
      <c r="AU1061" s="3">
        <v>40231</v>
      </c>
      <c r="AX1061" t="s">
        <v>8131</v>
      </c>
      <c r="BF1061" t="s">
        <v>8132</v>
      </c>
      <c r="BH1061" t="s">
        <v>1810</v>
      </c>
      <c r="BL1061" t="s">
        <v>1811</v>
      </c>
      <c r="BN1061" t="s">
        <v>1811</v>
      </c>
      <c r="BY1061" t="s">
        <v>8133</v>
      </c>
      <c r="BZ1061" t="s">
        <v>8133</v>
      </c>
      <c r="CA1061" s="4" t="str">
        <f t="shared" si="49"/>
        <v>02/23/2010</v>
      </c>
      <c r="CB1061" s="5" t="str">
        <f t="shared" si="50"/>
        <v>1101</v>
      </c>
    </row>
    <row r="1062" spans="1:80" ht="15.75">
      <c r="A1062" s="5" t="str">
        <f t="shared" si="48"/>
        <v>1102</v>
      </c>
      <c r="B1062">
        <v>1517</v>
      </c>
      <c r="C1062" t="s">
        <v>1970</v>
      </c>
      <c r="U1062" t="s">
        <v>2168</v>
      </c>
      <c r="X1062" t="s">
        <v>1995</v>
      </c>
      <c r="Z1062" t="s">
        <v>5307</v>
      </c>
      <c r="AC1062" t="s">
        <v>1803</v>
      </c>
      <c r="AF1062" t="s">
        <v>1832</v>
      </c>
      <c r="AI1062" t="s">
        <v>1823</v>
      </c>
      <c r="AN1062" t="s">
        <v>1871</v>
      </c>
      <c r="AQ1062">
        <v>1989</v>
      </c>
      <c r="AS1062" t="s">
        <v>8134</v>
      </c>
      <c r="AU1062" s="3">
        <v>40231</v>
      </c>
      <c r="AX1062" t="s">
        <v>8134</v>
      </c>
      <c r="BF1062" t="s">
        <v>8135</v>
      </c>
      <c r="BH1062" t="s">
        <v>1810</v>
      </c>
      <c r="BL1062" t="s">
        <v>1811</v>
      </c>
      <c r="BN1062" t="s">
        <v>1811</v>
      </c>
      <c r="BV1062" t="s">
        <v>8136</v>
      </c>
      <c r="BY1062" t="s">
        <v>8137</v>
      </c>
      <c r="BZ1062" t="s">
        <v>8137</v>
      </c>
      <c r="CA1062" s="4" t="str">
        <f t="shared" si="49"/>
        <v>02/23/2010</v>
      </c>
      <c r="CB1062" s="5" t="str">
        <f t="shared" si="50"/>
        <v>1102</v>
      </c>
    </row>
    <row r="1063" spans="1:80" ht="15.75">
      <c r="A1063" s="5" t="str">
        <f t="shared" si="48"/>
        <v>1103</v>
      </c>
      <c r="B1063">
        <v>1495</v>
      </c>
      <c r="C1063" t="s">
        <v>1970</v>
      </c>
      <c r="AS1063" t="s">
        <v>8138</v>
      </c>
      <c r="AU1063" s="3">
        <v>40231</v>
      </c>
      <c r="AX1063" t="s">
        <v>8138</v>
      </c>
      <c r="BF1063" t="s">
        <v>8139</v>
      </c>
      <c r="BL1063" t="s">
        <v>1811</v>
      </c>
      <c r="BN1063" t="s">
        <v>1811</v>
      </c>
      <c r="BV1063" t="s">
        <v>8140</v>
      </c>
      <c r="BY1063" t="s">
        <v>8141</v>
      </c>
      <c r="BZ1063" t="s">
        <v>8141</v>
      </c>
      <c r="CA1063" s="4" t="str">
        <f t="shared" si="49"/>
        <v>02/23/2010</v>
      </c>
      <c r="CB1063" s="5" t="str">
        <f t="shared" si="50"/>
        <v>1103</v>
      </c>
    </row>
    <row r="1064" spans="1:80" ht="15.75">
      <c r="A1064" s="5" t="str">
        <f t="shared" si="48"/>
        <v>1104</v>
      </c>
      <c r="B1064">
        <v>1509</v>
      </c>
      <c r="C1064" t="s">
        <v>1970</v>
      </c>
      <c r="E1064" t="s">
        <v>8142</v>
      </c>
      <c r="U1064" t="s">
        <v>2339</v>
      </c>
      <c r="X1064" t="s">
        <v>1801</v>
      </c>
      <c r="AC1064" t="s">
        <v>1803</v>
      </c>
      <c r="AI1064" t="s">
        <v>1823</v>
      </c>
      <c r="AQ1064">
        <v>1985</v>
      </c>
      <c r="AS1064" t="s">
        <v>8143</v>
      </c>
      <c r="AU1064" s="3">
        <v>40231</v>
      </c>
      <c r="AX1064" t="s">
        <v>8143</v>
      </c>
      <c r="BF1064" t="s">
        <v>8144</v>
      </c>
      <c r="BH1064" t="s">
        <v>1810</v>
      </c>
      <c r="BL1064" t="s">
        <v>1811</v>
      </c>
      <c r="BN1064" t="s">
        <v>1811</v>
      </c>
      <c r="BV1064" t="s">
        <v>8145</v>
      </c>
      <c r="BY1064" t="s">
        <v>8146</v>
      </c>
      <c r="BZ1064" t="s">
        <v>8146</v>
      </c>
      <c r="CA1064" s="4" t="str">
        <f t="shared" si="49"/>
        <v>02/23/2010</v>
      </c>
      <c r="CB1064" s="5" t="str">
        <f t="shared" si="50"/>
        <v>1104</v>
      </c>
    </row>
    <row r="1065" spans="1:80" ht="15.75">
      <c r="A1065" s="5" t="str">
        <f t="shared" si="48"/>
        <v>1105</v>
      </c>
      <c r="B1065">
        <v>1501</v>
      </c>
      <c r="C1065" t="s">
        <v>1970</v>
      </c>
      <c r="E1065" t="s">
        <v>8147</v>
      </c>
      <c r="R1065" t="s">
        <v>1799</v>
      </c>
      <c r="U1065" t="s">
        <v>2168</v>
      </c>
      <c r="X1065" t="s">
        <v>1801</v>
      </c>
      <c r="AC1065" t="s">
        <v>1803</v>
      </c>
      <c r="AF1065" t="s">
        <v>1832</v>
      </c>
      <c r="AI1065" t="s">
        <v>1805</v>
      </c>
      <c r="AN1065" t="s">
        <v>1871</v>
      </c>
      <c r="AQ1065">
        <v>1981</v>
      </c>
      <c r="AS1065" t="s">
        <v>8148</v>
      </c>
      <c r="AU1065" s="3">
        <v>40228</v>
      </c>
      <c r="AX1065" t="s">
        <v>8148</v>
      </c>
      <c r="BD1065" t="s">
        <v>8149</v>
      </c>
      <c r="BF1065" t="s">
        <v>8150</v>
      </c>
      <c r="BH1065" t="s">
        <v>1810</v>
      </c>
      <c r="BL1065" t="s">
        <v>1811</v>
      </c>
      <c r="BN1065" t="s">
        <v>1811</v>
      </c>
      <c r="BV1065" t="s">
        <v>8151</v>
      </c>
      <c r="BY1065" t="s">
        <v>8152</v>
      </c>
      <c r="BZ1065" t="s">
        <v>8152</v>
      </c>
      <c r="CA1065" s="4" t="str">
        <f t="shared" si="49"/>
        <v>02/23/2010</v>
      </c>
      <c r="CB1065" s="5" t="str">
        <f t="shared" si="50"/>
        <v>1105</v>
      </c>
    </row>
    <row r="1066" spans="1:80" ht="15.75">
      <c r="A1066" s="5" t="str">
        <f t="shared" si="48"/>
        <v>1106</v>
      </c>
      <c r="B1066">
        <v>1510</v>
      </c>
      <c r="C1066" t="s">
        <v>1970</v>
      </c>
      <c r="E1066" t="s">
        <v>8153</v>
      </c>
      <c r="U1066" t="s">
        <v>7864</v>
      </c>
      <c r="AF1066" t="s">
        <v>8154</v>
      </c>
      <c r="AI1066" t="s">
        <v>1823</v>
      </c>
      <c r="AN1066" t="s">
        <v>1889</v>
      </c>
      <c r="AQ1066">
        <v>1991</v>
      </c>
      <c r="AS1066" t="s">
        <v>8155</v>
      </c>
      <c r="AU1066" s="3">
        <v>40230</v>
      </c>
      <c r="AX1066" t="s">
        <v>8155</v>
      </c>
      <c r="BF1066" t="s">
        <v>8156</v>
      </c>
      <c r="BL1066" t="s">
        <v>1811</v>
      </c>
      <c r="BN1066" t="s">
        <v>1811</v>
      </c>
      <c r="BV1066" t="s">
        <v>8157</v>
      </c>
      <c r="BY1066" t="s">
        <v>8158</v>
      </c>
      <c r="BZ1066" t="s">
        <v>8158</v>
      </c>
      <c r="CA1066" s="4" t="str">
        <f t="shared" si="49"/>
        <v>02/23/2010</v>
      </c>
      <c r="CB1066" s="5" t="str">
        <f t="shared" si="50"/>
        <v>1106</v>
      </c>
    </row>
    <row r="1067" spans="1:80" ht="15.75">
      <c r="A1067" s="5" t="str">
        <f t="shared" si="48"/>
        <v>1107</v>
      </c>
      <c r="B1067">
        <v>1521</v>
      </c>
      <c r="C1067" t="s">
        <v>1970</v>
      </c>
      <c r="U1067" t="s">
        <v>2168</v>
      </c>
      <c r="X1067" t="s">
        <v>1801</v>
      </c>
      <c r="AC1067" t="s">
        <v>1803</v>
      </c>
      <c r="AF1067" t="s">
        <v>1832</v>
      </c>
      <c r="AI1067" t="s">
        <v>1843</v>
      </c>
      <c r="AN1067" t="s">
        <v>1824</v>
      </c>
      <c r="AQ1067">
        <v>1989</v>
      </c>
      <c r="AS1067" t="s">
        <v>8159</v>
      </c>
      <c r="AX1067" t="s">
        <v>8159</v>
      </c>
      <c r="BF1067" t="s">
        <v>8160</v>
      </c>
      <c r="BH1067" t="s">
        <v>1810</v>
      </c>
      <c r="BL1067" t="s">
        <v>1811</v>
      </c>
      <c r="BN1067" t="s">
        <v>1811</v>
      </c>
      <c r="BY1067" t="s">
        <v>8137</v>
      </c>
      <c r="BZ1067" t="s">
        <v>8137</v>
      </c>
      <c r="CA1067" s="4" t="str">
        <f t="shared" si="49"/>
        <v>02/23/2010</v>
      </c>
      <c r="CB1067" s="5" t="str">
        <f t="shared" si="50"/>
        <v>1107</v>
      </c>
    </row>
    <row r="1068" spans="1:80" ht="15.75">
      <c r="A1068" s="5" t="str">
        <f t="shared" si="48"/>
        <v>1108</v>
      </c>
      <c r="B1068">
        <v>1516</v>
      </c>
      <c r="C1068" t="s">
        <v>1970</v>
      </c>
      <c r="R1068" t="s">
        <v>4109</v>
      </c>
      <c r="U1068" t="s">
        <v>2339</v>
      </c>
      <c r="AC1068" t="s">
        <v>1803</v>
      </c>
      <c r="AF1068" t="s">
        <v>1832</v>
      </c>
      <c r="AI1068" t="s">
        <v>1805</v>
      </c>
      <c r="AN1068" t="s">
        <v>4109</v>
      </c>
      <c r="AQ1068">
        <v>1989</v>
      </c>
      <c r="AS1068" t="s">
        <v>8161</v>
      </c>
      <c r="AU1068" s="3">
        <v>40230</v>
      </c>
      <c r="AX1068" t="s">
        <v>8161</v>
      </c>
      <c r="BD1068" t="s">
        <v>8162</v>
      </c>
      <c r="BF1068" t="s">
        <v>8163</v>
      </c>
      <c r="BH1068" t="s">
        <v>1810</v>
      </c>
      <c r="BL1068" t="s">
        <v>1811</v>
      </c>
      <c r="BN1068" t="s">
        <v>1811</v>
      </c>
      <c r="BV1068" t="s">
        <v>8164</v>
      </c>
      <c r="BY1068" t="s">
        <v>8165</v>
      </c>
      <c r="BZ1068" t="s">
        <v>8165</v>
      </c>
      <c r="CA1068" s="4" t="str">
        <f t="shared" si="49"/>
        <v>02/23/2010</v>
      </c>
      <c r="CB1068" s="5" t="str">
        <f t="shared" si="50"/>
        <v>1108</v>
      </c>
    </row>
    <row r="1069" spans="1:80" ht="15.75">
      <c r="A1069" s="5" t="str">
        <f t="shared" si="48"/>
        <v>1109</v>
      </c>
      <c r="B1069">
        <v>1503</v>
      </c>
      <c r="C1069" t="s">
        <v>1970</v>
      </c>
      <c r="E1069" t="s">
        <v>8166</v>
      </c>
      <c r="R1069" t="s">
        <v>1799</v>
      </c>
      <c r="U1069" t="s">
        <v>2339</v>
      </c>
      <c r="X1069" t="s">
        <v>5879</v>
      </c>
      <c r="AC1069" t="s">
        <v>1803</v>
      </c>
      <c r="AF1069" t="s">
        <v>1804</v>
      </c>
      <c r="AI1069" t="s">
        <v>1805</v>
      </c>
      <c r="AN1069" t="s">
        <v>1871</v>
      </c>
      <c r="AQ1069">
        <v>1987</v>
      </c>
      <c r="AS1069" t="s">
        <v>8167</v>
      </c>
      <c r="AU1069" s="3">
        <v>40231</v>
      </c>
      <c r="AX1069" t="s">
        <v>8167</v>
      </c>
      <c r="BD1069" t="s">
        <v>8168</v>
      </c>
      <c r="BF1069" t="s">
        <v>8169</v>
      </c>
      <c r="BH1069" t="s">
        <v>1810</v>
      </c>
      <c r="BL1069" t="s">
        <v>1811</v>
      </c>
      <c r="BN1069" t="s">
        <v>1811</v>
      </c>
      <c r="BV1069" t="s">
        <v>8170</v>
      </c>
      <c r="BY1069" t="s">
        <v>8171</v>
      </c>
      <c r="BZ1069" t="s">
        <v>8171</v>
      </c>
      <c r="CA1069" s="4" t="str">
        <f t="shared" si="49"/>
        <v>02/23/2010</v>
      </c>
      <c r="CB1069" s="5" t="str">
        <f t="shared" si="50"/>
        <v>1109</v>
      </c>
    </row>
    <row r="1070" spans="1:80" ht="15.75">
      <c r="A1070" s="5" t="str">
        <f t="shared" si="48"/>
        <v>1110</v>
      </c>
      <c r="B1070">
        <v>1527</v>
      </c>
      <c r="C1070" t="s">
        <v>1970</v>
      </c>
      <c r="E1070" t="s">
        <v>8172</v>
      </c>
      <c r="U1070" t="s">
        <v>2339</v>
      </c>
      <c r="AC1070" t="s">
        <v>8005</v>
      </c>
      <c r="AI1070" t="s">
        <v>1805</v>
      </c>
      <c r="AQ1070">
        <v>1991</v>
      </c>
      <c r="AS1070" t="s">
        <v>8173</v>
      </c>
      <c r="AU1070" s="3">
        <v>40231</v>
      </c>
      <c r="AX1070" t="s">
        <v>8173</v>
      </c>
      <c r="BD1070" t="s">
        <v>8174</v>
      </c>
      <c r="BF1070" t="s">
        <v>8175</v>
      </c>
      <c r="BH1070" t="s">
        <v>1810</v>
      </c>
      <c r="BL1070" t="s">
        <v>1811</v>
      </c>
      <c r="BN1070" t="s">
        <v>1811</v>
      </c>
      <c r="BV1070" t="s">
        <v>8176</v>
      </c>
      <c r="BY1070" t="s">
        <v>8177</v>
      </c>
      <c r="BZ1070" t="s">
        <v>8177</v>
      </c>
      <c r="CA1070" s="4" t="str">
        <f t="shared" si="49"/>
        <v>02/23/2010</v>
      </c>
      <c r="CB1070" s="5" t="str">
        <f t="shared" si="50"/>
        <v>1110</v>
      </c>
    </row>
    <row r="1071" spans="1:80" ht="15.75">
      <c r="A1071" s="5" t="str">
        <f t="shared" si="48"/>
        <v>1111</v>
      </c>
      <c r="B1071">
        <v>1526</v>
      </c>
      <c r="C1071" t="s">
        <v>1970</v>
      </c>
      <c r="E1071" t="s">
        <v>8178</v>
      </c>
      <c r="X1071" t="s">
        <v>8179</v>
      </c>
      <c r="AC1071" t="s">
        <v>8180</v>
      </c>
      <c r="AF1071" t="s">
        <v>8181</v>
      </c>
      <c r="AI1071" t="s">
        <v>1805</v>
      </c>
      <c r="AN1071" t="s">
        <v>8182</v>
      </c>
      <c r="AQ1071">
        <v>1989</v>
      </c>
      <c r="AS1071" t="s">
        <v>8183</v>
      </c>
      <c r="AU1071" s="3">
        <v>40231</v>
      </c>
      <c r="AX1071" t="s">
        <v>8183</v>
      </c>
      <c r="BD1071" t="s">
        <v>8184</v>
      </c>
      <c r="BF1071" t="s">
        <v>8185</v>
      </c>
      <c r="BH1071" t="s">
        <v>1810</v>
      </c>
      <c r="BL1071" t="s">
        <v>1811</v>
      </c>
      <c r="BN1071" t="s">
        <v>1811</v>
      </c>
      <c r="BY1071" t="s">
        <v>8186</v>
      </c>
      <c r="BZ1071" t="s">
        <v>8186</v>
      </c>
      <c r="CA1071" s="4" t="str">
        <f t="shared" si="49"/>
        <v>02/23/2010</v>
      </c>
      <c r="CB1071" s="5" t="str">
        <f t="shared" si="50"/>
        <v>1111</v>
      </c>
    </row>
    <row r="1072" spans="1:80" ht="15.75">
      <c r="A1072" s="5" t="str">
        <f t="shared" si="48"/>
        <v>1112</v>
      </c>
      <c r="B1072">
        <v>1528</v>
      </c>
      <c r="C1072" t="s">
        <v>1970</v>
      </c>
      <c r="E1072" t="s">
        <v>7905</v>
      </c>
      <c r="R1072" t="s">
        <v>1799</v>
      </c>
      <c r="U1072" t="s">
        <v>2268</v>
      </c>
      <c r="X1072" t="s">
        <v>4245</v>
      </c>
      <c r="Z1072" t="s">
        <v>7906</v>
      </c>
      <c r="AC1072" t="s">
        <v>4246</v>
      </c>
      <c r="AI1072" t="s">
        <v>1805</v>
      </c>
      <c r="AQ1072" s="3">
        <v>18110</v>
      </c>
      <c r="AS1072" t="s">
        <v>8187</v>
      </c>
      <c r="AU1072" s="3">
        <v>40228</v>
      </c>
      <c r="AX1072" t="s">
        <v>8187</v>
      </c>
      <c r="BD1072" t="s">
        <v>8188</v>
      </c>
      <c r="BF1072" t="s">
        <v>8189</v>
      </c>
      <c r="BH1072" t="s">
        <v>1810</v>
      </c>
      <c r="BL1072" t="s">
        <v>1811</v>
      </c>
      <c r="BN1072" t="s">
        <v>1811</v>
      </c>
      <c r="BV1072" t="s">
        <v>8190</v>
      </c>
      <c r="BY1072" t="s">
        <v>8191</v>
      </c>
      <c r="BZ1072" t="s">
        <v>8191</v>
      </c>
      <c r="CA1072" s="4" t="str">
        <f t="shared" si="49"/>
        <v>02/23/2010</v>
      </c>
      <c r="CB1072" s="5" t="str">
        <f t="shared" si="50"/>
        <v>1112</v>
      </c>
    </row>
    <row r="1073" spans="1:80" ht="15.75">
      <c r="A1073" s="5" t="str">
        <f t="shared" si="48"/>
        <v>1113</v>
      </c>
      <c r="B1073">
        <v>1529</v>
      </c>
      <c r="C1073" t="s">
        <v>1970</v>
      </c>
      <c r="E1073" t="s">
        <v>8192</v>
      </c>
      <c r="AF1073" t="s">
        <v>8193</v>
      </c>
      <c r="AI1073" t="s">
        <v>1833</v>
      </c>
      <c r="AN1073" t="s">
        <v>1824</v>
      </c>
      <c r="AQ1073">
        <v>1989</v>
      </c>
      <c r="AS1073" t="s">
        <v>8194</v>
      </c>
      <c r="AX1073" t="s">
        <v>8194</v>
      </c>
      <c r="BF1073" t="s">
        <v>8195</v>
      </c>
      <c r="BL1073" t="s">
        <v>1811</v>
      </c>
      <c r="BN1073" t="s">
        <v>1811</v>
      </c>
      <c r="BV1073" t="s">
        <v>8196</v>
      </c>
      <c r="BY1073" t="s">
        <v>8197</v>
      </c>
      <c r="BZ1073" t="s">
        <v>8197</v>
      </c>
      <c r="CA1073" s="4" t="str">
        <f t="shared" si="49"/>
        <v>02/24/2010</v>
      </c>
      <c r="CB1073" s="5" t="str">
        <f t="shared" si="50"/>
        <v>1113</v>
      </c>
    </row>
    <row r="1074" spans="1:80" ht="15.75">
      <c r="A1074" s="5" t="str">
        <f t="shared" si="48"/>
        <v>1114</v>
      </c>
      <c r="B1074">
        <v>1532</v>
      </c>
      <c r="C1074" t="s">
        <v>1970</v>
      </c>
      <c r="E1074" t="s">
        <v>8198</v>
      </c>
      <c r="R1074" t="s">
        <v>4109</v>
      </c>
      <c r="U1074" t="s">
        <v>1800</v>
      </c>
      <c r="AI1074" t="s">
        <v>1843</v>
      </c>
      <c r="AN1074" t="s">
        <v>4109</v>
      </c>
      <c r="AQ1074">
        <v>1990</v>
      </c>
      <c r="AS1074" t="s">
        <v>8199</v>
      </c>
      <c r="AU1074" s="3">
        <v>40228</v>
      </c>
      <c r="AX1074" t="s">
        <v>8199</v>
      </c>
      <c r="BF1074" t="s">
        <v>8200</v>
      </c>
      <c r="BH1074" t="s">
        <v>3383</v>
      </c>
      <c r="BL1074" t="s">
        <v>1811</v>
      </c>
      <c r="BN1074" t="s">
        <v>1811</v>
      </c>
      <c r="BV1074" t="s">
        <v>8201</v>
      </c>
      <c r="BY1074" t="s">
        <v>8202</v>
      </c>
      <c r="BZ1074" t="s">
        <v>8202</v>
      </c>
      <c r="CA1074" s="4" t="str">
        <f t="shared" si="49"/>
        <v>02/24/2010</v>
      </c>
      <c r="CB1074" s="5" t="str">
        <f t="shared" si="50"/>
        <v>1114</v>
      </c>
    </row>
    <row r="1075" spans="1:80" ht="15.75">
      <c r="A1075" s="5" t="str">
        <f t="shared" si="48"/>
        <v>1115</v>
      </c>
      <c r="B1075">
        <v>1533</v>
      </c>
      <c r="C1075" t="s">
        <v>1970</v>
      </c>
      <c r="E1075" t="s">
        <v>8203</v>
      </c>
      <c r="J1075" t="s">
        <v>8204</v>
      </c>
      <c r="R1075" t="s">
        <v>1799</v>
      </c>
      <c r="U1075" t="s">
        <v>1800</v>
      </c>
      <c r="X1075" t="s">
        <v>8205</v>
      </c>
      <c r="AC1075" t="s">
        <v>1803</v>
      </c>
      <c r="AF1075" t="s">
        <v>1804</v>
      </c>
      <c r="AI1075" t="s">
        <v>1823</v>
      </c>
      <c r="AN1075" t="s">
        <v>8206</v>
      </c>
      <c r="AQ1075">
        <v>1989</v>
      </c>
      <c r="AS1075" t="s">
        <v>8207</v>
      </c>
      <c r="AU1075" s="3">
        <v>40231</v>
      </c>
      <c r="AX1075" t="s">
        <v>8207</v>
      </c>
      <c r="BF1075" t="s">
        <v>8208</v>
      </c>
      <c r="BH1075" t="s">
        <v>1810</v>
      </c>
      <c r="BL1075" t="s">
        <v>1811</v>
      </c>
      <c r="BN1075" t="s">
        <v>1811</v>
      </c>
      <c r="BV1075" t="s">
        <v>8209</v>
      </c>
      <c r="BY1075" t="s">
        <v>6721</v>
      </c>
      <c r="BZ1075" t="s">
        <v>6721</v>
      </c>
      <c r="CA1075" s="4" t="str">
        <f t="shared" si="49"/>
        <v>02/24/2010</v>
      </c>
      <c r="CB1075" s="5" t="str">
        <f t="shared" si="50"/>
        <v>1115</v>
      </c>
    </row>
    <row r="1076" spans="1:80" ht="15.75">
      <c r="A1076" s="5" t="str">
        <f t="shared" si="48"/>
        <v>1116</v>
      </c>
      <c r="B1076">
        <v>1530</v>
      </c>
      <c r="C1076" t="s">
        <v>1970</v>
      </c>
      <c r="E1076" t="s">
        <v>8210</v>
      </c>
      <c r="J1076" t="s">
        <v>8211</v>
      </c>
      <c r="R1076" t="s">
        <v>1799</v>
      </c>
      <c r="U1076" t="s">
        <v>1800</v>
      </c>
      <c r="AC1076" t="s">
        <v>1803</v>
      </c>
      <c r="AF1076" t="s">
        <v>5202</v>
      </c>
      <c r="AI1076" t="s">
        <v>8212</v>
      </c>
      <c r="AN1076" t="s">
        <v>8213</v>
      </c>
      <c r="AQ1076" t="s">
        <v>8214</v>
      </c>
      <c r="AS1076" t="s">
        <v>8215</v>
      </c>
      <c r="AU1076" s="3">
        <v>40228</v>
      </c>
      <c r="AX1076" t="s">
        <v>8215</v>
      </c>
      <c r="BD1076" t="s">
        <v>8216</v>
      </c>
      <c r="BF1076" t="s">
        <v>8217</v>
      </c>
      <c r="BL1076" t="s">
        <v>1811</v>
      </c>
      <c r="BN1076" t="s">
        <v>1811</v>
      </c>
      <c r="BV1076" t="s">
        <v>6138</v>
      </c>
      <c r="BY1076" t="s">
        <v>8218</v>
      </c>
      <c r="BZ1076" t="s">
        <v>8218</v>
      </c>
      <c r="CA1076" s="4" t="str">
        <f t="shared" si="49"/>
        <v>02/24/2010</v>
      </c>
      <c r="CB1076" s="5" t="str">
        <f t="shared" si="50"/>
        <v>1116</v>
      </c>
    </row>
    <row r="1077" spans="1:80" ht="15.75">
      <c r="A1077" s="5" t="str">
        <f t="shared" si="48"/>
        <v>1117</v>
      </c>
      <c r="B1077">
        <v>1535</v>
      </c>
      <c r="C1077" t="s">
        <v>1970</v>
      </c>
      <c r="U1077" t="s">
        <v>7864</v>
      </c>
      <c r="AS1077" t="s">
        <v>8219</v>
      </c>
      <c r="AU1077" s="3">
        <v>40229</v>
      </c>
      <c r="AX1077" t="s">
        <v>8219</v>
      </c>
      <c r="BF1077" t="s">
        <v>8220</v>
      </c>
      <c r="BL1077" t="s">
        <v>1811</v>
      </c>
      <c r="BN1077" t="s">
        <v>1811</v>
      </c>
      <c r="BY1077" t="s">
        <v>7667</v>
      </c>
      <c r="BZ1077" t="s">
        <v>7667</v>
      </c>
      <c r="CA1077" s="4" t="str">
        <f t="shared" si="49"/>
        <v>02/24/2010</v>
      </c>
      <c r="CB1077" s="5" t="str">
        <f t="shared" si="50"/>
        <v>1117</v>
      </c>
    </row>
    <row r="1078" spans="1:80" ht="15.75">
      <c r="A1078" s="5" t="str">
        <f t="shared" si="48"/>
        <v>1118</v>
      </c>
      <c r="B1078">
        <v>1534</v>
      </c>
      <c r="C1078" t="s">
        <v>1970</v>
      </c>
      <c r="E1078" t="s">
        <v>8221</v>
      </c>
      <c r="J1078" t="s">
        <v>8222</v>
      </c>
      <c r="U1078" t="s">
        <v>8223</v>
      </c>
      <c r="AI1078" t="s">
        <v>1843</v>
      </c>
      <c r="AQ1078">
        <v>1962</v>
      </c>
      <c r="AS1078" t="s">
        <v>8224</v>
      </c>
      <c r="AU1078" s="3">
        <v>40230</v>
      </c>
      <c r="AX1078" t="s">
        <v>8224</v>
      </c>
      <c r="BD1078" t="s">
        <v>8225</v>
      </c>
      <c r="BF1078" t="s">
        <v>8226</v>
      </c>
      <c r="BH1078" t="s">
        <v>2655</v>
      </c>
      <c r="BL1078" t="s">
        <v>1811</v>
      </c>
      <c r="BN1078" t="s">
        <v>1811</v>
      </c>
      <c r="BV1078" t="s">
        <v>8227</v>
      </c>
      <c r="BY1078" t="s">
        <v>8228</v>
      </c>
      <c r="BZ1078" t="s">
        <v>8228</v>
      </c>
      <c r="CA1078" s="4" t="str">
        <f t="shared" si="49"/>
        <v>02/24/2010</v>
      </c>
      <c r="CB1078" s="5" t="str">
        <f t="shared" si="50"/>
        <v>1118</v>
      </c>
    </row>
    <row r="1079" spans="1:80" ht="15.75">
      <c r="A1079" s="5" t="str">
        <f t="shared" si="48"/>
        <v>1119</v>
      </c>
      <c r="B1079">
        <v>1531</v>
      </c>
      <c r="C1079" t="s">
        <v>1970</v>
      </c>
      <c r="J1079" t="s">
        <v>8229</v>
      </c>
      <c r="R1079" t="s">
        <v>6723</v>
      </c>
      <c r="U1079" t="s">
        <v>1800</v>
      </c>
      <c r="AC1079" t="s">
        <v>1803</v>
      </c>
      <c r="AF1079" t="s">
        <v>1832</v>
      </c>
      <c r="AI1079" t="s">
        <v>1833</v>
      </c>
      <c r="AN1079" t="s">
        <v>1824</v>
      </c>
      <c r="AQ1079">
        <v>1990</v>
      </c>
      <c r="AS1079" t="s">
        <v>8230</v>
      </c>
      <c r="AU1079" s="3">
        <v>40219</v>
      </c>
      <c r="AX1079" t="s">
        <v>8230</v>
      </c>
      <c r="BD1079" t="s">
        <v>8231</v>
      </c>
      <c r="BF1079" t="s">
        <v>8232</v>
      </c>
      <c r="BL1079" t="s">
        <v>1811</v>
      </c>
      <c r="BN1079" t="s">
        <v>1811</v>
      </c>
      <c r="BV1079" t="s">
        <v>8233</v>
      </c>
      <c r="BY1079" t="s">
        <v>8234</v>
      </c>
      <c r="BZ1079" t="s">
        <v>8234</v>
      </c>
      <c r="CA1079" s="4" t="str">
        <f t="shared" si="49"/>
        <v>02/24/2010</v>
      </c>
      <c r="CB1079" s="5" t="str">
        <f t="shared" si="50"/>
        <v>1119</v>
      </c>
    </row>
    <row r="1080" spans="1:80" ht="15.75">
      <c r="A1080" s="5" t="str">
        <f t="shared" si="48"/>
        <v>1120</v>
      </c>
      <c r="B1080">
        <v>1522</v>
      </c>
      <c r="C1080" t="s">
        <v>1970</v>
      </c>
      <c r="E1080" t="s">
        <v>8235</v>
      </c>
      <c r="J1080" t="s">
        <v>8236</v>
      </c>
      <c r="R1080" t="s">
        <v>1799</v>
      </c>
      <c r="U1080" t="s">
        <v>1831</v>
      </c>
      <c r="AC1080" t="s">
        <v>1803</v>
      </c>
      <c r="AI1080" t="s">
        <v>1823</v>
      </c>
      <c r="AN1080" t="s">
        <v>8237</v>
      </c>
      <c r="AQ1080">
        <v>1988</v>
      </c>
      <c r="AS1080" t="s">
        <v>8238</v>
      </c>
      <c r="AU1080" s="3">
        <v>40231</v>
      </c>
      <c r="AX1080" t="s">
        <v>8238</v>
      </c>
      <c r="BF1080" t="s">
        <v>8239</v>
      </c>
      <c r="BL1080" t="s">
        <v>1811</v>
      </c>
      <c r="BN1080" t="s">
        <v>1811</v>
      </c>
      <c r="BY1080" t="s">
        <v>8240</v>
      </c>
      <c r="BZ1080" t="s">
        <v>8240</v>
      </c>
      <c r="CA1080" s="4" t="str">
        <f t="shared" si="49"/>
        <v>02/24/2010</v>
      </c>
      <c r="CB1080" s="5" t="str">
        <f t="shared" si="50"/>
        <v>1120</v>
      </c>
    </row>
    <row r="1081" spans="1:80" ht="15.75">
      <c r="A1081" s="5" t="str">
        <f t="shared" si="48"/>
        <v>1121</v>
      </c>
      <c r="B1081">
        <v>1536</v>
      </c>
      <c r="C1081" t="s">
        <v>1970</v>
      </c>
      <c r="E1081" t="s">
        <v>8241</v>
      </c>
      <c r="R1081" t="s">
        <v>1799</v>
      </c>
      <c r="U1081" t="s">
        <v>2339</v>
      </c>
      <c r="AC1081" t="s">
        <v>1803</v>
      </c>
      <c r="AF1081" t="s">
        <v>1850</v>
      </c>
      <c r="AI1081" t="s">
        <v>1805</v>
      </c>
      <c r="AN1081" t="s">
        <v>2722</v>
      </c>
      <c r="AQ1081">
        <v>1985</v>
      </c>
      <c r="AS1081" t="s">
        <v>8242</v>
      </c>
      <c r="AU1081" s="3">
        <v>40229</v>
      </c>
      <c r="AX1081" t="s">
        <v>8242</v>
      </c>
      <c r="BD1081" t="s">
        <v>8243</v>
      </c>
      <c r="BF1081" t="s">
        <v>8244</v>
      </c>
      <c r="BL1081" t="s">
        <v>1811</v>
      </c>
      <c r="BN1081" t="s">
        <v>1811</v>
      </c>
      <c r="BV1081" t="s">
        <v>8245</v>
      </c>
      <c r="BY1081" t="s">
        <v>8246</v>
      </c>
      <c r="BZ1081" t="s">
        <v>8246</v>
      </c>
      <c r="CA1081" s="4" t="str">
        <f t="shared" si="49"/>
        <v>02/24/2010</v>
      </c>
      <c r="CB1081" s="5" t="str">
        <f t="shared" si="50"/>
        <v>1121</v>
      </c>
    </row>
    <row r="1082" spans="1:80" ht="15.75">
      <c r="A1082" s="5" t="str">
        <f t="shared" si="48"/>
        <v>1122</v>
      </c>
      <c r="B1082">
        <v>1462</v>
      </c>
      <c r="C1082" t="s">
        <v>1970</v>
      </c>
      <c r="E1082" t="s">
        <v>8247</v>
      </c>
      <c r="AC1082" t="s">
        <v>2271</v>
      </c>
      <c r="AF1082" t="s">
        <v>1804</v>
      </c>
      <c r="AI1082" t="s">
        <v>1823</v>
      </c>
      <c r="AN1082" t="s">
        <v>1806</v>
      </c>
      <c r="AQ1082">
        <v>1989</v>
      </c>
      <c r="AS1082" t="s">
        <v>8248</v>
      </c>
      <c r="AU1082" s="3">
        <v>40231</v>
      </c>
      <c r="AX1082" t="s">
        <v>8248</v>
      </c>
      <c r="BD1082" t="s">
        <v>8249</v>
      </c>
      <c r="BF1082" t="s">
        <v>8250</v>
      </c>
      <c r="BH1082" t="s">
        <v>1810</v>
      </c>
      <c r="BL1082" t="s">
        <v>1811</v>
      </c>
      <c r="BN1082" t="s">
        <v>1811</v>
      </c>
      <c r="BV1082" t="s">
        <v>7998</v>
      </c>
      <c r="BY1082" t="s">
        <v>8251</v>
      </c>
      <c r="BZ1082" t="s">
        <v>8251</v>
      </c>
      <c r="CA1082" s="4" t="str">
        <f t="shared" si="49"/>
        <v>02/24/2010</v>
      </c>
      <c r="CB1082" s="5" t="str">
        <f t="shared" si="50"/>
        <v>1122</v>
      </c>
    </row>
    <row r="1083" spans="1:80" ht="15.75">
      <c r="A1083" s="5" t="str">
        <f t="shared" si="48"/>
        <v>1123</v>
      </c>
      <c r="B1083">
        <v>1488</v>
      </c>
      <c r="C1083" t="s">
        <v>1970</v>
      </c>
      <c r="E1083" t="s">
        <v>8252</v>
      </c>
      <c r="AC1083" t="s">
        <v>2271</v>
      </c>
      <c r="AF1083" t="s">
        <v>6203</v>
      </c>
      <c r="AI1083" t="s">
        <v>1833</v>
      </c>
      <c r="AN1083" t="s">
        <v>1833</v>
      </c>
      <c r="AQ1083">
        <v>1986</v>
      </c>
      <c r="AS1083" t="s">
        <v>8253</v>
      </c>
      <c r="AU1083" s="3">
        <v>40232</v>
      </c>
      <c r="AX1083" t="s">
        <v>8253</v>
      </c>
      <c r="BD1083" t="s">
        <v>8254</v>
      </c>
      <c r="BF1083" t="s">
        <v>8255</v>
      </c>
      <c r="BL1083" t="s">
        <v>1811</v>
      </c>
      <c r="BN1083" t="s">
        <v>1811</v>
      </c>
      <c r="BV1083" t="s">
        <v>8256</v>
      </c>
      <c r="BY1083" t="s">
        <v>8257</v>
      </c>
      <c r="BZ1083" t="s">
        <v>8257</v>
      </c>
      <c r="CA1083" s="4" t="str">
        <f t="shared" si="49"/>
        <v>02/24/2010</v>
      </c>
      <c r="CB1083" s="5" t="str">
        <f t="shared" si="50"/>
        <v>1123</v>
      </c>
    </row>
    <row r="1084" spans="1:80" ht="15.75">
      <c r="A1084" s="5" t="str">
        <f t="shared" si="48"/>
        <v>1124</v>
      </c>
      <c r="B1084">
        <v>1451</v>
      </c>
      <c r="C1084" t="s">
        <v>1970</v>
      </c>
      <c r="E1084" t="s">
        <v>8276</v>
      </c>
      <c r="F1084" t="s">
        <v>8276</v>
      </c>
      <c r="K1084" t="s">
        <v>8277</v>
      </c>
      <c r="U1084" t="s">
        <v>1800</v>
      </c>
      <c r="Z1084" t="s">
        <v>8278</v>
      </c>
      <c r="AC1084" t="s">
        <v>1803</v>
      </c>
      <c r="AF1084" t="s">
        <v>4110</v>
      </c>
      <c r="AI1084" t="s">
        <v>1843</v>
      </c>
      <c r="AQ1084">
        <v>1990</v>
      </c>
      <c r="AT1084" t="s">
        <v>8279</v>
      </c>
      <c r="AV1084" s="3">
        <v>40228</v>
      </c>
      <c r="AX1084" t="s">
        <v>8279</v>
      </c>
      <c r="AY1084" t="s">
        <v>8279</v>
      </c>
      <c r="BF1084" t="s">
        <v>8280</v>
      </c>
      <c r="BG1084" t="s">
        <v>8280</v>
      </c>
      <c r="BL1084" t="s">
        <v>1811</v>
      </c>
      <c r="BN1084" t="s">
        <v>1811</v>
      </c>
      <c r="BU1084" t="s">
        <v>7405</v>
      </c>
      <c r="BY1084" t="s">
        <v>8281</v>
      </c>
      <c r="BZ1084" t="s">
        <v>8281</v>
      </c>
      <c r="CA1084" s="6" t="str">
        <f t="shared" si="49"/>
        <v>02/24/2010</v>
      </c>
      <c r="CB1084" s="5" t="str">
        <f t="shared" si="50"/>
        <v>1124</v>
      </c>
    </row>
    <row r="1085" spans="1:80" ht="15.75">
      <c r="A1085" s="5" t="str">
        <f t="shared" si="48"/>
        <v>1125</v>
      </c>
      <c r="B1085">
        <v>1481</v>
      </c>
      <c r="C1085" t="s">
        <v>1970</v>
      </c>
      <c r="E1085" t="s">
        <v>8258</v>
      </c>
      <c r="J1085" t="s">
        <v>7977</v>
      </c>
      <c r="P1085" t="s">
        <v>1818</v>
      </c>
      <c r="AC1085" t="s">
        <v>1803</v>
      </c>
      <c r="AI1085" t="s">
        <v>1823</v>
      </c>
      <c r="AN1085" t="s">
        <v>3435</v>
      </c>
      <c r="AS1085" t="s">
        <v>8259</v>
      </c>
      <c r="AU1085" s="3">
        <v>40208</v>
      </c>
      <c r="AX1085" t="s">
        <v>8259</v>
      </c>
      <c r="BD1085" t="s">
        <v>8260</v>
      </c>
      <c r="BF1085" t="s">
        <v>8261</v>
      </c>
      <c r="BL1085" t="s">
        <v>1811</v>
      </c>
      <c r="BN1085" t="s">
        <v>1811</v>
      </c>
      <c r="BV1085" t="s">
        <v>8262</v>
      </c>
      <c r="BY1085" t="s">
        <v>1860</v>
      </c>
      <c r="BZ1085" t="s">
        <v>1860</v>
      </c>
      <c r="CA1085" s="4" t="str">
        <f t="shared" si="49"/>
        <v>02/24/2010</v>
      </c>
      <c r="CB1085" s="5" t="str">
        <f t="shared" si="50"/>
        <v>1125</v>
      </c>
    </row>
    <row r="1086" spans="1:80" ht="15.75">
      <c r="A1086" s="5" t="str">
        <f t="shared" si="48"/>
        <v>1126</v>
      </c>
      <c r="B1086">
        <v>1539</v>
      </c>
      <c r="C1086" t="s">
        <v>1970</v>
      </c>
      <c r="E1086" t="s">
        <v>8263</v>
      </c>
      <c r="R1086" t="s">
        <v>1964</v>
      </c>
      <c r="U1086" t="s">
        <v>1800</v>
      </c>
      <c r="AC1086" t="s">
        <v>1803</v>
      </c>
      <c r="AF1086" t="s">
        <v>2197</v>
      </c>
      <c r="AI1086" t="s">
        <v>1843</v>
      </c>
      <c r="AQ1086">
        <v>1986</v>
      </c>
      <c r="AS1086" t="s">
        <v>8264</v>
      </c>
      <c r="AU1086" s="3">
        <v>40232</v>
      </c>
      <c r="AX1086" t="s">
        <v>8264</v>
      </c>
      <c r="BD1086" t="s">
        <v>8265</v>
      </c>
      <c r="BF1086" t="s">
        <v>8266</v>
      </c>
      <c r="BL1086" t="s">
        <v>1811</v>
      </c>
      <c r="BN1086" t="s">
        <v>1811</v>
      </c>
      <c r="BV1086" t="s">
        <v>8267</v>
      </c>
      <c r="BY1086" t="s">
        <v>8268</v>
      </c>
      <c r="BZ1086" t="s">
        <v>8268</v>
      </c>
      <c r="CA1086" s="4" t="str">
        <f t="shared" si="49"/>
        <v>02/24/2010</v>
      </c>
      <c r="CB1086" s="5" t="str">
        <f t="shared" si="50"/>
        <v>1126</v>
      </c>
    </row>
    <row r="1087" spans="1:80" ht="15.75">
      <c r="A1087" s="5" t="str">
        <f t="shared" si="48"/>
        <v>1127</v>
      </c>
      <c r="B1087">
        <v>1540</v>
      </c>
      <c r="C1087" t="s">
        <v>1970</v>
      </c>
      <c r="E1087" t="s">
        <v>8269</v>
      </c>
      <c r="R1087" t="s">
        <v>8270</v>
      </c>
      <c r="U1087" t="s">
        <v>1800</v>
      </c>
      <c r="X1087" t="s">
        <v>5307</v>
      </c>
      <c r="AC1087" t="s">
        <v>1803</v>
      </c>
      <c r="AQ1087">
        <v>1985</v>
      </c>
      <c r="AS1087" t="s">
        <v>8271</v>
      </c>
      <c r="AU1087" s="3">
        <v>40232</v>
      </c>
      <c r="AX1087" t="s">
        <v>8271</v>
      </c>
      <c r="BD1087" t="s">
        <v>8272</v>
      </c>
      <c r="BF1087" t="s">
        <v>8273</v>
      </c>
      <c r="BL1087" t="s">
        <v>1811</v>
      </c>
      <c r="BN1087" t="s">
        <v>1811</v>
      </c>
      <c r="BV1087" t="s">
        <v>8274</v>
      </c>
      <c r="BY1087" t="s">
        <v>8275</v>
      </c>
      <c r="BZ1087" t="s">
        <v>8275</v>
      </c>
      <c r="CA1087" s="4" t="str">
        <f t="shared" si="49"/>
        <v>02/24/2010</v>
      </c>
      <c r="CB1087" s="5" t="str">
        <f t="shared" si="50"/>
        <v>1127</v>
      </c>
    </row>
    <row r="1088" spans="1:80" ht="15.75">
      <c r="A1088" s="5" t="str">
        <f t="shared" si="48"/>
        <v>1128</v>
      </c>
      <c r="B1088">
        <v>1544</v>
      </c>
      <c r="C1088" t="s">
        <v>1970</v>
      </c>
      <c r="E1088" t="s">
        <v>8282</v>
      </c>
      <c r="J1088" t="s">
        <v>8283</v>
      </c>
      <c r="X1088" t="s">
        <v>5879</v>
      </c>
      <c r="AC1088" t="s">
        <v>2271</v>
      </c>
      <c r="AI1088" t="s">
        <v>1805</v>
      </c>
      <c r="AQ1088" s="7">
        <v>32683</v>
      </c>
      <c r="AS1088" t="s">
        <v>8284</v>
      </c>
      <c r="AU1088" s="3">
        <v>40230</v>
      </c>
      <c r="AX1088" t="s">
        <v>8284</v>
      </c>
      <c r="BD1088" t="s">
        <v>8285</v>
      </c>
      <c r="BF1088" t="s">
        <v>8286</v>
      </c>
      <c r="BH1088" t="s">
        <v>1810</v>
      </c>
      <c r="BL1088" t="s">
        <v>1811</v>
      </c>
      <c r="BN1088" t="s">
        <v>1811</v>
      </c>
      <c r="BY1088" t="s">
        <v>4378</v>
      </c>
      <c r="BZ1088" t="s">
        <v>4378</v>
      </c>
      <c r="CA1088" s="4" t="str">
        <f t="shared" si="49"/>
        <v>02/25/2010</v>
      </c>
      <c r="CB1088" s="5" t="str">
        <f t="shared" si="50"/>
        <v>1128</v>
      </c>
    </row>
    <row r="1089" spans="1:80" ht="15.75">
      <c r="A1089" s="5" t="str">
        <f t="shared" si="48"/>
        <v>1129</v>
      </c>
      <c r="B1089">
        <v>1541</v>
      </c>
      <c r="C1089" t="s">
        <v>1970</v>
      </c>
      <c r="E1089" t="s">
        <v>8287</v>
      </c>
      <c r="J1089" t="s">
        <v>8288</v>
      </c>
      <c r="P1089" t="s">
        <v>1818</v>
      </c>
      <c r="R1089" t="s">
        <v>1960</v>
      </c>
      <c r="U1089" t="s">
        <v>2308</v>
      </c>
      <c r="AI1089" t="s">
        <v>1843</v>
      </c>
      <c r="AN1089" t="s">
        <v>1964</v>
      </c>
      <c r="AQ1089">
        <v>1982</v>
      </c>
      <c r="AS1089" t="s">
        <v>8289</v>
      </c>
      <c r="AU1089" s="3">
        <v>40234</v>
      </c>
      <c r="AX1089" t="s">
        <v>8289</v>
      </c>
      <c r="BD1089" t="s">
        <v>8290</v>
      </c>
      <c r="BF1089" t="s">
        <v>8291</v>
      </c>
      <c r="BL1089" t="s">
        <v>1811</v>
      </c>
      <c r="BN1089" t="s">
        <v>1811</v>
      </c>
      <c r="BU1089" t="s">
        <v>5533</v>
      </c>
      <c r="BV1089" t="s">
        <v>8292</v>
      </c>
      <c r="BY1089" t="s">
        <v>8293</v>
      </c>
      <c r="BZ1089" t="s">
        <v>8293</v>
      </c>
      <c r="CA1089" s="4" t="str">
        <f t="shared" si="49"/>
        <v>02/25/2010</v>
      </c>
      <c r="CB1089" s="5" t="str">
        <f t="shared" si="50"/>
        <v>1129</v>
      </c>
    </row>
    <row r="1090" spans="1:80" ht="15.75">
      <c r="A1090" s="5" t="str">
        <f aca="true" t="shared" si="51" ref="A1090:A1153">MID(BF1090,33,4)</f>
        <v>1130</v>
      </c>
      <c r="B1090">
        <v>1545</v>
      </c>
      <c r="C1090" t="s">
        <v>1970</v>
      </c>
      <c r="E1090" t="s">
        <v>7885</v>
      </c>
      <c r="F1090" t="s">
        <v>7885</v>
      </c>
      <c r="K1090" t="s">
        <v>8294</v>
      </c>
      <c r="P1090" t="s">
        <v>1818</v>
      </c>
      <c r="R1090" t="s">
        <v>8295</v>
      </c>
      <c r="U1090" t="s">
        <v>2168</v>
      </c>
      <c r="X1090" t="s">
        <v>8296</v>
      </c>
      <c r="Z1090" t="s">
        <v>4067</v>
      </c>
      <c r="AC1090" t="s">
        <v>8297</v>
      </c>
      <c r="AF1090" t="s">
        <v>1804</v>
      </c>
      <c r="AI1090" t="s">
        <v>1805</v>
      </c>
      <c r="AN1090" t="s">
        <v>1964</v>
      </c>
      <c r="AT1090" t="s">
        <v>8298</v>
      </c>
      <c r="AV1090" s="3">
        <v>40234</v>
      </c>
      <c r="AX1090" t="s">
        <v>8298</v>
      </c>
      <c r="AY1090" t="s">
        <v>8298</v>
      </c>
      <c r="BD1090" t="s">
        <v>8299</v>
      </c>
      <c r="BF1090" t="s">
        <v>8300</v>
      </c>
      <c r="BG1090" t="s">
        <v>8300</v>
      </c>
      <c r="BH1090" t="s">
        <v>8301</v>
      </c>
      <c r="BL1090" t="s">
        <v>1811</v>
      </c>
      <c r="BN1090" t="s">
        <v>1811</v>
      </c>
      <c r="BV1090" t="s">
        <v>8302</v>
      </c>
      <c r="BY1090" t="s">
        <v>8303</v>
      </c>
      <c r="BZ1090" t="s">
        <v>8303</v>
      </c>
      <c r="CA1090" s="6" t="str">
        <f aca="true" t="shared" si="52" ref="CA1090:CA1153">CONCATENATE(MID(AX1090,6,2),"/",MID(AX1090,9,2),"/",MID(AX1090,1,4))</f>
        <v>02/25/2010</v>
      </c>
      <c r="CB1090" s="5" t="str">
        <f aca="true" t="shared" si="53" ref="CB1090:CB1153">MID(BF1090,33,4)</f>
        <v>1130</v>
      </c>
    </row>
    <row r="1091" spans="1:80" ht="15.75">
      <c r="A1091" s="5" t="str">
        <f t="shared" si="51"/>
        <v>1131</v>
      </c>
      <c r="B1091">
        <v>1546</v>
      </c>
      <c r="C1091" t="s">
        <v>1970</v>
      </c>
      <c r="E1091" t="s">
        <v>8304</v>
      </c>
      <c r="J1091" t="s">
        <v>8304</v>
      </c>
      <c r="AC1091" t="s">
        <v>2271</v>
      </c>
      <c r="AI1091" t="s">
        <v>1805</v>
      </c>
      <c r="AQ1091">
        <v>1989</v>
      </c>
      <c r="AS1091" t="s">
        <v>8305</v>
      </c>
      <c r="AU1091" s="3">
        <v>40230</v>
      </c>
      <c r="AX1091" t="s">
        <v>8305</v>
      </c>
      <c r="BD1091" t="s">
        <v>8306</v>
      </c>
      <c r="BF1091" t="s">
        <v>8307</v>
      </c>
      <c r="BH1091" t="s">
        <v>1810</v>
      </c>
      <c r="BL1091" t="s">
        <v>1811</v>
      </c>
      <c r="BN1091" t="s">
        <v>1811</v>
      </c>
      <c r="BV1091" t="s">
        <v>7998</v>
      </c>
      <c r="BY1091" t="s">
        <v>8308</v>
      </c>
      <c r="BZ1091" t="s">
        <v>8308</v>
      </c>
      <c r="CA1091" s="4" t="str">
        <f t="shared" si="52"/>
        <v>02/26/2010</v>
      </c>
      <c r="CB1091" s="5" t="str">
        <f t="shared" si="53"/>
        <v>1131</v>
      </c>
    </row>
    <row r="1092" spans="1:80" ht="15.75">
      <c r="A1092" s="5" t="str">
        <f t="shared" si="51"/>
        <v>1132</v>
      </c>
      <c r="B1092">
        <v>1548</v>
      </c>
      <c r="C1092" t="s">
        <v>1970</v>
      </c>
      <c r="E1092" t="s">
        <v>8309</v>
      </c>
      <c r="F1092" t="s">
        <v>8309</v>
      </c>
      <c r="K1092" t="s">
        <v>1972</v>
      </c>
      <c r="U1092" t="s">
        <v>2099</v>
      </c>
      <c r="X1092" t="s">
        <v>8310</v>
      </c>
      <c r="AC1092" t="s">
        <v>1803</v>
      </c>
      <c r="AF1092" t="s">
        <v>6203</v>
      </c>
      <c r="AI1092" t="s">
        <v>8311</v>
      </c>
      <c r="AN1092" t="s">
        <v>1824</v>
      </c>
      <c r="AQ1092">
        <v>1986</v>
      </c>
      <c r="AT1092" t="s">
        <v>8312</v>
      </c>
      <c r="AV1092" s="3">
        <v>40234</v>
      </c>
      <c r="AX1092" t="s">
        <v>8312</v>
      </c>
      <c r="AY1092" t="s">
        <v>8312</v>
      </c>
      <c r="BD1092" t="s">
        <v>8313</v>
      </c>
      <c r="BF1092" t="s">
        <v>8314</v>
      </c>
      <c r="BG1092" t="s">
        <v>8314</v>
      </c>
      <c r="BH1092" t="s">
        <v>1810</v>
      </c>
      <c r="BL1092" t="s">
        <v>1811</v>
      </c>
      <c r="BN1092" t="s">
        <v>1811</v>
      </c>
      <c r="BV1092" t="s">
        <v>8315</v>
      </c>
      <c r="BY1092" t="s">
        <v>8316</v>
      </c>
      <c r="BZ1092" t="s">
        <v>8316</v>
      </c>
      <c r="CA1092" s="6" t="str">
        <f t="shared" si="52"/>
        <v>02/27/2010</v>
      </c>
      <c r="CB1092" s="5" t="str">
        <f t="shared" si="53"/>
        <v>1132</v>
      </c>
    </row>
    <row r="1093" spans="1:80" ht="15.75">
      <c r="A1093" s="5" t="str">
        <f t="shared" si="51"/>
        <v>1133</v>
      </c>
      <c r="B1093">
        <v>1413</v>
      </c>
      <c r="C1093" t="s">
        <v>1970</v>
      </c>
      <c r="E1093" t="s">
        <v>8317</v>
      </c>
      <c r="F1093" t="s">
        <v>8317</v>
      </c>
      <c r="P1093" t="s">
        <v>1818</v>
      </c>
      <c r="U1093" t="s">
        <v>2339</v>
      </c>
      <c r="AT1093" t="s">
        <v>8318</v>
      </c>
      <c r="AX1093" t="s">
        <v>8318</v>
      </c>
      <c r="AY1093" t="s">
        <v>8318</v>
      </c>
      <c r="BD1093" t="s">
        <v>8319</v>
      </c>
      <c r="BF1093" t="s">
        <v>8320</v>
      </c>
      <c r="BG1093" t="s">
        <v>8320</v>
      </c>
      <c r="BL1093" t="s">
        <v>1811</v>
      </c>
      <c r="BN1093" t="s">
        <v>1811</v>
      </c>
      <c r="BU1093" t="s">
        <v>8321</v>
      </c>
      <c r="BY1093" t="s">
        <v>8322</v>
      </c>
      <c r="BZ1093" t="s">
        <v>8322</v>
      </c>
      <c r="CA1093" s="6" t="str">
        <f t="shared" si="52"/>
        <v>02/28/2010</v>
      </c>
      <c r="CB1093" s="5" t="str">
        <f t="shared" si="53"/>
        <v>1133</v>
      </c>
    </row>
    <row r="1094" spans="1:80" ht="15.75">
      <c r="A1094" s="5" t="str">
        <f t="shared" si="51"/>
        <v>1135</v>
      </c>
      <c r="B1094">
        <v>1550</v>
      </c>
      <c r="C1094" t="s">
        <v>1970</v>
      </c>
      <c r="E1094" t="s">
        <v>8323</v>
      </c>
      <c r="J1094" t="s">
        <v>7777</v>
      </c>
      <c r="P1094" t="s">
        <v>1818</v>
      </c>
      <c r="U1094" t="s">
        <v>2308</v>
      </c>
      <c r="AC1094" t="s">
        <v>1803</v>
      </c>
      <c r="AF1094" t="s">
        <v>2197</v>
      </c>
      <c r="AI1094" t="s">
        <v>1843</v>
      </c>
      <c r="AN1094" t="s">
        <v>1964</v>
      </c>
      <c r="AQ1094">
        <v>1979</v>
      </c>
      <c r="AS1094" t="s">
        <v>8324</v>
      </c>
      <c r="AU1094" s="3">
        <v>40229</v>
      </c>
      <c r="AX1094" t="s">
        <v>8324</v>
      </c>
      <c r="BD1094" t="s">
        <v>8325</v>
      </c>
      <c r="BF1094" t="s">
        <v>8326</v>
      </c>
      <c r="BL1094" t="s">
        <v>1811</v>
      </c>
      <c r="BN1094" t="s">
        <v>1811</v>
      </c>
      <c r="BV1094" t="s">
        <v>5533</v>
      </c>
      <c r="BY1094" t="s">
        <v>8327</v>
      </c>
      <c r="BZ1094" t="s">
        <v>8327</v>
      </c>
      <c r="CA1094" s="4" t="str">
        <f t="shared" si="52"/>
        <v>03/01/2010</v>
      </c>
      <c r="CB1094" s="5" t="str">
        <f t="shared" si="53"/>
        <v>1135</v>
      </c>
    </row>
    <row r="1095" spans="1:80" ht="15.75">
      <c r="A1095" s="5" t="str">
        <f t="shared" si="51"/>
        <v>1136</v>
      </c>
      <c r="B1095">
        <v>1561</v>
      </c>
      <c r="C1095" t="s">
        <v>1970</v>
      </c>
      <c r="E1095" t="s">
        <v>8328</v>
      </c>
      <c r="J1095" t="s">
        <v>8328</v>
      </c>
      <c r="R1095" t="s">
        <v>1799</v>
      </c>
      <c r="U1095" t="s">
        <v>7864</v>
      </c>
      <c r="X1095" t="s">
        <v>1910</v>
      </c>
      <c r="Z1095" t="s">
        <v>5307</v>
      </c>
      <c r="AC1095" t="s">
        <v>1803</v>
      </c>
      <c r="AF1095" t="s">
        <v>2119</v>
      </c>
      <c r="AI1095" t="s">
        <v>1805</v>
      </c>
      <c r="AN1095" t="s">
        <v>8329</v>
      </c>
      <c r="AQ1095">
        <v>1963</v>
      </c>
      <c r="AS1095" t="s">
        <v>8330</v>
      </c>
      <c r="AU1095" s="3">
        <v>40228</v>
      </c>
      <c r="AX1095" t="s">
        <v>8330</v>
      </c>
      <c r="BD1095" t="s">
        <v>8331</v>
      </c>
      <c r="BF1095" t="s">
        <v>8332</v>
      </c>
      <c r="BH1095" t="s">
        <v>1810</v>
      </c>
      <c r="BL1095" t="s">
        <v>1811</v>
      </c>
      <c r="BN1095" t="s">
        <v>1811</v>
      </c>
      <c r="BV1095" t="s">
        <v>8333</v>
      </c>
      <c r="BY1095" t="s">
        <v>8334</v>
      </c>
      <c r="BZ1095" t="s">
        <v>8334</v>
      </c>
      <c r="CA1095" s="4" t="str">
        <f t="shared" si="52"/>
        <v>03/02/2010</v>
      </c>
      <c r="CB1095" s="5" t="str">
        <f t="shared" si="53"/>
        <v>1136</v>
      </c>
    </row>
    <row r="1096" spans="1:80" ht="15.75">
      <c r="A1096" s="5" t="str">
        <f t="shared" si="51"/>
        <v>1137</v>
      </c>
      <c r="B1096">
        <v>1562</v>
      </c>
      <c r="C1096" t="s">
        <v>1970</v>
      </c>
      <c r="E1096" t="s">
        <v>8335</v>
      </c>
      <c r="R1096" t="s">
        <v>1799</v>
      </c>
      <c r="U1096" t="s">
        <v>2339</v>
      </c>
      <c r="Z1096" t="s">
        <v>1854</v>
      </c>
      <c r="AC1096" t="s">
        <v>4246</v>
      </c>
      <c r="AI1096" t="s">
        <v>1823</v>
      </c>
      <c r="AQ1096">
        <v>1990</v>
      </c>
      <c r="AS1096" t="s">
        <v>8336</v>
      </c>
      <c r="AX1096" t="s">
        <v>8336</v>
      </c>
      <c r="BD1096" t="s">
        <v>8337</v>
      </c>
      <c r="BF1096" t="s">
        <v>8338</v>
      </c>
      <c r="BH1096" t="s">
        <v>1810</v>
      </c>
      <c r="BL1096" t="s">
        <v>1811</v>
      </c>
      <c r="BN1096" t="s">
        <v>1811</v>
      </c>
      <c r="BV1096" t="s">
        <v>8339</v>
      </c>
      <c r="BY1096" t="s">
        <v>8340</v>
      </c>
      <c r="BZ1096" t="s">
        <v>8340</v>
      </c>
      <c r="CA1096" s="4" t="str">
        <f t="shared" si="52"/>
        <v>03/02/2010</v>
      </c>
      <c r="CB1096" s="5" t="str">
        <f t="shared" si="53"/>
        <v>1137</v>
      </c>
    </row>
    <row r="1097" spans="1:80" ht="15.75">
      <c r="A1097" s="5" t="str">
        <f t="shared" si="51"/>
        <v>1138</v>
      </c>
      <c r="B1097">
        <v>1564</v>
      </c>
      <c r="C1097" t="s">
        <v>1970</v>
      </c>
      <c r="E1097" t="s">
        <v>1883</v>
      </c>
      <c r="R1097" t="s">
        <v>1799</v>
      </c>
      <c r="U1097" t="s">
        <v>7733</v>
      </c>
      <c r="AI1097" t="s">
        <v>1805</v>
      </c>
      <c r="AQ1097">
        <v>1989</v>
      </c>
      <c r="AS1097" t="s">
        <v>8341</v>
      </c>
      <c r="AU1097" s="3">
        <v>40238</v>
      </c>
      <c r="AX1097" t="s">
        <v>8341</v>
      </c>
      <c r="BD1097" t="s">
        <v>8342</v>
      </c>
      <c r="BF1097" t="s">
        <v>8343</v>
      </c>
      <c r="BL1097" t="s">
        <v>1811</v>
      </c>
      <c r="BN1097" t="s">
        <v>1811</v>
      </c>
      <c r="BU1097" t="s">
        <v>7707</v>
      </c>
      <c r="BY1097" t="s">
        <v>7033</v>
      </c>
      <c r="BZ1097" t="s">
        <v>7033</v>
      </c>
      <c r="CA1097" s="4" t="str">
        <f t="shared" si="52"/>
        <v>03/02/2010</v>
      </c>
      <c r="CB1097" s="5" t="str">
        <f t="shared" si="53"/>
        <v>1138</v>
      </c>
    </row>
    <row r="1098" spans="1:80" ht="15.75">
      <c r="A1098" s="5" t="str">
        <f t="shared" si="51"/>
        <v>1139</v>
      </c>
      <c r="B1098">
        <v>1566</v>
      </c>
      <c r="C1098" t="s">
        <v>1970</v>
      </c>
      <c r="E1098" t="s">
        <v>8344</v>
      </c>
      <c r="J1098" t="s">
        <v>7380</v>
      </c>
      <c r="R1098" t="s">
        <v>1799</v>
      </c>
      <c r="U1098" t="s">
        <v>2168</v>
      </c>
      <c r="X1098" t="s">
        <v>7382</v>
      </c>
      <c r="Z1098" t="s">
        <v>6288</v>
      </c>
      <c r="AC1098" t="s">
        <v>1803</v>
      </c>
      <c r="AI1098" t="s">
        <v>1805</v>
      </c>
      <c r="AN1098" t="s">
        <v>7718</v>
      </c>
      <c r="AQ1098">
        <v>1988</v>
      </c>
      <c r="AS1098" t="s">
        <v>8345</v>
      </c>
      <c r="AU1098" s="3">
        <v>40237</v>
      </c>
      <c r="AX1098" t="s">
        <v>8345</v>
      </c>
      <c r="BF1098" t="s">
        <v>8346</v>
      </c>
      <c r="BH1098" t="s">
        <v>1810</v>
      </c>
      <c r="BL1098" t="s">
        <v>1811</v>
      </c>
      <c r="BN1098" t="s">
        <v>1811</v>
      </c>
      <c r="BV1098" t="s">
        <v>8347</v>
      </c>
      <c r="BY1098" t="s">
        <v>8348</v>
      </c>
      <c r="BZ1098" t="s">
        <v>8348</v>
      </c>
      <c r="CA1098" s="4" t="str">
        <f t="shared" si="52"/>
        <v>03/02/2010</v>
      </c>
      <c r="CB1098" s="5" t="str">
        <f t="shared" si="53"/>
        <v>1139</v>
      </c>
    </row>
    <row r="1099" spans="1:80" ht="15.75">
      <c r="A1099" s="5" t="str">
        <f t="shared" si="51"/>
        <v>1140</v>
      </c>
      <c r="B1099">
        <v>1565</v>
      </c>
      <c r="C1099" t="s">
        <v>1970</v>
      </c>
      <c r="E1099" t="s">
        <v>5022</v>
      </c>
      <c r="U1099" t="s">
        <v>2050</v>
      </c>
      <c r="AI1099" t="s">
        <v>1843</v>
      </c>
      <c r="AQ1099">
        <v>1958</v>
      </c>
      <c r="AS1099" t="s">
        <v>8349</v>
      </c>
      <c r="AU1099" s="3">
        <v>40237</v>
      </c>
      <c r="AX1099" t="s">
        <v>8349</v>
      </c>
      <c r="BF1099" t="s">
        <v>8350</v>
      </c>
      <c r="BL1099" t="s">
        <v>1811</v>
      </c>
      <c r="BN1099" t="s">
        <v>1811</v>
      </c>
      <c r="BV1099" t="s">
        <v>8351</v>
      </c>
      <c r="BY1099" t="s">
        <v>7862</v>
      </c>
      <c r="BZ1099" t="s">
        <v>7862</v>
      </c>
      <c r="CA1099" s="4" t="str">
        <f t="shared" si="52"/>
        <v>03/02/2010</v>
      </c>
      <c r="CB1099" s="5" t="str">
        <f t="shared" si="53"/>
        <v>1140</v>
      </c>
    </row>
    <row r="1100" spans="1:80" ht="15.75">
      <c r="A1100" s="5" t="str">
        <f t="shared" si="51"/>
        <v>1141</v>
      </c>
      <c r="B1100">
        <v>1567</v>
      </c>
      <c r="C1100" t="s">
        <v>1970</v>
      </c>
      <c r="E1100" t="s">
        <v>8352</v>
      </c>
      <c r="J1100" t="s">
        <v>8353</v>
      </c>
      <c r="R1100" t="s">
        <v>1799</v>
      </c>
      <c r="U1100" t="s">
        <v>1800</v>
      </c>
      <c r="AQ1100">
        <v>1990</v>
      </c>
      <c r="AS1100" t="s">
        <v>8354</v>
      </c>
      <c r="AU1100" s="3">
        <v>40235</v>
      </c>
      <c r="AX1100" t="s">
        <v>8354</v>
      </c>
      <c r="BF1100" t="s">
        <v>8355</v>
      </c>
      <c r="BL1100" t="s">
        <v>1811</v>
      </c>
      <c r="BN1100" t="s">
        <v>1811</v>
      </c>
      <c r="BV1100" t="s">
        <v>8356</v>
      </c>
      <c r="BY1100" t="s">
        <v>8357</v>
      </c>
      <c r="BZ1100" t="s">
        <v>8357</v>
      </c>
      <c r="CA1100" s="4" t="str">
        <f t="shared" si="52"/>
        <v>03/02/2010</v>
      </c>
      <c r="CB1100" s="5" t="str">
        <f t="shared" si="53"/>
        <v>1141</v>
      </c>
    </row>
    <row r="1101" spans="1:80" ht="15.75">
      <c r="A1101" s="5" t="str">
        <f t="shared" si="51"/>
        <v>1142</v>
      </c>
      <c r="B1101">
        <v>1569</v>
      </c>
      <c r="C1101" t="s">
        <v>1970</v>
      </c>
      <c r="E1101" t="s">
        <v>8358</v>
      </c>
      <c r="J1101" t="s">
        <v>8359</v>
      </c>
      <c r="R1101" t="s">
        <v>1799</v>
      </c>
      <c r="U1101" t="s">
        <v>1800</v>
      </c>
      <c r="X1101" t="s">
        <v>1995</v>
      </c>
      <c r="AC1101" t="s">
        <v>1803</v>
      </c>
      <c r="AF1101" t="s">
        <v>1804</v>
      </c>
      <c r="AI1101" t="s">
        <v>1805</v>
      </c>
      <c r="AN1101" t="s">
        <v>8360</v>
      </c>
      <c r="AQ1101">
        <v>1988</v>
      </c>
      <c r="AS1101" t="s">
        <v>8361</v>
      </c>
      <c r="AU1101" s="3">
        <v>40237</v>
      </c>
      <c r="AX1101" t="s">
        <v>8361</v>
      </c>
      <c r="BF1101" t="s">
        <v>8362</v>
      </c>
      <c r="BH1101" t="s">
        <v>1810</v>
      </c>
      <c r="BL1101" t="s">
        <v>1811</v>
      </c>
      <c r="BN1101" t="s">
        <v>1811</v>
      </c>
      <c r="BY1101" t="s">
        <v>8363</v>
      </c>
      <c r="BZ1101" t="s">
        <v>8363</v>
      </c>
      <c r="CA1101" s="4" t="str">
        <f t="shared" si="52"/>
        <v>03/02/2010</v>
      </c>
      <c r="CB1101" s="5" t="str">
        <f t="shared" si="53"/>
        <v>1142</v>
      </c>
    </row>
    <row r="1102" spans="1:80" ht="15.75">
      <c r="A1102" s="5" t="str">
        <f t="shared" si="51"/>
        <v>1143</v>
      </c>
      <c r="B1102">
        <v>1568</v>
      </c>
      <c r="C1102" t="s">
        <v>1970</v>
      </c>
      <c r="E1102" t="s">
        <v>8364</v>
      </c>
      <c r="J1102" t="s">
        <v>8365</v>
      </c>
      <c r="R1102" t="s">
        <v>1799</v>
      </c>
      <c r="U1102" t="s">
        <v>2127</v>
      </c>
      <c r="X1102" t="s">
        <v>8366</v>
      </c>
      <c r="AC1102" t="s">
        <v>7383</v>
      </c>
      <c r="AF1102" t="s">
        <v>8367</v>
      </c>
      <c r="AI1102" t="s">
        <v>1833</v>
      </c>
      <c r="AN1102" t="s">
        <v>3331</v>
      </c>
      <c r="AQ1102">
        <v>1947</v>
      </c>
      <c r="AS1102" t="s">
        <v>8368</v>
      </c>
      <c r="AU1102" s="3">
        <v>40235</v>
      </c>
      <c r="AX1102" t="s">
        <v>8368</v>
      </c>
      <c r="BD1102" t="s">
        <v>8369</v>
      </c>
      <c r="BF1102" t="s">
        <v>8370</v>
      </c>
      <c r="BH1102" t="s">
        <v>1810</v>
      </c>
      <c r="BL1102" t="s">
        <v>1811</v>
      </c>
      <c r="BN1102" t="s">
        <v>1811</v>
      </c>
      <c r="BV1102" t="s">
        <v>8371</v>
      </c>
      <c r="BY1102" t="s">
        <v>8372</v>
      </c>
      <c r="BZ1102" t="s">
        <v>8372</v>
      </c>
      <c r="CA1102" s="4" t="str">
        <f t="shared" si="52"/>
        <v>03/03/2010</v>
      </c>
      <c r="CB1102" s="5" t="str">
        <f t="shared" si="53"/>
        <v>1143</v>
      </c>
    </row>
    <row r="1103" spans="1:80" ht="15.75">
      <c r="A1103" s="5" t="str">
        <f t="shared" si="51"/>
        <v>1144</v>
      </c>
      <c r="B1103">
        <v>1574</v>
      </c>
      <c r="C1103" t="s">
        <v>1970</v>
      </c>
      <c r="E1103" t="s">
        <v>8419</v>
      </c>
      <c r="F1103" t="s">
        <v>8419</v>
      </c>
      <c r="P1103" t="s">
        <v>1818</v>
      </c>
      <c r="R1103" t="s">
        <v>1799</v>
      </c>
      <c r="U1103" t="s">
        <v>4195</v>
      </c>
      <c r="X1103" t="s">
        <v>6723</v>
      </c>
      <c r="AF1103" t="s">
        <v>1804</v>
      </c>
      <c r="AI1103" t="s">
        <v>1823</v>
      </c>
      <c r="AN1103" t="s">
        <v>8420</v>
      </c>
      <c r="AT1103" t="s">
        <v>8421</v>
      </c>
      <c r="AV1103" s="3">
        <v>40239</v>
      </c>
      <c r="AX1103" t="s">
        <v>8421</v>
      </c>
      <c r="AY1103" t="s">
        <v>8421</v>
      </c>
      <c r="BD1103" t="s">
        <v>8422</v>
      </c>
      <c r="BF1103" t="s">
        <v>8423</v>
      </c>
      <c r="BG1103" t="s">
        <v>8423</v>
      </c>
      <c r="BL1103" t="s">
        <v>1811</v>
      </c>
      <c r="BN1103" t="s">
        <v>1811</v>
      </c>
      <c r="BU1103" t="s">
        <v>5533</v>
      </c>
      <c r="BV1103" t="s">
        <v>8424</v>
      </c>
      <c r="BY1103" t="s">
        <v>8425</v>
      </c>
      <c r="BZ1103" t="s">
        <v>8425</v>
      </c>
      <c r="CA1103" s="6" t="str">
        <f t="shared" si="52"/>
        <v>03/03/2010</v>
      </c>
      <c r="CB1103" s="5" t="str">
        <f t="shared" si="53"/>
        <v>1144</v>
      </c>
    </row>
    <row r="1104" spans="1:80" ht="15.75">
      <c r="A1104" s="5" t="str">
        <f t="shared" si="51"/>
        <v>1145</v>
      </c>
      <c r="B1104">
        <v>1572</v>
      </c>
      <c r="C1104" t="s">
        <v>1970</v>
      </c>
      <c r="E1104" t="s">
        <v>8373</v>
      </c>
      <c r="J1104" t="s">
        <v>8374</v>
      </c>
      <c r="R1104" t="s">
        <v>8375</v>
      </c>
      <c r="U1104" t="s">
        <v>2339</v>
      </c>
      <c r="AC1104" t="s">
        <v>1803</v>
      </c>
      <c r="AF1104" t="s">
        <v>8376</v>
      </c>
      <c r="AI1104" t="s">
        <v>1805</v>
      </c>
      <c r="AN1104" t="s">
        <v>4019</v>
      </c>
      <c r="AQ1104">
        <v>1988</v>
      </c>
      <c r="AS1104" t="s">
        <v>8377</v>
      </c>
      <c r="AU1104" s="3">
        <v>40238</v>
      </c>
      <c r="AX1104" t="s">
        <v>8377</v>
      </c>
      <c r="BD1104" t="s">
        <v>8378</v>
      </c>
      <c r="BF1104" t="s">
        <v>8379</v>
      </c>
      <c r="BH1104" t="s">
        <v>1810</v>
      </c>
      <c r="BL1104" t="s">
        <v>1811</v>
      </c>
      <c r="BN1104" t="s">
        <v>1811</v>
      </c>
      <c r="BV1104" t="s">
        <v>8380</v>
      </c>
      <c r="BY1104" t="s">
        <v>8381</v>
      </c>
      <c r="BZ1104" t="s">
        <v>8381</v>
      </c>
      <c r="CA1104" s="4" t="str">
        <f t="shared" si="52"/>
        <v>03/03/2010</v>
      </c>
      <c r="CB1104" s="5" t="str">
        <f t="shared" si="53"/>
        <v>1145</v>
      </c>
    </row>
    <row r="1105" spans="1:80" ht="15.75">
      <c r="A1105" s="5" t="str">
        <f t="shared" si="51"/>
        <v>1146</v>
      </c>
      <c r="B1105">
        <v>1444</v>
      </c>
      <c r="C1105" t="s">
        <v>1970</v>
      </c>
      <c r="E1105" t="s">
        <v>8382</v>
      </c>
      <c r="J1105" t="s">
        <v>8382</v>
      </c>
      <c r="R1105" t="s">
        <v>8383</v>
      </c>
      <c r="U1105" t="s">
        <v>8384</v>
      </c>
      <c r="X1105" t="s">
        <v>8385</v>
      </c>
      <c r="Z1105" t="s">
        <v>8386</v>
      </c>
      <c r="AC1105" t="s">
        <v>8387</v>
      </c>
      <c r="AI1105" t="s">
        <v>1843</v>
      </c>
      <c r="AQ1105">
        <v>1952</v>
      </c>
      <c r="AS1105" t="s">
        <v>8388</v>
      </c>
      <c r="AU1105" s="3">
        <v>40188</v>
      </c>
      <c r="AX1105" t="s">
        <v>8388</v>
      </c>
      <c r="BD1105" t="s">
        <v>8389</v>
      </c>
      <c r="BF1105" t="s">
        <v>8390</v>
      </c>
      <c r="BH1105" t="s">
        <v>8391</v>
      </c>
      <c r="BL1105" t="s">
        <v>1811</v>
      </c>
      <c r="BN1105" t="s">
        <v>1811</v>
      </c>
      <c r="BV1105" t="s">
        <v>8392</v>
      </c>
      <c r="BY1105" t="s">
        <v>8393</v>
      </c>
      <c r="BZ1105" t="s">
        <v>8393</v>
      </c>
      <c r="CA1105" s="4" t="str">
        <f t="shared" si="52"/>
        <v>03/03/2010</v>
      </c>
      <c r="CB1105" s="5" t="str">
        <f t="shared" si="53"/>
        <v>1146</v>
      </c>
    </row>
    <row r="1106" spans="1:80" ht="15.75">
      <c r="A1106" s="5" t="str">
        <f t="shared" si="51"/>
        <v>1147</v>
      </c>
      <c r="B1106">
        <v>1570</v>
      </c>
      <c r="C1106" t="s">
        <v>1970</v>
      </c>
      <c r="E1106" t="s">
        <v>8426</v>
      </c>
      <c r="F1106" t="s">
        <v>8426</v>
      </c>
      <c r="K1106" t="s">
        <v>8427</v>
      </c>
      <c r="P1106" t="s">
        <v>1818</v>
      </c>
      <c r="U1106" t="s">
        <v>1800</v>
      </c>
      <c r="AC1106" t="s">
        <v>1803</v>
      </c>
      <c r="AF1106" t="s">
        <v>4578</v>
      </c>
      <c r="AI1106" t="s">
        <v>1805</v>
      </c>
      <c r="AN1106" t="s">
        <v>3435</v>
      </c>
      <c r="AQ1106">
        <v>1982</v>
      </c>
      <c r="AT1106" t="s">
        <v>8428</v>
      </c>
      <c r="AV1106" s="3">
        <v>40240</v>
      </c>
      <c r="AX1106" t="s">
        <v>8428</v>
      </c>
      <c r="AY1106" t="s">
        <v>8428</v>
      </c>
      <c r="BF1106" t="s">
        <v>8429</v>
      </c>
      <c r="BG1106" t="s">
        <v>8429</v>
      </c>
      <c r="BH1106" t="s">
        <v>1810</v>
      </c>
      <c r="BL1106" t="s">
        <v>1811</v>
      </c>
      <c r="BN1106" t="s">
        <v>1811</v>
      </c>
      <c r="BU1106" t="s">
        <v>8430</v>
      </c>
      <c r="BV1106" t="s">
        <v>8431</v>
      </c>
      <c r="BY1106" t="s">
        <v>6417</v>
      </c>
      <c r="BZ1106" t="s">
        <v>6417</v>
      </c>
      <c r="CA1106" s="6" t="str">
        <f t="shared" si="52"/>
        <v>03/03/2010</v>
      </c>
      <c r="CB1106" s="5" t="str">
        <f t="shared" si="53"/>
        <v>1147</v>
      </c>
    </row>
    <row r="1107" spans="1:80" ht="15.75">
      <c r="A1107" s="5" t="str">
        <f t="shared" si="51"/>
        <v>1148</v>
      </c>
      <c r="B1107">
        <v>1575</v>
      </c>
      <c r="C1107" t="s">
        <v>1970</v>
      </c>
      <c r="E1107" t="s">
        <v>8394</v>
      </c>
      <c r="J1107" t="s">
        <v>8395</v>
      </c>
      <c r="U1107" t="s">
        <v>1819</v>
      </c>
      <c r="AI1107" t="s">
        <v>1833</v>
      </c>
      <c r="AN1107" t="s">
        <v>1964</v>
      </c>
      <c r="AQ1107">
        <v>1961</v>
      </c>
      <c r="AS1107" t="s">
        <v>8396</v>
      </c>
      <c r="AU1107" s="3">
        <v>40212</v>
      </c>
      <c r="AX1107" t="s">
        <v>8396</v>
      </c>
      <c r="BD1107" t="s">
        <v>8397</v>
      </c>
      <c r="BF1107" t="s">
        <v>8398</v>
      </c>
      <c r="BH1107" t="s">
        <v>1810</v>
      </c>
      <c r="BL1107" t="s">
        <v>1811</v>
      </c>
      <c r="BN1107" t="s">
        <v>1811</v>
      </c>
      <c r="BV1107" t="s">
        <v>5533</v>
      </c>
      <c r="BY1107" t="s">
        <v>8399</v>
      </c>
      <c r="BZ1107" t="s">
        <v>8399</v>
      </c>
      <c r="CA1107" s="4" t="str">
        <f t="shared" si="52"/>
        <v>03/03/2010</v>
      </c>
      <c r="CB1107" s="5" t="str">
        <f t="shared" si="53"/>
        <v>1148</v>
      </c>
    </row>
    <row r="1108" spans="1:80" ht="15.75">
      <c r="A1108" s="5" t="str">
        <f t="shared" si="51"/>
        <v>1149</v>
      </c>
      <c r="B1108">
        <v>1547</v>
      </c>
      <c r="C1108" t="s">
        <v>1970</v>
      </c>
      <c r="E1108" t="s">
        <v>8400</v>
      </c>
      <c r="J1108" t="s">
        <v>8401</v>
      </c>
      <c r="P1108" t="s">
        <v>1818</v>
      </c>
      <c r="R1108" t="s">
        <v>1799</v>
      </c>
      <c r="U1108" t="s">
        <v>2704</v>
      </c>
      <c r="X1108" t="s">
        <v>5307</v>
      </c>
      <c r="Z1108" t="s">
        <v>4067</v>
      </c>
      <c r="AC1108" t="s">
        <v>1803</v>
      </c>
      <c r="AF1108" t="s">
        <v>1822</v>
      </c>
      <c r="AI1108" t="s">
        <v>1833</v>
      </c>
      <c r="AN1108" t="s">
        <v>1964</v>
      </c>
      <c r="AQ1108">
        <v>1964</v>
      </c>
      <c r="AS1108" t="s">
        <v>8402</v>
      </c>
      <c r="AU1108" s="3">
        <v>40229</v>
      </c>
      <c r="AX1108" t="s">
        <v>8402</v>
      </c>
      <c r="BD1108" t="s">
        <v>8403</v>
      </c>
      <c r="BF1108" t="s">
        <v>8404</v>
      </c>
      <c r="BH1108" t="s">
        <v>1810</v>
      </c>
      <c r="BL1108" t="s">
        <v>1811</v>
      </c>
      <c r="BN1108" t="s">
        <v>1811</v>
      </c>
      <c r="BV1108" t="s">
        <v>8405</v>
      </c>
      <c r="BY1108" t="s">
        <v>8406</v>
      </c>
      <c r="BZ1108" t="s">
        <v>8406</v>
      </c>
      <c r="CA1108" s="4" t="str">
        <f t="shared" si="52"/>
        <v>03/03/2010</v>
      </c>
      <c r="CB1108" s="5" t="str">
        <f t="shared" si="53"/>
        <v>1149</v>
      </c>
    </row>
    <row r="1109" spans="1:80" ht="15.75">
      <c r="A1109" s="5" t="str">
        <f t="shared" si="51"/>
        <v>1150</v>
      </c>
      <c r="B1109">
        <v>1576</v>
      </c>
      <c r="C1109" t="s">
        <v>1970</v>
      </c>
      <c r="E1109" t="s">
        <v>8407</v>
      </c>
      <c r="J1109" t="s">
        <v>8401</v>
      </c>
      <c r="R1109" t="s">
        <v>1799</v>
      </c>
      <c r="U1109" t="s">
        <v>2518</v>
      </c>
      <c r="X1109" t="s">
        <v>5307</v>
      </c>
      <c r="Z1109" t="s">
        <v>4067</v>
      </c>
      <c r="AC1109" t="s">
        <v>1803</v>
      </c>
      <c r="AF1109" t="s">
        <v>4578</v>
      </c>
      <c r="AI1109" t="s">
        <v>1843</v>
      </c>
      <c r="AN1109" t="s">
        <v>1964</v>
      </c>
      <c r="AQ1109">
        <v>1946</v>
      </c>
      <c r="AS1109" t="s">
        <v>8408</v>
      </c>
      <c r="AU1109" s="3">
        <v>37531</v>
      </c>
      <c r="AX1109" t="s">
        <v>8408</v>
      </c>
      <c r="BD1109" t="s">
        <v>8409</v>
      </c>
      <c r="BF1109" t="s">
        <v>8410</v>
      </c>
      <c r="BH1109" t="s">
        <v>1810</v>
      </c>
      <c r="BL1109" t="s">
        <v>1811</v>
      </c>
      <c r="BN1109" t="s">
        <v>1811</v>
      </c>
      <c r="BV1109" t="s">
        <v>8411</v>
      </c>
      <c r="BY1109" t="s">
        <v>8412</v>
      </c>
      <c r="BZ1109" t="s">
        <v>8412</v>
      </c>
      <c r="CA1109" s="4" t="str">
        <f t="shared" si="52"/>
        <v>03/03/2010</v>
      </c>
      <c r="CB1109" s="5" t="str">
        <f t="shared" si="53"/>
        <v>1150</v>
      </c>
    </row>
    <row r="1110" spans="1:80" ht="15.75">
      <c r="A1110" s="5" t="str">
        <f t="shared" si="51"/>
        <v>1151</v>
      </c>
      <c r="B1110">
        <v>1578</v>
      </c>
      <c r="C1110" t="s">
        <v>1970</v>
      </c>
      <c r="E1110" t="s">
        <v>8413</v>
      </c>
      <c r="J1110" t="s">
        <v>8401</v>
      </c>
      <c r="R1110" t="s">
        <v>1799</v>
      </c>
      <c r="U1110" t="s">
        <v>7015</v>
      </c>
      <c r="X1110" t="s">
        <v>5307</v>
      </c>
      <c r="AC1110" t="s">
        <v>1803</v>
      </c>
      <c r="AF1110" t="s">
        <v>4578</v>
      </c>
      <c r="AI1110" t="s">
        <v>1843</v>
      </c>
      <c r="AN1110" t="s">
        <v>8414</v>
      </c>
      <c r="AQ1110">
        <v>1919</v>
      </c>
      <c r="AS1110" t="s">
        <v>8415</v>
      </c>
      <c r="AU1110" s="3">
        <v>40222</v>
      </c>
      <c r="AX1110" t="s">
        <v>8415</v>
      </c>
      <c r="BD1110" t="s">
        <v>8416</v>
      </c>
      <c r="BF1110" t="s">
        <v>8417</v>
      </c>
      <c r="BH1110" t="s">
        <v>1810</v>
      </c>
      <c r="BL1110" t="s">
        <v>1811</v>
      </c>
      <c r="BN1110" t="s">
        <v>1811</v>
      </c>
      <c r="BY1110" t="s">
        <v>8418</v>
      </c>
      <c r="BZ1110" t="s">
        <v>8418</v>
      </c>
      <c r="CA1110" s="4" t="str">
        <f t="shared" si="52"/>
        <v>03/03/2010</v>
      </c>
      <c r="CB1110" s="5" t="str">
        <f t="shared" si="53"/>
        <v>1151</v>
      </c>
    </row>
    <row r="1111" spans="1:80" ht="15.75">
      <c r="A1111" s="5" t="str">
        <f t="shared" si="51"/>
        <v>1152</v>
      </c>
      <c r="B1111">
        <v>1583</v>
      </c>
      <c r="C1111" t="s">
        <v>1970</v>
      </c>
      <c r="E1111" t="s">
        <v>8432</v>
      </c>
      <c r="F1111" t="s">
        <v>8432</v>
      </c>
      <c r="K1111" t="s">
        <v>8433</v>
      </c>
      <c r="P1111" t="s">
        <v>8434</v>
      </c>
      <c r="W1111" t="s">
        <v>8435</v>
      </c>
      <c r="AB1111" t="s">
        <v>6916</v>
      </c>
      <c r="AE1111" t="s">
        <v>4578</v>
      </c>
      <c r="AK1111" t="s">
        <v>3435</v>
      </c>
      <c r="AM1111" t="s">
        <v>8436</v>
      </c>
      <c r="AP1111">
        <v>1981</v>
      </c>
      <c r="AT1111" t="s">
        <v>8437</v>
      </c>
      <c r="AV1111" s="3">
        <v>40209</v>
      </c>
      <c r="AX1111" t="s">
        <v>8437</v>
      </c>
      <c r="AY1111" t="s">
        <v>8437</v>
      </c>
      <c r="AZ1111" t="s">
        <v>8438</v>
      </c>
      <c r="BA1111" t="s">
        <v>8439</v>
      </c>
      <c r="BF1111" t="s">
        <v>8440</v>
      </c>
      <c r="BG1111" t="s">
        <v>8440</v>
      </c>
      <c r="BL1111" t="s">
        <v>1811</v>
      </c>
      <c r="BN1111" t="s">
        <v>1811</v>
      </c>
      <c r="BU1111" t="s">
        <v>8441</v>
      </c>
      <c r="BV1111" t="s">
        <v>5533</v>
      </c>
      <c r="BX1111" t="s">
        <v>8442</v>
      </c>
      <c r="BY1111" t="s">
        <v>8442</v>
      </c>
      <c r="BZ1111" t="s">
        <v>8442</v>
      </c>
      <c r="CA1111" s="6" t="str">
        <f t="shared" si="52"/>
        <v>03/03/2010</v>
      </c>
      <c r="CB1111" s="5" t="str">
        <f t="shared" si="53"/>
        <v>1152</v>
      </c>
    </row>
    <row r="1112" spans="1:80" ht="15.75">
      <c r="A1112" s="5" t="str">
        <f t="shared" si="51"/>
        <v>1153</v>
      </c>
      <c r="B1112">
        <v>1571</v>
      </c>
      <c r="C1112" t="s">
        <v>1970</v>
      </c>
      <c r="E1112" t="s">
        <v>8443</v>
      </c>
      <c r="J1112" t="s">
        <v>8444</v>
      </c>
      <c r="R1112" t="s">
        <v>1869</v>
      </c>
      <c r="U1112" t="s">
        <v>8445</v>
      </c>
      <c r="X1112" t="s">
        <v>8446</v>
      </c>
      <c r="Z1112" t="s">
        <v>8447</v>
      </c>
      <c r="AC1112" t="s">
        <v>1803</v>
      </c>
      <c r="AF1112" t="s">
        <v>2119</v>
      </c>
      <c r="AI1112" t="s">
        <v>1823</v>
      </c>
      <c r="AQ1112" t="s">
        <v>8448</v>
      </c>
      <c r="AS1112" t="s">
        <v>8449</v>
      </c>
      <c r="AX1112" t="s">
        <v>8449</v>
      </c>
      <c r="BD1112" t="s">
        <v>8450</v>
      </c>
      <c r="BF1112" t="s">
        <v>8451</v>
      </c>
      <c r="BH1112" t="s">
        <v>1810</v>
      </c>
      <c r="BL1112" t="s">
        <v>1811</v>
      </c>
      <c r="BN1112" t="s">
        <v>1811</v>
      </c>
      <c r="BV1112" t="s">
        <v>8452</v>
      </c>
      <c r="BY1112" t="s">
        <v>8453</v>
      </c>
      <c r="BZ1112" t="s">
        <v>8453</v>
      </c>
      <c r="CA1112" s="4" t="str">
        <f t="shared" si="52"/>
        <v>03/05/2010</v>
      </c>
      <c r="CB1112" s="5" t="str">
        <f t="shared" si="53"/>
        <v>1153</v>
      </c>
    </row>
    <row r="1113" spans="1:80" ht="15.75">
      <c r="A1113" s="5" t="str">
        <f t="shared" si="51"/>
        <v>1154</v>
      </c>
      <c r="B1113">
        <v>1595</v>
      </c>
      <c r="C1113" t="s">
        <v>1970</v>
      </c>
      <c r="E1113" t="s">
        <v>8496</v>
      </c>
      <c r="F1113" t="s">
        <v>8496</v>
      </c>
      <c r="K1113" t="s">
        <v>8497</v>
      </c>
      <c r="P1113" t="s">
        <v>1818</v>
      </c>
      <c r="R1113" t="s">
        <v>3471</v>
      </c>
      <c r="U1113" t="s">
        <v>2339</v>
      </c>
      <c r="X1113" t="s">
        <v>8498</v>
      </c>
      <c r="AC1113" t="s">
        <v>1803</v>
      </c>
      <c r="AF1113" t="s">
        <v>2197</v>
      </c>
      <c r="AI1113" t="s">
        <v>1833</v>
      </c>
      <c r="AN1113" t="s">
        <v>1964</v>
      </c>
      <c r="AQ1113">
        <v>1987</v>
      </c>
      <c r="AT1113" t="s">
        <v>8499</v>
      </c>
      <c r="AV1113" s="3">
        <v>39870</v>
      </c>
      <c r="AX1113" t="s">
        <v>8499</v>
      </c>
      <c r="AY1113" t="s">
        <v>8499</v>
      </c>
      <c r="BD1113" t="s">
        <v>8500</v>
      </c>
      <c r="BF1113" t="s">
        <v>8501</v>
      </c>
      <c r="BG1113" t="s">
        <v>8501</v>
      </c>
      <c r="BL1113" t="s">
        <v>1811</v>
      </c>
      <c r="BN1113" t="s">
        <v>1811</v>
      </c>
      <c r="BV1113" t="s">
        <v>8502</v>
      </c>
      <c r="BY1113" t="s">
        <v>8503</v>
      </c>
      <c r="BZ1113" t="s">
        <v>8503</v>
      </c>
      <c r="CA1113" s="6" t="str">
        <f t="shared" si="52"/>
        <v>03/05/2010</v>
      </c>
      <c r="CB1113" s="5" t="str">
        <f t="shared" si="53"/>
        <v>1154</v>
      </c>
    </row>
    <row r="1114" spans="1:80" ht="15.75">
      <c r="A1114" s="5" t="str">
        <f t="shared" si="51"/>
        <v>1155</v>
      </c>
      <c r="B1114">
        <v>1597</v>
      </c>
      <c r="C1114" t="s">
        <v>1970</v>
      </c>
      <c r="E1114" t="s">
        <v>8504</v>
      </c>
      <c r="F1114" t="s">
        <v>8504</v>
      </c>
      <c r="K1114" t="s">
        <v>8496</v>
      </c>
      <c r="P1114" t="s">
        <v>1818</v>
      </c>
      <c r="R1114" t="s">
        <v>2438</v>
      </c>
      <c r="U1114" t="s">
        <v>2268</v>
      </c>
      <c r="X1114" t="s">
        <v>8505</v>
      </c>
      <c r="Z1114" t="s">
        <v>8506</v>
      </c>
      <c r="AC1114" t="s">
        <v>1803</v>
      </c>
      <c r="AF1114" t="s">
        <v>3526</v>
      </c>
      <c r="AI1114" t="s">
        <v>1805</v>
      </c>
      <c r="AN1114" t="s">
        <v>3435</v>
      </c>
      <c r="AQ1114">
        <v>1953</v>
      </c>
      <c r="AT1114" t="s">
        <v>8507</v>
      </c>
      <c r="AV1114" s="3">
        <v>40232</v>
      </c>
      <c r="AX1114" t="s">
        <v>8507</v>
      </c>
      <c r="AY1114" t="s">
        <v>8507</v>
      </c>
      <c r="BD1114" t="s">
        <v>8508</v>
      </c>
      <c r="BF1114" t="s">
        <v>8509</v>
      </c>
      <c r="BG1114" t="s">
        <v>8509</v>
      </c>
      <c r="BH1114" t="s">
        <v>1810</v>
      </c>
      <c r="BL1114" t="s">
        <v>1811</v>
      </c>
      <c r="BN1114" t="s">
        <v>1811</v>
      </c>
      <c r="BU1114" t="s">
        <v>5533</v>
      </c>
      <c r="BV1114" t="s">
        <v>8510</v>
      </c>
      <c r="BY1114" t="s">
        <v>8511</v>
      </c>
      <c r="BZ1114" t="s">
        <v>8511</v>
      </c>
      <c r="CA1114" s="6" t="str">
        <f t="shared" si="52"/>
        <v>03/05/2010</v>
      </c>
      <c r="CB1114" s="5" t="str">
        <f t="shared" si="53"/>
        <v>1155</v>
      </c>
    </row>
    <row r="1115" spans="1:80" ht="15.75">
      <c r="A1115" s="5" t="str">
        <f t="shared" si="51"/>
        <v>1156</v>
      </c>
      <c r="B1115">
        <v>1599</v>
      </c>
      <c r="C1115" t="s">
        <v>1970</v>
      </c>
      <c r="E1115" t="s">
        <v>8512</v>
      </c>
      <c r="F1115" t="s">
        <v>8512</v>
      </c>
      <c r="K1115" t="s">
        <v>8513</v>
      </c>
      <c r="P1115" t="s">
        <v>1818</v>
      </c>
      <c r="R1115" t="s">
        <v>1799</v>
      </c>
      <c r="U1115" t="s">
        <v>2339</v>
      </c>
      <c r="X1115" t="s">
        <v>8514</v>
      </c>
      <c r="Z1115" t="s">
        <v>8515</v>
      </c>
      <c r="AC1115" t="s">
        <v>8514</v>
      </c>
      <c r="AF1115" t="s">
        <v>1822</v>
      </c>
      <c r="AI1115" t="s">
        <v>1843</v>
      </c>
      <c r="AN1115" t="s">
        <v>8516</v>
      </c>
      <c r="AQ1115">
        <v>1985</v>
      </c>
      <c r="AT1115" t="s">
        <v>8517</v>
      </c>
      <c r="AV1115" s="3">
        <v>38263</v>
      </c>
      <c r="AX1115" t="s">
        <v>8517</v>
      </c>
      <c r="AY1115" t="s">
        <v>8517</v>
      </c>
      <c r="BD1115" t="s">
        <v>8518</v>
      </c>
      <c r="BF1115" t="s">
        <v>8519</v>
      </c>
      <c r="BG1115" t="s">
        <v>8519</v>
      </c>
      <c r="BL1115" t="s">
        <v>1811</v>
      </c>
      <c r="BN1115" t="s">
        <v>1811</v>
      </c>
      <c r="BU1115" t="s">
        <v>8520</v>
      </c>
      <c r="BV1115" t="s">
        <v>5533</v>
      </c>
      <c r="BY1115" t="s">
        <v>8521</v>
      </c>
      <c r="BZ1115" t="s">
        <v>8521</v>
      </c>
      <c r="CA1115" s="6" t="str">
        <f t="shared" si="52"/>
        <v>03/05/2010</v>
      </c>
      <c r="CB1115" s="5" t="str">
        <f t="shared" si="53"/>
        <v>1156</v>
      </c>
    </row>
    <row r="1116" spans="1:80" ht="15.75">
      <c r="A1116" s="5" t="str">
        <f t="shared" si="51"/>
        <v>1157</v>
      </c>
      <c r="B1116">
        <v>1602</v>
      </c>
      <c r="C1116" t="s">
        <v>1970</v>
      </c>
      <c r="E1116" t="s">
        <v>8454</v>
      </c>
      <c r="J1116" t="s">
        <v>8455</v>
      </c>
      <c r="P1116" t="s">
        <v>1818</v>
      </c>
      <c r="AS1116" t="s">
        <v>8456</v>
      </c>
      <c r="AU1116" s="3">
        <v>40241</v>
      </c>
      <c r="AX1116" t="s">
        <v>8456</v>
      </c>
      <c r="BF1116" t="s">
        <v>8457</v>
      </c>
      <c r="BL1116" t="s">
        <v>1811</v>
      </c>
      <c r="BN1116" t="s">
        <v>1811</v>
      </c>
      <c r="BV1116" t="s">
        <v>8458</v>
      </c>
      <c r="BY1116" t="s">
        <v>8459</v>
      </c>
      <c r="BZ1116" t="s">
        <v>8459</v>
      </c>
      <c r="CA1116" s="4" t="str">
        <f t="shared" si="52"/>
        <v>03/05/2010</v>
      </c>
      <c r="CB1116" s="5" t="str">
        <f t="shared" si="53"/>
        <v>1157</v>
      </c>
    </row>
    <row r="1117" spans="1:80" ht="15.75">
      <c r="A1117" s="5" t="str">
        <f t="shared" si="51"/>
        <v>1158</v>
      </c>
      <c r="B1117">
        <v>1605</v>
      </c>
      <c r="C1117" t="s">
        <v>1970</v>
      </c>
      <c r="E1117" t="s">
        <v>8460</v>
      </c>
      <c r="J1117" t="s">
        <v>8461</v>
      </c>
      <c r="P1117" t="s">
        <v>1818</v>
      </c>
      <c r="R1117" t="s">
        <v>1799</v>
      </c>
      <c r="U1117" t="s">
        <v>2518</v>
      </c>
      <c r="X1117" t="s">
        <v>1801</v>
      </c>
      <c r="AC1117" t="s">
        <v>1803</v>
      </c>
      <c r="AF1117" t="s">
        <v>1804</v>
      </c>
      <c r="AI1117" t="s">
        <v>1823</v>
      </c>
      <c r="AN1117" t="s">
        <v>1964</v>
      </c>
      <c r="AQ1117">
        <v>1947</v>
      </c>
      <c r="AS1117" t="s">
        <v>8462</v>
      </c>
      <c r="AU1117" s="3">
        <v>40232</v>
      </c>
      <c r="AX1117" t="s">
        <v>8462</v>
      </c>
      <c r="BD1117" t="s">
        <v>8463</v>
      </c>
      <c r="BF1117" t="s">
        <v>8464</v>
      </c>
      <c r="BH1117" t="s">
        <v>1810</v>
      </c>
      <c r="BL1117" t="s">
        <v>1811</v>
      </c>
      <c r="BN1117" t="s">
        <v>1811</v>
      </c>
      <c r="BV1117" t="s">
        <v>8465</v>
      </c>
      <c r="BY1117" t="s">
        <v>8466</v>
      </c>
      <c r="BZ1117" t="s">
        <v>8466</v>
      </c>
      <c r="CA1117" s="4" t="str">
        <f t="shared" si="52"/>
        <v>03/05/2010</v>
      </c>
      <c r="CB1117" s="5" t="str">
        <f t="shared" si="53"/>
        <v>1158</v>
      </c>
    </row>
    <row r="1118" spans="1:80" ht="15.75">
      <c r="A1118" s="5" t="str">
        <f t="shared" si="51"/>
        <v>1159</v>
      </c>
      <c r="B1118">
        <v>1577</v>
      </c>
      <c r="C1118" t="s">
        <v>1970</v>
      </c>
      <c r="E1118" t="s">
        <v>8467</v>
      </c>
      <c r="J1118" t="s">
        <v>8460</v>
      </c>
      <c r="P1118" t="s">
        <v>1818</v>
      </c>
      <c r="R1118" t="s">
        <v>1799</v>
      </c>
      <c r="U1118" t="s">
        <v>3221</v>
      </c>
      <c r="X1118" t="s">
        <v>8468</v>
      </c>
      <c r="AC1118" t="s">
        <v>1803</v>
      </c>
      <c r="AF1118" t="s">
        <v>3526</v>
      </c>
      <c r="AI1118" t="s">
        <v>8469</v>
      </c>
      <c r="AN1118" t="s">
        <v>1964</v>
      </c>
      <c r="AQ1118" t="s">
        <v>8470</v>
      </c>
      <c r="AS1118" t="s">
        <v>8471</v>
      </c>
      <c r="AU1118" s="3">
        <v>40235</v>
      </c>
      <c r="AX1118" t="s">
        <v>8471</v>
      </c>
      <c r="BD1118" t="s">
        <v>8472</v>
      </c>
      <c r="BF1118" t="s">
        <v>8473</v>
      </c>
      <c r="BH1118" t="s">
        <v>4619</v>
      </c>
      <c r="BL1118" t="s">
        <v>1811</v>
      </c>
      <c r="BN1118" t="s">
        <v>1811</v>
      </c>
      <c r="BV1118" t="s">
        <v>8474</v>
      </c>
      <c r="BY1118" t="s">
        <v>8475</v>
      </c>
      <c r="BZ1118" t="s">
        <v>8475</v>
      </c>
      <c r="CA1118" s="4" t="str">
        <f t="shared" si="52"/>
        <v>03/05/2010</v>
      </c>
      <c r="CB1118" s="5" t="str">
        <f t="shared" si="53"/>
        <v>1159</v>
      </c>
    </row>
    <row r="1119" spans="1:80" ht="15.75">
      <c r="A1119" s="5" t="str">
        <f t="shared" si="51"/>
        <v>1160</v>
      </c>
      <c r="B1119">
        <v>1560</v>
      </c>
      <c r="C1119" t="s">
        <v>1970</v>
      </c>
      <c r="E1119" t="s">
        <v>8476</v>
      </c>
      <c r="J1119" t="s">
        <v>8477</v>
      </c>
      <c r="P1119" t="s">
        <v>1818</v>
      </c>
      <c r="R1119" t="s">
        <v>1799</v>
      </c>
      <c r="U1119" t="s">
        <v>8478</v>
      </c>
      <c r="X1119" t="s">
        <v>8479</v>
      </c>
      <c r="Z1119" t="s">
        <v>8480</v>
      </c>
      <c r="AC1119" t="s">
        <v>1803</v>
      </c>
      <c r="AF1119" t="s">
        <v>8481</v>
      </c>
      <c r="AI1119" t="s">
        <v>1823</v>
      </c>
      <c r="AN1119" t="s">
        <v>3435</v>
      </c>
      <c r="AS1119" t="s">
        <v>8482</v>
      </c>
      <c r="AU1119" s="3">
        <v>40235</v>
      </c>
      <c r="AX1119" t="s">
        <v>8482</v>
      </c>
      <c r="BD1119" t="s">
        <v>8483</v>
      </c>
      <c r="BF1119" t="s">
        <v>8484</v>
      </c>
      <c r="BH1119" t="s">
        <v>8485</v>
      </c>
      <c r="BL1119" t="s">
        <v>1811</v>
      </c>
      <c r="BN1119" t="s">
        <v>1811</v>
      </c>
      <c r="BV1119" t="s">
        <v>8486</v>
      </c>
      <c r="BY1119" t="s">
        <v>8487</v>
      </c>
      <c r="BZ1119" t="s">
        <v>8487</v>
      </c>
      <c r="CA1119" s="4" t="str">
        <f t="shared" si="52"/>
        <v>03/05/2010</v>
      </c>
      <c r="CB1119" s="5" t="str">
        <f t="shared" si="53"/>
        <v>1160</v>
      </c>
    </row>
    <row r="1120" spans="1:80" ht="15.75">
      <c r="A1120" s="5" t="str">
        <f t="shared" si="51"/>
        <v>1161</v>
      </c>
      <c r="B1120">
        <v>1606</v>
      </c>
      <c r="C1120" t="s">
        <v>1970</v>
      </c>
      <c r="E1120" t="s">
        <v>8488</v>
      </c>
      <c r="J1120" t="s">
        <v>8489</v>
      </c>
      <c r="P1120" t="s">
        <v>1818</v>
      </c>
      <c r="U1120" t="s">
        <v>2268</v>
      </c>
      <c r="X1120" t="s">
        <v>5307</v>
      </c>
      <c r="Z1120" t="s">
        <v>8490</v>
      </c>
      <c r="AC1120" t="s">
        <v>1803</v>
      </c>
      <c r="AI1120" t="s">
        <v>1823</v>
      </c>
      <c r="AN1120" t="s">
        <v>2438</v>
      </c>
      <c r="AQ1120" t="s">
        <v>8491</v>
      </c>
      <c r="AS1120" t="s">
        <v>8492</v>
      </c>
      <c r="AU1120" s="3">
        <v>40242</v>
      </c>
      <c r="AX1120" t="s">
        <v>8492</v>
      </c>
      <c r="BD1120" t="s">
        <v>8493</v>
      </c>
      <c r="BF1120" t="s">
        <v>8494</v>
      </c>
      <c r="BH1120" t="s">
        <v>1810</v>
      </c>
      <c r="BL1120" t="s">
        <v>1811</v>
      </c>
      <c r="BN1120" t="s">
        <v>1811</v>
      </c>
      <c r="BV1120" t="s">
        <v>5533</v>
      </c>
      <c r="BY1120" t="s">
        <v>8495</v>
      </c>
      <c r="BZ1120" t="s">
        <v>8495</v>
      </c>
      <c r="CA1120" s="4" t="str">
        <f t="shared" si="52"/>
        <v>03/05/2010</v>
      </c>
      <c r="CB1120" s="5" t="str">
        <f t="shared" si="53"/>
        <v>1161</v>
      </c>
    </row>
    <row r="1121" spans="1:80" ht="15.75">
      <c r="A1121" s="5" t="str">
        <f t="shared" si="51"/>
        <v>1162</v>
      </c>
      <c r="B1121">
        <v>1607</v>
      </c>
      <c r="C1121" t="s">
        <v>1970</v>
      </c>
      <c r="E1121" t="s">
        <v>8534</v>
      </c>
      <c r="F1121" t="s">
        <v>8534</v>
      </c>
      <c r="K1121" t="s">
        <v>8535</v>
      </c>
      <c r="P1121" t="s">
        <v>1818</v>
      </c>
      <c r="R1121" t="s">
        <v>1830</v>
      </c>
      <c r="U1121" t="s">
        <v>1800</v>
      </c>
      <c r="AI1121" t="s">
        <v>1823</v>
      </c>
      <c r="AN1121" t="s">
        <v>8536</v>
      </c>
      <c r="AQ1121">
        <v>1978</v>
      </c>
      <c r="AT1121" t="s">
        <v>8537</v>
      </c>
      <c r="AV1121" s="3">
        <v>40211</v>
      </c>
      <c r="AX1121" t="s">
        <v>8537</v>
      </c>
      <c r="AY1121" t="s">
        <v>8537</v>
      </c>
      <c r="BF1121" t="s">
        <v>8538</v>
      </c>
      <c r="BG1121" t="s">
        <v>8538</v>
      </c>
      <c r="BH1121" t="s">
        <v>1810</v>
      </c>
      <c r="BL1121" t="s">
        <v>1811</v>
      </c>
      <c r="BN1121" t="s">
        <v>1811</v>
      </c>
      <c r="BV1121" t="s">
        <v>8539</v>
      </c>
      <c r="BY1121" t="s">
        <v>8540</v>
      </c>
      <c r="BZ1121" t="s">
        <v>8540</v>
      </c>
      <c r="CA1121" s="6" t="str">
        <f t="shared" si="52"/>
        <v>03/06/2010</v>
      </c>
      <c r="CB1121" s="5" t="str">
        <f t="shared" si="53"/>
        <v>1162</v>
      </c>
    </row>
    <row r="1122" spans="1:80" ht="15.75">
      <c r="A1122" s="5" t="str">
        <f t="shared" si="51"/>
        <v>1163</v>
      </c>
      <c r="B1122">
        <v>1611</v>
      </c>
      <c r="C1122" t="s">
        <v>1970</v>
      </c>
      <c r="E1122" t="s">
        <v>8541</v>
      </c>
      <c r="F1122" t="s">
        <v>8541</v>
      </c>
      <c r="K1122" t="s">
        <v>8535</v>
      </c>
      <c r="P1122" t="s">
        <v>1818</v>
      </c>
      <c r="R1122" t="s">
        <v>8542</v>
      </c>
      <c r="U1122" t="s">
        <v>1831</v>
      </c>
      <c r="AI1122" t="s">
        <v>1833</v>
      </c>
      <c r="AN1122" t="s">
        <v>3435</v>
      </c>
      <c r="AQ1122">
        <v>1981</v>
      </c>
      <c r="AT1122" t="s">
        <v>8543</v>
      </c>
      <c r="AV1122" s="3">
        <v>40211</v>
      </c>
      <c r="AX1122" t="s">
        <v>8543</v>
      </c>
      <c r="AY1122" t="s">
        <v>8543</v>
      </c>
      <c r="BF1122" t="s">
        <v>8544</v>
      </c>
      <c r="BG1122" t="s">
        <v>8544</v>
      </c>
      <c r="BH1122" t="s">
        <v>8545</v>
      </c>
      <c r="BL1122" t="s">
        <v>1811</v>
      </c>
      <c r="BN1122" t="s">
        <v>1811</v>
      </c>
      <c r="BV1122" t="s">
        <v>8546</v>
      </c>
      <c r="BY1122" t="s">
        <v>8547</v>
      </c>
      <c r="BZ1122" t="s">
        <v>8547</v>
      </c>
      <c r="CA1122" s="6" t="str">
        <f t="shared" si="52"/>
        <v>03/06/2010</v>
      </c>
      <c r="CB1122" s="5" t="str">
        <f t="shared" si="53"/>
        <v>1163</v>
      </c>
    </row>
    <row r="1123" spans="1:80" ht="15.75">
      <c r="A1123" s="5" t="str">
        <f t="shared" si="51"/>
        <v>1164</v>
      </c>
      <c r="B1123">
        <v>1614</v>
      </c>
      <c r="C1123" t="s">
        <v>1970</v>
      </c>
      <c r="E1123" t="s">
        <v>8522</v>
      </c>
      <c r="J1123" t="s">
        <v>8523</v>
      </c>
      <c r="U1123" t="s">
        <v>3419</v>
      </c>
      <c r="AC1123" t="s">
        <v>8524</v>
      </c>
      <c r="AI1123" t="s">
        <v>1805</v>
      </c>
      <c r="AN1123" t="s">
        <v>4455</v>
      </c>
      <c r="AS1123" t="s">
        <v>8525</v>
      </c>
      <c r="AU1123" s="3">
        <v>40240</v>
      </c>
      <c r="AX1123" t="s">
        <v>8525</v>
      </c>
      <c r="BF1123" t="s">
        <v>8526</v>
      </c>
      <c r="BL1123" t="s">
        <v>1811</v>
      </c>
      <c r="BN1123" t="s">
        <v>1811</v>
      </c>
      <c r="BV1123" t="s">
        <v>8527</v>
      </c>
      <c r="BY1123" t="s">
        <v>8528</v>
      </c>
      <c r="BZ1123" t="s">
        <v>8528</v>
      </c>
      <c r="CA1123" s="4" t="str">
        <f t="shared" si="52"/>
        <v>03/06/2010</v>
      </c>
      <c r="CB1123" s="5" t="str">
        <f t="shared" si="53"/>
        <v>1164</v>
      </c>
    </row>
    <row r="1124" spans="1:80" ht="15.75">
      <c r="A1124" s="5" t="str">
        <f t="shared" si="51"/>
        <v>1165</v>
      </c>
      <c r="B1124">
        <v>1615</v>
      </c>
      <c r="C1124" t="s">
        <v>1970</v>
      </c>
      <c r="E1124" t="s">
        <v>8529</v>
      </c>
      <c r="J1124" t="s">
        <v>7668</v>
      </c>
      <c r="P1124" t="s">
        <v>1818</v>
      </c>
      <c r="U1124" t="s">
        <v>1839</v>
      </c>
      <c r="AC1124" t="s">
        <v>1803</v>
      </c>
      <c r="AI1124" t="s">
        <v>1823</v>
      </c>
      <c r="AS1124" t="s">
        <v>8530</v>
      </c>
      <c r="AU1124" s="3">
        <v>40233</v>
      </c>
      <c r="AX1124" t="s">
        <v>8530</v>
      </c>
      <c r="BF1124" t="s">
        <v>8531</v>
      </c>
      <c r="BL1124" t="s">
        <v>1811</v>
      </c>
      <c r="BN1124" t="s">
        <v>1811</v>
      </c>
      <c r="BV1124" t="s">
        <v>8532</v>
      </c>
      <c r="BY1124" t="s">
        <v>8533</v>
      </c>
      <c r="BZ1124" t="s">
        <v>8533</v>
      </c>
      <c r="CA1124" s="4" t="str">
        <f t="shared" si="52"/>
        <v>03/06/2010</v>
      </c>
      <c r="CB1124" s="5" t="str">
        <f t="shared" si="53"/>
        <v>1165</v>
      </c>
    </row>
    <row r="1125" spans="1:80" ht="15.75">
      <c r="A1125" s="5" t="str">
        <f t="shared" si="51"/>
        <v>1166</v>
      </c>
      <c r="B1125">
        <v>1412</v>
      </c>
      <c r="C1125" t="s">
        <v>1970</v>
      </c>
      <c r="E1125" t="s">
        <v>8548</v>
      </c>
      <c r="J1125" t="s">
        <v>7668</v>
      </c>
      <c r="P1125" t="s">
        <v>1818</v>
      </c>
      <c r="R1125" t="s">
        <v>1964</v>
      </c>
      <c r="U1125" t="s">
        <v>8445</v>
      </c>
      <c r="Z1125" t="s">
        <v>8549</v>
      </c>
      <c r="AC1125" t="s">
        <v>1803</v>
      </c>
      <c r="AI1125" t="s">
        <v>1823</v>
      </c>
      <c r="AS1125" t="s">
        <v>8550</v>
      </c>
      <c r="AU1125" s="3">
        <v>40241</v>
      </c>
      <c r="AX1125" t="s">
        <v>8550</v>
      </c>
      <c r="BD1125" t="s">
        <v>8551</v>
      </c>
      <c r="BF1125" t="s">
        <v>8552</v>
      </c>
      <c r="BL1125" t="s">
        <v>1811</v>
      </c>
      <c r="BN1125" t="s">
        <v>1811</v>
      </c>
      <c r="BV1125" t="s">
        <v>8553</v>
      </c>
      <c r="BY1125" t="s">
        <v>8554</v>
      </c>
      <c r="BZ1125" t="s">
        <v>8554</v>
      </c>
      <c r="CA1125" s="4" t="str">
        <f t="shared" si="52"/>
        <v>03/08/2010</v>
      </c>
      <c r="CB1125" s="5" t="str">
        <f t="shared" si="53"/>
        <v>1166</v>
      </c>
    </row>
    <row r="1126" spans="1:80" ht="15.75">
      <c r="A1126" s="5" t="str">
        <f t="shared" si="51"/>
        <v>1167</v>
      </c>
      <c r="B1126">
        <v>1621</v>
      </c>
      <c r="C1126" t="s">
        <v>1970</v>
      </c>
      <c r="E1126" t="s">
        <v>7417</v>
      </c>
      <c r="P1126" t="s">
        <v>1818</v>
      </c>
      <c r="R1126" t="s">
        <v>4476</v>
      </c>
      <c r="U1126" t="s">
        <v>1961</v>
      </c>
      <c r="AF1126" t="s">
        <v>2197</v>
      </c>
      <c r="AI1126" t="s">
        <v>1843</v>
      </c>
      <c r="AN1126" t="s">
        <v>4476</v>
      </c>
      <c r="AQ1126">
        <v>1970</v>
      </c>
      <c r="AS1126" t="s">
        <v>8555</v>
      </c>
      <c r="AU1126" s="3">
        <v>40245</v>
      </c>
      <c r="AX1126" t="s">
        <v>8555</v>
      </c>
      <c r="BD1126" t="s">
        <v>8556</v>
      </c>
      <c r="BF1126" t="s">
        <v>8557</v>
      </c>
      <c r="BH1126" t="s">
        <v>8558</v>
      </c>
      <c r="BL1126" t="s">
        <v>1811</v>
      </c>
      <c r="BN1126" t="s">
        <v>1811</v>
      </c>
      <c r="BV1126" t="s">
        <v>8559</v>
      </c>
      <c r="BY1126" t="s">
        <v>8560</v>
      </c>
      <c r="BZ1126" t="s">
        <v>8560</v>
      </c>
      <c r="CA1126" s="4" t="str">
        <f t="shared" si="52"/>
        <v>03/08/2010</v>
      </c>
      <c r="CB1126" s="5" t="str">
        <f t="shared" si="53"/>
        <v>1167</v>
      </c>
    </row>
    <row r="1127" spans="1:80" ht="15.75">
      <c r="A1127" s="5" t="str">
        <f t="shared" si="51"/>
        <v>1168</v>
      </c>
      <c r="B1127">
        <v>1618</v>
      </c>
      <c r="C1127" t="s">
        <v>1970</v>
      </c>
      <c r="E1127" t="s">
        <v>8561</v>
      </c>
      <c r="P1127" t="s">
        <v>1818</v>
      </c>
      <c r="R1127" t="s">
        <v>1799</v>
      </c>
      <c r="U1127" t="s">
        <v>7864</v>
      </c>
      <c r="X1127" t="s">
        <v>2244</v>
      </c>
      <c r="Z1127" t="s">
        <v>8562</v>
      </c>
      <c r="AC1127" t="s">
        <v>4359</v>
      </c>
      <c r="AI1127" t="s">
        <v>1805</v>
      </c>
      <c r="AS1127" t="s">
        <v>8563</v>
      </c>
      <c r="AX1127" t="s">
        <v>8563</v>
      </c>
      <c r="BF1127" t="s">
        <v>8564</v>
      </c>
      <c r="BH1127" t="s">
        <v>1810</v>
      </c>
      <c r="BL1127" t="s">
        <v>1811</v>
      </c>
      <c r="BN1127" t="s">
        <v>1811</v>
      </c>
      <c r="BY1127" t="s">
        <v>8565</v>
      </c>
      <c r="BZ1127" t="s">
        <v>8565</v>
      </c>
      <c r="CA1127" s="4" t="str">
        <f t="shared" si="52"/>
        <v>03/08/2010</v>
      </c>
      <c r="CB1127" s="5" t="str">
        <f t="shared" si="53"/>
        <v>1168</v>
      </c>
    </row>
    <row r="1128" spans="1:80" ht="15.75">
      <c r="A1128" s="5" t="str">
        <f t="shared" si="51"/>
        <v>1169</v>
      </c>
      <c r="B1128">
        <v>1622</v>
      </c>
      <c r="C1128" t="s">
        <v>1970</v>
      </c>
      <c r="E1128" t="s">
        <v>8566</v>
      </c>
      <c r="J1128" t="s">
        <v>7417</v>
      </c>
      <c r="P1128" t="s">
        <v>1818</v>
      </c>
      <c r="R1128" t="s">
        <v>1964</v>
      </c>
      <c r="U1128" t="s">
        <v>2518</v>
      </c>
      <c r="X1128" t="s">
        <v>1801</v>
      </c>
      <c r="AC1128" t="s">
        <v>6936</v>
      </c>
      <c r="AF1128" t="s">
        <v>1832</v>
      </c>
      <c r="AI1128" t="s">
        <v>1823</v>
      </c>
      <c r="AN1128" t="s">
        <v>1964</v>
      </c>
      <c r="AQ1128">
        <v>1930</v>
      </c>
      <c r="AS1128" t="s">
        <v>8567</v>
      </c>
      <c r="AU1128" s="3">
        <v>40224</v>
      </c>
      <c r="AX1128" t="s">
        <v>8567</v>
      </c>
      <c r="BD1128" t="s">
        <v>8568</v>
      </c>
      <c r="BF1128" t="s">
        <v>8569</v>
      </c>
      <c r="BH1128" t="s">
        <v>1810</v>
      </c>
      <c r="BL1128" t="s">
        <v>1811</v>
      </c>
      <c r="BN1128" t="s">
        <v>1811</v>
      </c>
      <c r="BV1128" t="s">
        <v>8570</v>
      </c>
      <c r="BY1128" t="s">
        <v>8571</v>
      </c>
      <c r="BZ1128" t="s">
        <v>8571</v>
      </c>
      <c r="CA1128" s="4" t="str">
        <f t="shared" si="52"/>
        <v>03/08/2010</v>
      </c>
      <c r="CB1128" s="5" t="str">
        <f t="shared" si="53"/>
        <v>1169</v>
      </c>
    </row>
    <row r="1129" spans="1:80" ht="15.75">
      <c r="A1129" s="5" t="str">
        <f t="shared" si="51"/>
        <v>1170</v>
      </c>
      <c r="B1129">
        <v>1626</v>
      </c>
      <c r="C1129" t="s">
        <v>1970</v>
      </c>
      <c r="E1129" t="s">
        <v>8572</v>
      </c>
      <c r="AI1129" t="s">
        <v>1823</v>
      </c>
      <c r="AS1129" t="s">
        <v>8573</v>
      </c>
      <c r="AX1129" t="s">
        <v>8573</v>
      </c>
      <c r="BF1129" t="s">
        <v>8574</v>
      </c>
      <c r="BL1129" t="s">
        <v>1811</v>
      </c>
      <c r="BN1129" t="s">
        <v>1811</v>
      </c>
      <c r="BY1129" t="s">
        <v>8575</v>
      </c>
      <c r="BZ1129" t="s">
        <v>8575</v>
      </c>
      <c r="CA1129" s="4" t="str">
        <f t="shared" si="52"/>
        <v>03/08/2010</v>
      </c>
      <c r="CB1129" s="5" t="str">
        <f t="shared" si="53"/>
        <v>1170</v>
      </c>
    </row>
    <row r="1130" spans="1:80" ht="15.75">
      <c r="A1130" s="5" t="str">
        <f t="shared" si="51"/>
        <v>1171</v>
      </c>
      <c r="B1130">
        <v>1631</v>
      </c>
      <c r="C1130" t="s">
        <v>1970</v>
      </c>
      <c r="E1130" t="s">
        <v>8576</v>
      </c>
      <c r="AI1130" t="s">
        <v>1823</v>
      </c>
      <c r="AQ1130">
        <v>1991</v>
      </c>
      <c r="AS1130" t="s">
        <v>8577</v>
      </c>
      <c r="AU1130" t="s">
        <v>7280</v>
      </c>
      <c r="AX1130" t="s">
        <v>8577</v>
      </c>
      <c r="BF1130" t="s">
        <v>8578</v>
      </c>
      <c r="BL1130" t="s">
        <v>1811</v>
      </c>
      <c r="BN1130" t="s">
        <v>1811</v>
      </c>
      <c r="BY1130" t="s">
        <v>1837</v>
      </c>
      <c r="BZ1130" t="s">
        <v>1837</v>
      </c>
      <c r="CA1130" s="4" t="str">
        <f t="shared" si="52"/>
        <v>03/08/2010</v>
      </c>
      <c r="CB1130" s="5" t="str">
        <f t="shared" si="53"/>
        <v>1171</v>
      </c>
    </row>
    <row r="1131" spans="1:80" ht="15.75">
      <c r="A1131" s="5" t="str">
        <f t="shared" si="51"/>
        <v>1172</v>
      </c>
      <c r="B1131">
        <v>1632</v>
      </c>
      <c r="C1131" t="s">
        <v>1970</v>
      </c>
      <c r="E1131" t="s">
        <v>8579</v>
      </c>
      <c r="J1131" t="s">
        <v>8395</v>
      </c>
      <c r="P1131" t="s">
        <v>1818</v>
      </c>
      <c r="R1131" t="s">
        <v>1964</v>
      </c>
      <c r="U1131" t="s">
        <v>1831</v>
      </c>
      <c r="AC1131" t="s">
        <v>1803</v>
      </c>
      <c r="AF1131" t="s">
        <v>2088</v>
      </c>
      <c r="AI1131" t="s">
        <v>1833</v>
      </c>
      <c r="AN1131" t="s">
        <v>1964</v>
      </c>
      <c r="AQ1131">
        <v>1983</v>
      </c>
      <c r="AS1131" t="s">
        <v>8580</v>
      </c>
      <c r="AU1131" s="3">
        <v>40222</v>
      </c>
      <c r="AX1131" t="s">
        <v>8580</v>
      </c>
      <c r="BD1131" t="s">
        <v>8581</v>
      </c>
      <c r="BF1131" t="s">
        <v>8582</v>
      </c>
      <c r="BL1131" t="s">
        <v>1811</v>
      </c>
      <c r="BN1131" t="s">
        <v>1811</v>
      </c>
      <c r="BV1131" t="s">
        <v>5533</v>
      </c>
      <c r="BY1131" t="s">
        <v>8583</v>
      </c>
      <c r="BZ1131" t="s">
        <v>8583</v>
      </c>
      <c r="CA1131" s="4" t="str">
        <f t="shared" si="52"/>
        <v>03/08/2010</v>
      </c>
      <c r="CB1131" s="5" t="str">
        <f t="shared" si="53"/>
        <v>1172</v>
      </c>
    </row>
    <row r="1132" spans="1:80" ht="15.75">
      <c r="A1132" s="5" t="str">
        <f t="shared" si="51"/>
        <v>1173</v>
      </c>
      <c r="B1132">
        <v>1628</v>
      </c>
      <c r="C1132" t="s">
        <v>1970</v>
      </c>
      <c r="E1132" t="s">
        <v>8584</v>
      </c>
      <c r="J1132" t="s">
        <v>8585</v>
      </c>
      <c r="P1132" t="s">
        <v>1818</v>
      </c>
      <c r="R1132" t="s">
        <v>1799</v>
      </c>
      <c r="U1132" t="s">
        <v>1819</v>
      </c>
      <c r="Z1132" t="s">
        <v>8586</v>
      </c>
      <c r="AF1132" t="s">
        <v>1804</v>
      </c>
      <c r="AI1132" t="s">
        <v>1805</v>
      </c>
      <c r="AN1132" t="s">
        <v>3435</v>
      </c>
      <c r="AQ1132">
        <v>1953</v>
      </c>
      <c r="AS1132" t="s">
        <v>8587</v>
      </c>
      <c r="AU1132" s="3">
        <v>40201</v>
      </c>
      <c r="AX1132" t="s">
        <v>8587</v>
      </c>
      <c r="BD1132" t="s">
        <v>8588</v>
      </c>
      <c r="BF1132" t="s">
        <v>8589</v>
      </c>
      <c r="BH1132" t="s">
        <v>1810</v>
      </c>
      <c r="BL1132" t="s">
        <v>1811</v>
      </c>
      <c r="BN1132" t="s">
        <v>1811</v>
      </c>
      <c r="BV1132" t="s">
        <v>7981</v>
      </c>
      <c r="BY1132" t="s">
        <v>8590</v>
      </c>
      <c r="BZ1132" t="s">
        <v>8590</v>
      </c>
      <c r="CA1132" s="4" t="str">
        <f t="shared" si="52"/>
        <v>03/08/2010</v>
      </c>
      <c r="CB1132" s="5" t="str">
        <f t="shared" si="53"/>
        <v>1173</v>
      </c>
    </row>
    <row r="1133" spans="1:80" ht="15.75">
      <c r="A1133" s="5" t="str">
        <f t="shared" si="51"/>
        <v>1174</v>
      </c>
      <c r="B1133">
        <v>1635</v>
      </c>
      <c r="C1133" t="s">
        <v>1970</v>
      </c>
      <c r="E1133" t="s">
        <v>8591</v>
      </c>
      <c r="J1133" t="s">
        <v>8585</v>
      </c>
      <c r="P1133" t="s">
        <v>1818</v>
      </c>
      <c r="R1133" t="s">
        <v>1799</v>
      </c>
      <c r="U1133" t="s">
        <v>1819</v>
      </c>
      <c r="AC1133" t="s">
        <v>1803</v>
      </c>
      <c r="AF1133" t="s">
        <v>1804</v>
      </c>
      <c r="AI1133" t="s">
        <v>1823</v>
      </c>
      <c r="AN1133" t="s">
        <v>8592</v>
      </c>
      <c r="AQ1133">
        <v>1960</v>
      </c>
      <c r="AS1133" t="s">
        <v>8593</v>
      </c>
      <c r="AU1133" s="3">
        <v>40209</v>
      </c>
      <c r="AX1133" t="s">
        <v>8593</v>
      </c>
      <c r="BF1133" t="s">
        <v>8594</v>
      </c>
      <c r="BH1133" t="s">
        <v>1810</v>
      </c>
      <c r="BL1133" t="s">
        <v>1811</v>
      </c>
      <c r="BN1133" t="s">
        <v>1811</v>
      </c>
      <c r="BV1133" t="s">
        <v>5533</v>
      </c>
      <c r="BY1133" t="s">
        <v>8595</v>
      </c>
      <c r="BZ1133" t="s">
        <v>8595</v>
      </c>
      <c r="CA1133" s="4" t="str">
        <f t="shared" si="52"/>
        <v>03/08/2010</v>
      </c>
      <c r="CB1133" s="5" t="str">
        <f t="shared" si="53"/>
        <v>1174</v>
      </c>
    </row>
    <row r="1134" spans="1:80" ht="15.75">
      <c r="A1134" s="5" t="str">
        <f t="shared" si="51"/>
        <v>1175</v>
      </c>
      <c r="B1134">
        <v>1637</v>
      </c>
      <c r="C1134" t="s">
        <v>1970</v>
      </c>
      <c r="E1134" t="s">
        <v>8596</v>
      </c>
      <c r="J1134" t="s">
        <v>8585</v>
      </c>
      <c r="P1134" t="s">
        <v>1818</v>
      </c>
      <c r="R1134" t="s">
        <v>1799</v>
      </c>
      <c r="U1134" t="s">
        <v>3221</v>
      </c>
      <c r="AC1134" t="s">
        <v>1803</v>
      </c>
      <c r="AI1134" t="s">
        <v>1805</v>
      </c>
      <c r="AN1134" t="s">
        <v>8592</v>
      </c>
      <c r="AQ1134">
        <v>1933</v>
      </c>
      <c r="AS1134" t="s">
        <v>8597</v>
      </c>
      <c r="AU1134" s="3">
        <v>40239</v>
      </c>
      <c r="AX1134" t="s">
        <v>8597</v>
      </c>
      <c r="BD1134" t="s">
        <v>8598</v>
      </c>
      <c r="BF1134" t="s">
        <v>8599</v>
      </c>
      <c r="BH1134" t="s">
        <v>1810</v>
      </c>
      <c r="BL1134" t="s">
        <v>1811</v>
      </c>
      <c r="BN1134" t="s">
        <v>1811</v>
      </c>
      <c r="BV1134" t="s">
        <v>8600</v>
      </c>
      <c r="BY1134" t="s">
        <v>8598</v>
      </c>
      <c r="BZ1134" t="s">
        <v>8598</v>
      </c>
      <c r="CA1134" s="4" t="str">
        <f t="shared" si="52"/>
        <v>03/08/2010</v>
      </c>
      <c r="CB1134" s="5" t="str">
        <f t="shared" si="53"/>
        <v>1175</v>
      </c>
    </row>
    <row r="1135" spans="1:80" ht="15.75">
      <c r="A1135" s="5" t="str">
        <f t="shared" si="51"/>
        <v>1176</v>
      </c>
      <c r="B1135">
        <v>1634</v>
      </c>
      <c r="C1135" t="s">
        <v>1970</v>
      </c>
      <c r="E1135" t="s">
        <v>8601</v>
      </c>
      <c r="J1135" t="s">
        <v>8585</v>
      </c>
      <c r="P1135" t="s">
        <v>1818</v>
      </c>
      <c r="R1135" t="s">
        <v>1799</v>
      </c>
      <c r="U1135" t="s">
        <v>3221</v>
      </c>
      <c r="AC1135" t="s">
        <v>1803</v>
      </c>
      <c r="AF1135" t="s">
        <v>8602</v>
      </c>
      <c r="AI1135" t="s">
        <v>1805</v>
      </c>
      <c r="AN1135" t="s">
        <v>8592</v>
      </c>
      <c r="AQ1135">
        <v>1936</v>
      </c>
      <c r="AS1135" t="s">
        <v>8603</v>
      </c>
      <c r="AU1135" s="3">
        <v>40218</v>
      </c>
      <c r="AX1135" t="s">
        <v>8603</v>
      </c>
      <c r="BD1135" t="s">
        <v>8604</v>
      </c>
      <c r="BF1135" t="s">
        <v>8605</v>
      </c>
      <c r="BH1135" t="s">
        <v>1810</v>
      </c>
      <c r="BL1135" t="s">
        <v>1811</v>
      </c>
      <c r="BN1135" t="s">
        <v>1811</v>
      </c>
      <c r="BV1135" t="s">
        <v>8606</v>
      </c>
      <c r="BY1135" t="s">
        <v>8607</v>
      </c>
      <c r="BZ1135" t="s">
        <v>8607</v>
      </c>
      <c r="CA1135" s="4" t="str">
        <f t="shared" si="52"/>
        <v>03/09/2010</v>
      </c>
      <c r="CB1135" s="5" t="str">
        <f t="shared" si="53"/>
        <v>1176</v>
      </c>
    </row>
    <row r="1136" spans="1:80" ht="15.75">
      <c r="A1136" s="5" t="str">
        <f t="shared" si="51"/>
        <v>1177</v>
      </c>
      <c r="B1136">
        <v>1638</v>
      </c>
      <c r="C1136" t="s">
        <v>1970</v>
      </c>
      <c r="E1136" t="s">
        <v>8608</v>
      </c>
      <c r="J1136" t="s">
        <v>8609</v>
      </c>
      <c r="P1136" t="s">
        <v>1818</v>
      </c>
      <c r="U1136" t="s">
        <v>2465</v>
      </c>
      <c r="AC1136" t="s">
        <v>1803</v>
      </c>
      <c r="AI1136" t="s">
        <v>1805</v>
      </c>
      <c r="AQ1136">
        <v>1943</v>
      </c>
      <c r="AS1136" t="s">
        <v>8610</v>
      </c>
      <c r="AU1136" s="3">
        <v>40212</v>
      </c>
      <c r="AX1136" t="s">
        <v>8610</v>
      </c>
      <c r="BF1136" t="s">
        <v>8611</v>
      </c>
      <c r="BL1136" t="s">
        <v>1811</v>
      </c>
      <c r="BN1136" t="s">
        <v>1811</v>
      </c>
      <c r="BV1136" t="s">
        <v>5533</v>
      </c>
      <c r="BY1136" t="s">
        <v>8612</v>
      </c>
      <c r="BZ1136" t="s">
        <v>8612</v>
      </c>
      <c r="CA1136" s="4" t="str">
        <f t="shared" si="52"/>
        <v>03/09/2010</v>
      </c>
      <c r="CB1136" s="5" t="str">
        <f t="shared" si="53"/>
        <v>1177</v>
      </c>
    </row>
    <row r="1137" spans="1:80" ht="15.75">
      <c r="A1137" s="5" t="str">
        <f t="shared" si="51"/>
        <v>1178</v>
      </c>
      <c r="B1137">
        <v>1639</v>
      </c>
      <c r="C1137" t="s">
        <v>1970</v>
      </c>
      <c r="E1137" t="s">
        <v>8613</v>
      </c>
      <c r="J1137" t="s">
        <v>8585</v>
      </c>
      <c r="P1137" t="s">
        <v>1818</v>
      </c>
      <c r="R1137" t="s">
        <v>1799</v>
      </c>
      <c r="U1137" t="s">
        <v>1831</v>
      </c>
      <c r="AC1137" t="s">
        <v>1803</v>
      </c>
      <c r="AF1137" t="s">
        <v>8614</v>
      </c>
      <c r="AI1137" t="s">
        <v>1823</v>
      </c>
      <c r="AN1137" t="s">
        <v>8615</v>
      </c>
      <c r="AQ1137">
        <v>1986</v>
      </c>
      <c r="AS1137" t="s">
        <v>8616</v>
      </c>
      <c r="AU1137" s="3">
        <v>40222</v>
      </c>
      <c r="AX1137" t="s">
        <v>8616</v>
      </c>
      <c r="BD1137" t="s">
        <v>8617</v>
      </c>
      <c r="BF1137" t="s">
        <v>8618</v>
      </c>
      <c r="BH1137" t="s">
        <v>1810</v>
      </c>
      <c r="BL1137" t="s">
        <v>1811</v>
      </c>
      <c r="BN1137" t="s">
        <v>1811</v>
      </c>
      <c r="BV1137" t="s">
        <v>8619</v>
      </c>
      <c r="BY1137" t="s">
        <v>8620</v>
      </c>
      <c r="BZ1137" t="s">
        <v>8620</v>
      </c>
      <c r="CA1137" s="4" t="str">
        <f t="shared" si="52"/>
        <v>03/09/2010</v>
      </c>
      <c r="CB1137" s="5" t="str">
        <f t="shared" si="53"/>
        <v>1178</v>
      </c>
    </row>
    <row r="1138" spans="1:80" ht="15.75">
      <c r="A1138" s="5" t="str">
        <f t="shared" si="51"/>
        <v>1179</v>
      </c>
      <c r="B1138">
        <v>1641</v>
      </c>
      <c r="C1138" t="s">
        <v>1970</v>
      </c>
      <c r="E1138" t="s">
        <v>8621</v>
      </c>
      <c r="J1138" t="s">
        <v>8622</v>
      </c>
      <c r="P1138" t="s">
        <v>1818</v>
      </c>
      <c r="R1138" t="s">
        <v>1964</v>
      </c>
      <c r="U1138" t="s">
        <v>2268</v>
      </c>
      <c r="AC1138" t="s">
        <v>1803</v>
      </c>
      <c r="AF1138" t="s">
        <v>1804</v>
      </c>
      <c r="AI1138" t="s">
        <v>1833</v>
      </c>
      <c r="AN1138" t="s">
        <v>1964</v>
      </c>
      <c r="AQ1138">
        <v>1959</v>
      </c>
      <c r="AS1138" t="s">
        <v>8623</v>
      </c>
      <c r="AU1138" s="3">
        <v>40212</v>
      </c>
      <c r="AX1138" t="s">
        <v>8623</v>
      </c>
      <c r="BF1138" t="s">
        <v>8624</v>
      </c>
      <c r="BL1138" t="s">
        <v>1811</v>
      </c>
      <c r="BN1138" t="s">
        <v>1811</v>
      </c>
      <c r="BV1138" t="s">
        <v>5533</v>
      </c>
      <c r="BY1138" t="s">
        <v>8625</v>
      </c>
      <c r="BZ1138" t="s">
        <v>8625</v>
      </c>
      <c r="CA1138" s="4" t="str">
        <f t="shared" si="52"/>
        <v>03/09/2010</v>
      </c>
      <c r="CB1138" s="5" t="str">
        <f t="shared" si="53"/>
        <v>1179</v>
      </c>
    </row>
    <row r="1139" spans="1:80" ht="15.75">
      <c r="A1139" s="5" t="str">
        <f t="shared" si="51"/>
        <v>1180</v>
      </c>
      <c r="B1139">
        <v>1640</v>
      </c>
      <c r="C1139" t="s">
        <v>1970</v>
      </c>
      <c r="E1139" t="s">
        <v>8626</v>
      </c>
      <c r="J1139" t="s">
        <v>8627</v>
      </c>
      <c r="P1139" t="s">
        <v>1818</v>
      </c>
      <c r="U1139" t="s">
        <v>7733</v>
      </c>
      <c r="AC1139" t="s">
        <v>4570</v>
      </c>
      <c r="AI1139" t="s">
        <v>1805</v>
      </c>
      <c r="AN1139" t="s">
        <v>1964</v>
      </c>
      <c r="AQ1139">
        <v>1980</v>
      </c>
      <c r="AS1139" t="s">
        <v>8628</v>
      </c>
      <c r="AU1139" s="3">
        <v>40235</v>
      </c>
      <c r="AX1139" t="s">
        <v>8628</v>
      </c>
      <c r="BF1139" t="s">
        <v>8629</v>
      </c>
      <c r="BL1139" t="s">
        <v>1811</v>
      </c>
      <c r="BN1139" t="s">
        <v>1811</v>
      </c>
      <c r="BV1139" t="s">
        <v>8630</v>
      </c>
      <c r="BY1139" t="s">
        <v>8631</v>
      </c>
      <c r="BZ1139" t="s">
        <v>8631</v>
      </c>
      <c r="CA1139" s="4" t="str">
        <f t="shared" si="52"/>
        <v>03/09/2010</v>
      </c>
      <c r="CB1139" s="5" t="str">
        <f t="shared" si="53"/>
        <v>1180</v>
      </c>
    </row>
    <row r="1140" spans="1:80" ht="15.75">
      <c r="A1140" s="5" t="str">
        <f t="shared" si="51"/>
        <v>1181</v>
      </c>
      <c r="B1140">
        <v>1642</v>
      </c>
      <c r="C1140" t="s">
        <v>1970</v>
      </c>
      <c r="E1140" t="s">
        <v>8632</v>
      </c>
      <c r="J1140" t="s">
        <v>8633</v>
      </c>
      <c r="P1140" t="s">
        <v>1818</v>
      </c>
      <c r="R1140" t="s">
        <v>1799</v>
      </c>
      <c r="U1140" t="s">
        <v>1800</v>
      </c>
      <c r="AC1140" t="s">
        <v>1803</v>
      </c>
      <c r="AF1140" t="s">
        <v>1804</v>
      </c>
      <c r="AI1140" t="s">
        <v>1823</v>
      </c>
      <c r="AN1140" t="s">
        <v>3435</v>
      </c>
      <c r="AQ1140">
        <v>1974</v>
      </c>
      <c r="AS1140" t="s">
        <v>8634</v>
      </c>
      <c r="AU1140" s="3">
        <v>40245</v>
      </c>
      <c r="AX1140" t="s">
        <v>8634</v>
      </c>
      <c r="BD1140" t="s">
        <v>8635</v>
      </c>
      <c r="BF1140" t="s">
        <v>8636</v>
      </c>
      <c r="BL1140" t="s">
        <v>1811</v>
      </c>
      <c r="BN1140" t="s">
        <v>1811</v>
      </c>
      <c r="BV1140" t="s">
        <v>8637</v>
      </c>
      <c r="BY1140" t="s">
        <v>8638</v>
      </c>
      <c r="BZ1140" t="s">
        <v>8638</v>
      </c>
      <c r="CA1140" s="4" t="str">
        <f t="shared" si="52"/>
        <v>03/09/2010</v>
      </c>
      <c r="CB1140" s="5" t="str">
        <f t="shared" si="53"/>
        <v>1181</v>
      </c>
    </row>
    <row r="1141" spans="1:80" ht="15.75">
      <c r="A1141" s="5" t="str">
        <f t="shared" si="51"/>
        <v>1182</v>
      </c>
      <c r="B1141">
        <v>1643</v>
      </c>
      <c r="C1141" t="s">
        <v>1970</v>
      </c>
      <c r="E1141" t="s">
        <v>8708</v>
      </c>
      <c r="F1141" t="s">
        <v>8708</v>
      </c>
      <c r="K1141" t="s">
        <v>8627</v>
      </c>
      <c r="P1141" t="s">
        <v>1818</v>
      </c>
      <c r="R1141" t="s">
        <v>1964</v>
      </c>
      <c r="U1141" t="s">
        <v>8709</v>
      </c>
      <c r="AC1141" t="s">
        <v>1803</v>
      </c>
      <c r="AI1141" t="s">
        <v>1805</v>
      </c>
      <c r="AN1141" t="s">
        <v>2438</v>
      </c>
      <c r="AQ1141">
        <v>1985</v>
      </c>
      <c r="AT1141" t="s">
        <v>8710</v>
      </c>
      <c r="AV1141" s="3">
        <v>40244</v>
      </c>
      <c r="AX1141" t="s">
        <v>8710</v>
      </c>
      <c r="AY1141" t="s">
        <v>8710</v>
      </c>
      <c r="BF1141" t="s">
        <v>8711</v>
      </c>
      <c r="BG1141" t="s">
        <v>8711</v>
      </c>
      <c r="BL1141" t="s">
        <v>1811</v>
      </c>
      <c r="BN1141" t="s">
        <v>1811</v>
      </c>
      <c r="BU1141" t="s">
        <v>5533</v>
      </c>
      <c r="BV1141" t="s">
        <v>8712</v>
      </c>
      <c r="BY1141" t="s">
        <v>8713</v>
      </c>
      <c r="BZ1141" t="s">
        <v>8713</v>
      </c>
      <c r="CA1141" s="6" t="str">
        <f t="shared" si="52"/>
        <v>03/09/2010</v>
      </c>
      <c r="CB1141" s="5" t="str">
        <f t="shared" si="53"/>
        <v>1182</v>
      </c>
    </row>
    <row r="1142" spans="1:80" ht="15.75">
      <c r="A1142" s="5" t="str">
        <f t="shared" si="51"/>
        <v>1183</v>
      </c>
      <c r="B1142">
        <v>1644</v>
      </c>
      <c r="C1142" t="s">
        <v>1970</v>
      </c>
      <c r="E1142" t="s">
        <v>8639</v>
      </c>
      <c r="J1142" t="s">
        <v>8585</v>
      </c>
      <c r="P1142" t="s">
        <v>1818</v>
      </c>
      <c r="R1142" t="s">
        <v>1799</v>
      </c>
      <c r="U1142" t="s">
        <v>2168</v>
      </c>
      <c r="AC1142" t="s">
        <v>1803</v>
      </c>
      <c r="AF1142" t="s">
        <v>8640</v>
      </c>
      <c r="AI1142" t="s">
        <v>1805</v>
      </c>
      <c r="AN1142" t="s">
        <v>8592</v>
      </c>
      <c r="AQ1142">
        <v>1985</v>
      </c>
      <c r="AS1142" t="s">
        <v>8641</v>
      </c>
      <c r="AU1142" s="3">
        <v>40238</v>
      </c>
      <c r="AX1142" t="s">
        <v>8641</v>
      </c>
      <c r="BD1142" t="s">
        <v>8642</v>
      </c>
      <c r="BF1142" t="s">
        <v>8643</v>
      </c>
      <c r="BH1142" t="s">
        <v>1810</v>
      </c>
      <c r="BL1142" t="s">
        <v>1811</v>
      </c>
      <c r="BN1142" t="s">
        <v>1811</v>
      </c>
      <c r="BV1142" t="s">
        <v>8644</v>
      </c>
      <c r="BY1142" t="s">
        <v>8642</v>
      </c>
      <c r="BZ1142" t="s">
        <v>8642</v>
      </c>
      <c r="CA1142" s="4" t="str">
        <f t="shared" si="52"/>
        <v>03/09/2010</v>
      </c>
      <c r="CB1142" s="5" t="str">
        <f t="shared" si="53"/>
        <v>1183</v>
      </c>
    </row>
    <row r="1143" spans="1:80" ht="15.75">
      <c r="A1143" s="5" t="str">
        <f t="shared" si="51"/>
        <v>1184</v>
      </c>
      <c r="B1143">
        <v>1647</v>
      </c>
      <c r="C1143" t="s">
        <v>1970</v>
      </c>
      <c r="E1143" t="s">
        <v>8645</v>
      </c>
      <c r="J1143" t="s">
        <v>8585</v>
      </c>
      <c r="P1143" t="s">
        <v>1818</v>
      </c>
      <c r="R1143" t="s">
        <v>1799</v>
      </c>
      <c r="U1143" t="s">
        <v>2518</v>
      </c>
      <c r="X1143" t="s">
        <v>5879</v>
      </c>
      <c r="AC1143" t="s">
        <v>8646</v>
      </c>
      <c r="AI1143" t="s">
        <v>1823</v>
      </c>
      <c r="AN1143" t="s">
        <v>8592</v>
      </c>
      <c r="AQ1143">
        <v>1951</v>
      </c>
      <c r="AS1143" t="s">
        <v>8647</v>
      </c>
      <c r="AU1143" s="3">
        <v>40239</v>
      </c>
      <c r="AX1143" t="s">
        <v>8647</v>
      </c>
      <c r="BD1143" t="s">
        <v>8648</v>
      </c>
      <c r="BF1143" t="s">
        <v>8649</v>
      </c>
      <c r="BH1143" t="s">
        <v>1810</v>
      </c>
      <c r="BL1143" t="s">
        <v>1811</v>
      </c>
      <c r="BN1143" t="s">
        <v>1811</v>
      </c>
      <c r="BV1143" t="s">
        <v>8650</v>
      </c>
      <c r="BY1143" t="s">
        <v>8651</v>
      </c>
      <c r="BZ1143" t="s">
        <v>8651</v>
      </c>
      <c r="CA1143" s="4" t="str">
        <f t="shared" si="52"/>
        <v>03/09/2010</v>
      </c>
      <c r="CB1143" s="5" t="str">
        <f t="shared" si="53"/>
        <v>1184</v>
      </c>
    </row>
    <row r="1144" spans="1:80" ht="15.75">
      <c r="A1144" s="5" t="str">
        <f t="shared" si="51"/>
        <v>1185</v>
      </c>
      <c r="B1144">
        <v>1656</v>
      </c>
      <c r="C1144" t="s">
        <v>1970</v>
      </c>
      <c r="E1144" t="s">
        <v>1883</v>
      </c>
      <c r="J1144" t="s">
        <v>8222</v>
      </c>
      <c r="U1144" t="s">
        <v>1800</v>
      </c>
      <c r="AC1144" t="s">
        <v>1803</v>
      </c>
      <c r="AI1144" t="s">
        <v>1843</v>
      </c>
      <c r="AQ1144">
        <v>1989</v>
      </c>
      <c r="AS1144" t="s">
        <v>8652</v>
      </c>
      <c r="AU1144" s="3">
        <v>40245</v>
      </c>
      <c r="AX1144" t="s">
        <v>8652</v>
      </c>
      <c r="BD1144" t="s">
        <v>8653</v>
      </c>
      <c r="BF1144" t="s">
        <v>8654</v>
      </c>
      <c r="BH1144" t="s">
        <v>1810</v>
      </c>
      <c r="BL1144" t="s">
        <v>1811</v>
      </c>
      <c r="BN1144" t="s">
        <v>1811</v>
      </c>
      <c r="BV1144" t="s">
        <v>8655</v>
      </c>
      <c r="BY1144" t="s">
        <v>8656</v>
      </c>
      <c r="BZ1144" t="s">
        <v>8656</v>
      </c>
      <c r="CA1144" s="4" t="str">
        <f t="shared" si="52"/>
        <v>03/09/2010</v>
      </c>
      <c r="CB1144" s="5" t="str">
        <f t="shared" si="53"/>
        <v>1185</v>
      </c>
    </row>
    <row r="1145" spans="1:80" ht="15.75">
      <c r="A1145" s="5" t="str">
        <f t="shared" si="51"/>
        <v>1186</v>
      </c>
      <c r="B1145">
        <v>1645</v>
      </c>
      <c r="C1145" t="s">
        <v>1970</v>
      </c>
      <c r="E1145" t="s">
        <v>8657</v>
      </c>
      <c r="J1145" t="s">
        <v>8622</v>
      </c>
      <c r="P1145" t="s">
        <v>1818</v>
      </c>
      <c r="U1145" t="s">
        <v>2339</v>
      </c>
      <c r="AC1145" t="s">
        <v>1803</v>
      </c>
      <c r="AF1145" t="s">
        <v>8658</v>
      </c>
      <c r="AI1145" t="s">
        <v>1823</v>
      </c>
      <c r="AN1145" t="s">
        <v>1964</v>
      </c>
      <c r="AQ1145">
        <v>1967</v>
      </c>
      <c r="AS1145" t="s">
        <v>8659</v>
      </c>
      <c r="AU1145" s="3">
        <v>40212</v>
      </c>
      <c r="AX1145" t="s">
        <v>8659</v>
      </c>
      <c r="BD1145" t="s">
        <v>8660</v>
      </c>
      <c r="BF1145" t="s">
        <v>8661</v>
      </c>
      <c r="BL1145" t="s">
        <v>1811</v>
      </c>
      <c r="BN1145" t="s">
        <v>1811</v>
      </c>
      <c r="BV1145" t="s">
        <v>5533</v>
      </c>
      <c r="BY1145" t="s">
        <v>8662</v>
      </c>
      <c r="BZ1145" t="s">
        <v>8662</v>
      </c>
      <c r="CA1145" s="4" t="str">
        <f t="shared" si="52"/>
        <v>03/09/2010</v>
      </c>
      <c r="CB1145" s="5" t="str">
        <f t="shared" si="53"/>
        <v>1186</v>
      </c>
    </row>
    <row r="1146" spans="1:80" ht="15.75">
      <c r="A1146" s="5" t="str">
        <f t="shared" si="51"/>
        <v>1187</v>
      </c>
      <c r="B1146">
        <v>1649</v>
      </c>
      <c r="C1146" t="s">
        <v>1970</v>
      </c>
      <c r="J1146" t="s">
        <v>8236</v>
      </c>
      <c r="U1146" t="s">
        <v>2168</v>
      </c>
      <c r="AC1146" t="s">
        <v>8663</v>
      </c>
      <c r="AI1146" t="s">
        <v>1823</v>
      </c>
      <c r="AQ1146">
        <v>1987</v>
      </c>
      <c r="AS1146" t="s">
        <v>8664</v>
      </c>
      <c r="AU1146" s="3">
        <v>40242</v>
      </c>
      <c r="AX1146" t="s">
        <v>8664</v>
      </c>
      <c r="BD1146" t="s">
        <v>8665</v>
      </c>
      <c r="BF1146" t="s">
        <v>8666</v>
      </c>
      <c r="BL1146" t="s">
        <v>1811</v>
      </c>
      <c r="BN1146" t="s">
        <v>1811</v>
      </c>
      <c r="BV1146" t="s">
        <v>8667</v>
      </c>
      <c r="BY1146" t="s">
        <v>8668</v>
      </c>
      <c r="BZ1146" t="s">
        <v>8668</v>
      </c>
      <c r="CA1146" s="4" t="str">
        <f t="shared" si="52"/>
        <v>03/09/2010</v>
      </c>
      <c r="CB1146" s="5" t="str">
        <f t="shared" si="53"/>
        <v>1187</v>
      </c>
    </row>
    <row r="1147" spans="1:80" ht="15.75">
      <c r="A1147" s="5" t="str">
        <f t="shared" si="51"/>
        <v>1188</v>
      </c>
      <c r="B1147">
        <v>1650</v>
      </c>
      <c r="C1147" t="s">
        <v>1970</v>
      </c>
      <c r="J1147" t="s">
        <v>8236</v>
      </c>
      <c r="R1147" t="s">
        <v>1964</v>
      </c>
      <c r="U1147" t="s">
        <v>2339</v>
      </c>
      <c r="AF1147" t="s">
        <v>1804</v>
      </c>
      <c r="AI1147" t="s">
        <v>1823</v>
      </c>
      <c r="AQ1147">
        <v>1988</v>
      </c>
      <c r="AS1147" t="s">
        <v>8669</v>
      </c>
      <c r="AU1147" s="3">
        <v>40246</v>
      </c>
      <c r="AX1147" t="s">
        <v>8669</v>
      </c>
      <c r="BD1147" t="s">
        <v>8670</v>
      </c>
      <c r="BF1147" t="s">
        <v>8671</v>
      </c>
      <c r="BL1147" t="s">
        <v>1811</v>
      </c>
      <c r="BN1147" t="s">
        <v>1811</v>
      </c>
      <c r="BV1147" t="s">
        <v>8672</v>
      </c>
      <c r="BY1147" t="s">
        <v>8673</v>
      </c>
      <c r="BZ1147" t="s">
        <v>8673</v>
      </c>
      <c r="CA1147" s="4" t="str">
        <f t="shared" si="52"/>
        <v>03/09/2010</v>
      </c>
      <c r="CB1147" s="5" t="str">
        <f t="shared" si="53"/>
        <v>1188</v>
      </c>
    </row>
    <row r="1148" spans="1:80" ht="15.75">
      <c r="A1148" s="5" t="str">
        <f t="shared" si="51"/>
        <v>1189</v>
      </c>
      <c r="B1148">
        <v>1652</v>
      </c>
      <c r="C1148" t="s">
        <v>1970</v>
      </c>
      <c r="E1148" t="s">
        <v>8674</v>
      </c>
      <c r="AQ1148">
        <v>1990</v>
      </c>
      <c r="AS1148" t="s">
        <v>8675</v>
      </c>
      <c r="AX1148" t="s">
        <v>8675</v>
      </c>
      <c r="BF1148" t="s">
        <v>8676</v>
      </c>
      <c r="BL1148" t="s">
        <v>1811</v>
      </c>
      <c r="BN1148" t="s">
        <v>1811</v>
      </c>
      <c r="BY1148" t="s">
        <v>8677</v>
      </c>
      <c r="BZ1148" t="s">
        <v>8677</v>
      </c>
      <c r="CA1148" s="4" t="str">
        <f t="shared" si="52"/>
        <v>03/09/2010</v>
      </c>
      <c r="CB1148" s="5" t="str">
        <f t="shared" si="53"/>
        <v>1189</v>
      </c>
    </row>
    <row r="1149" spans="1:80" ht="15.75">
      <c r="A1149" s="5" t="str">
        <f t="shared" si="51"/>
        <v>1190</v>
      </c>
      <c r="B1149">
        <v>1654</v>
      </c>
      <c r="C1149" t="s">
        <v>1970</v>
      </c>
      <c r="E1149" t="s">
        <v>8678</v>
      </c>
      <c r="AQ1149">
        <v>1990</v>
      </c>
      <c r="AS1149" t="s">
        <v>8679</v>
      </c>
      <c r="AU1149" s="3">
        <v>40245</v>
      </c>
      <c r="AX1149" t="s">
        <v>8679</v>
      </c>
      <c r="BF1149" t="s">
        <v>8680</v>
      </c>
      <c r="BL1149" t="s">
        <v>1811</v>
      </c>
      <c r="BN1149" t="s">
        <v>1811</v>
      </c>
      <c r="BV1149" t="s">
        <v>8681</v>
      </c>
      <c r="BY1149" t="s">
        <v>7667</v>
      </c>
      <c r="BZ1149" t="s">
        <v>7667</v>
      </c>
      <c r="CA1149" s="4" t="str">
        <f t="shared" si="52"/>
        <v>03/09/2010</v>
      </c>
      <c r="CB1149" s="5" t="str">
        <f t="shared" si="53"/>
        <v>1190</v>
      </c>
    </row>
    <row r="1150" spans="1:80" ht="15.75">
      <c r="A1150" s="5" t="str">
        <f t="shared" si="51"/>
        <v>1191</v>
      </c>
      <c r="B1150">
        <v>1655</v>
      </c>
      <c r="C1150" t="s">
        <v>1970</v>
      </c>
      <c r="E1150" t="s">
        <v>8682</v>
      </c>
      <c r="J1150" t="s">
        <v>7856</v>
      </c>
      <c r="U1150" t="s">
        <v>2339</v>
      </c>
      <c r="AI1150" t="s">
        <v>1805</v>
      </c>
      <c r="AQ1150">
        <v>1988</v>
      </c>
      <c r="AS1150" t="s">
        <v>8683</v>
      </c>
      <c r="AU1150" s="3">
        <v>40245</v>
      </c>
      <c r="AX1150" t="s">
        <v>8683</v>
      </c>
      <c r="BD1150" t="s">
        <v>8684</v>
      </c>
      <c r="BF1150" t="s">
        <v>8685</v>
      </c>
      <c r="BL1150" t="s">
        <v>1811</v>
      </c>
      <c r="BN1150" t="s">
        <v>1811</v>
      </c>
      <c r="BY1150" t="s">
        <v>1860</v>
      </c>
      <c r="BZ1150" t="s">
        <v>1860</v>
      </c>
      <c r="CA1150" s="4" t="str">
        <f t="shared" si="52"/>
        <v>03/09/2010</v>
      </c>
      <c r="CB1150" s="5" t="str">
        <f t="shared" si="53"/>
        <v>1191</v>
      </c>
    </row>
    <row r="1151" spans="1:80" ht="15.75">
      <c r="A1151" s="5" t="str">
        <f t="shared" si="51"/>
        <v>1192</v>
      </c>
      <c r="B1151">
        <v>1651</v>
      </c>
      <c r="C1151" t="s">
        <v>1970</v>
      </c>
      <c r="E1151" t="s">
        <v>8686</v>
      </c>
      <c r="R1151" t="s">
        <v>2966</v>
      </c>
      <c r="U1151" t="s">
        <v>1800</v>
      </c>
      <c r="AC1151" t="s">
        <v>1803</v>
      </c>
      <c r="AF1151" t="s">
        <v>1804</v>
      </c>
      <c r="AI1151" t="s">
        <v>1823</v>
      </c>
      <c r="AN1151" t="s">
        <v>1871</v>
      </c>
      <c r="AQ1151">
        <v>1987</v>
      </c>
      <c r="AS1151" t="s">
        <v>8687</v>
      </c>
      <c r="AU1151" s="3">
        <v>40244</v>
      </c>
      <c r="AX1151" t="s">
        <v>8687</v>
      </c>
      <c r="BD1151" t="s">
        <v>8688</v>
      </c>
      <c r="BF1151" t="s">
        <v>8689</v>
      </c>
      <c r="BL1151" t="s">
        <v>1811</v>
      </c>
      <c r="BN1151" t="s">
        <v>1811</v>
      </c>
      <c r="BV1151" t="s">
        <v>8690</v>
      </c>
      <c r="BY1151" t="s">
        <v>8691</v>
      </c>
      <c r="BZ1151" t="s">
        <v>8691</v>
      </c>
      <c r="CA1151" s="4" t="str">
        <f t="shared" si="52"/>
        <v>03/09/2010</v>
      </c>
      <c r="CB1151" s="5" t="str">
        <f t="shared" si="53"/>
        <v>1192</v>
      </c>
    </row>
    <row r="1152" spans="1:80" ht="15.75">
      <c r="A1152" s="5" t="str">
        <f t="shared" si="51"/>
        <v>1193</v>
      </c>
      <c r="B1152">
        <v>1657</v>
      </c>
      <c r="C1152" t="s">
        <v>1970</v>
      </c>
      <c r="E1152" t="s">
        <v>8692</v>
      </c>
      <c r="F1152" t="s">
        <v>8692</v>
      </c>
      <c r="U1152" t="s">
        <v>1800</v>
      </c>
      <c r="AQ1152">
        <v>1989</v>
      </c>
      <c r="AS1152" t="s">
        <v>8693</v>
      </c>
      <c r="AU1152" s="3">
        <v>40242</v>
      </c>
      <c r="AX1152" t="s">
        <v>8693</v>
      </c>
      <c r="BD1152" t="s">
        <v>8694</v>
      </c>
      <c r="BF1152" t="s">
        <v>8695</v>
      </c>
      <c r="BL1152" t="s">
        <v>1811</v>
      </c>
      <c r="BN1152" t="s">
        <v>1811</v>
      </c>
      <c r="BY1152" t="s">
        <v>8696</v>
      </c>
      <c r="BZ1152" t="s">
        <v>8696</v>
      </c>
      <c r="CA1152" s="4" t="str">
        <f t="shared" si="52"/>
        <v>03/09/2010</v>
      </c>
      <c r="CB1152" s="5" t="str">
        <f t="shared" si="53"/>
        <v>1193</v>
      </c>
    </row>
    <row r="1153" spans="1:80" ht="15.75">
      <c r="A1153" s="5" t="str">
        <f t="shared" si="51"/>
        <v>1194</v>
      </c>
      <c r="B1153">
        <v>1658</v>
      </c>
      <c r="C1153" t="s">
        <v>1970</v>
      </c>
      <c r="E1153" t="s">
        <v>1883</v>
      </c>
      <c r="J1153" t="s">
        <v>8204</v>
      </c>
      <c r="R1153" t="s">
        <v>1799</v>
      </c>
      <c r="U1153" t="s">
        <v>1800</v>
      </c>
      <c r="Z1153" t="s">
        <v>1854</v>
      </c>
      <c r="AC1153" t="s">
        <v>8697</v>
      </c>
      <c r="AF1153" t="s">
        <v>1804</v>
      </c>
      <c r="AI1153" t="s">
        <v>1805</v>
      </c>
      <c r="AN1153" t="s">
        <v>7718</v>
      </c>
      <c r="AQ1153">
        <v>1988</v>
      </c>
      <c r="AS1153" t="s">
        <v>8698</v>
      </c>
      <c r="AU1153" s="3">
        <v>40245</v>
      </c>
      <c r="AX1153" t="s">
        <v>8698</v>
      </c>
      <c r="BF1153" t="s">
        <v>8699</v>
      </c>
      <c r="BH1153" t="s">
        <v>1810</v>
      </c>
      <c r="BL1153" t="s">
        <v>1811</v>
      </c>
      <c r="BN1153" t="s">
        <v>1811</v>
      </c>
      <c r="BV1153" t="s">
        <v>8700</v>
      </c>
      <c r="BY1153" t="s">
        <v>8701</v>
      </c>
      <c r="BZ1153" t="s">
        <v>8701</v>
      </c>
      <c r="CA1153" s="4" t="str">
        <f t="shared" si="52"/>
        <v>03/09/2010</v>
      </c>
      <c r="CB1153" s="5" t="str">
        <f t="shared" si="53"/>
        <v>1194</v>
      </c>
    </row>
    <row r="1154" spans="1:80" ht="15.75">
      <c r="A1154" s="5" t="str">
        <f aca="true" t="shared" si="54" ref="A1154:A1217">MID(BF1154,33,4)</f>
        <v>1195</v>
      </c>
      <c r="B1154">
        <v>1659</v>
      </c>
      <c r="C1154" t="s">
        <v>1970</v>
      </c>
      <c r="E1154" t="s">
        <v>8702</v>
      </c>
      <c r="J1154" t="s">
        <v>8703</v>
      </c>
      <c r="R1154" t="s">
        <v>1799</v>
      </c>
      <c r="U1154" t="s">
        <v>2168</v>
      </c>
      <c r="X1154" t="s">
        <v>6110</v>
      </c>
      <c r="AC1154" t="s">
        <v>1803</v>
      </c>
      <c r="AF1154" t="s">
        <v>2169</v>
      </c>
      <c r="AI1154" t="s">
        <v>1823</v>
      </c>
      <c r="AN1154" t="s">
        <v>1964</v>
      </c>
      <c r="AQ1154">
        <v>1991</v>
      </c>
      <c r="AS1154" t="s">
        <v>8704</v>
      </c>
      <c r="AU1154" s="3">
        <v>40244</v>
      </c>
      <c r="AX1154" t="s">
        <v>8704</v>
      </c>
      <c r="BD1154" t="s">
        <v>8705</v>
      </c>
      <c r="BF1154" t="s">
        <v>8706</v>
      </c>
      <c r="BH1154" t="s">
        <v>1810</v>
      </c>
      <c r="BL1154" t="s">
        <v>1811</v>
      </c>
      <c r="BN1154" t="s">
        <v>1811</v>
      </c>
      <c r="BV1154" t="s">
        <v>8707</v>
      </c>
      <c r="BY1154" t="s">
        <v>1860</v>
      </c>
      <c r="BZ1154" t="s">
        <v>1860</v>
      </c>
      <c r="CA1154" s="4" t="str">
        <f aca="true" t="shared" si="55" ref="CA1154:CA1217">CONCATENATE(MID(AX1154,6,2),"/",MID(AX1154,9,2),"/",MID(AX1154,1,4))</f>
        <v>03/09/2010</v>
      </c>
      <c r="CB1154" s="5" t="str">
        <f aca="true" t="shared" si="56" ref="CB1154:CB1217">MID(BF1154,33,4)</f>
        <v>1195</v>
      </c>
    </row>
    <row r="1155" spans="1:80" ht="15.75">
      <c r="A1155" s="5" t="str">
        <f t="shared" si="54"/>
        <v>1196</v>
      </c>
      <c r="B1155">
        <v>1563</v>
      </c>
      <c r="C1155" t="s">
        <v>1970</v>
      </c>
      <c r="E1155" t="s">
        <v>8714</v>
      </c>
      <c r="P1155" t="s">
        <v>1818</v>
      </c>
      <c r="R1155" t="s">
        <v>2438</v>
      </c>
      <c r="U1155" t="s">
        <v>1994</v>
      </c>
      <c r="X1155" t="s">
        <v>8715</v>
      </c>
      <c r="Z1155" t="s">
        <v>4067</v>
      </c>
      <c r="AC1155" t="s">
        <v>8715</v>
      </c>
      <c r="AF1155" t="s">
        <v>1804</v>
      </c>
      <c r="AI1155" t="s">
        <v>1805</v>
      </c>
      <c r="AN1155" t="s">
        <v>2438</v>
      </c>
      <c r="AQ1155">
        <v>1977</v>
      </c>
      <c r="AS1155" t="s">
        <v>8716</v>
      </c>
      <c r="AU1155" s="3">
        <v>40238</v>
      </c>
      <c r="AX1155" t="s">
        <v>8716</v>
      </c>
      <c r="BD1155" t="s">
        <v>8717</v>
      </c>
      <c r="BF1155" t="s">
        <v>8718</v>
      </c>
      <c r="BH1155" t="s">
        <v>1810</v>
      </c>
      <c r="BL1155" t="s">
        <v>1811</v>
      </c>
      <c r="BN1155" t="s">
        <v>1811</v>
      </c>
      <c r="BU1155" t="s">
        <v>5533</v>
      </c>
      <c r="BY1155" t="s">
        <v>8719</v>
      </c>
      <c r="BZ1155" t="s">
        <v>8719</v>
      </c>
      <c r="CA1155" s="4" t="str">
        <f t="shared" si="55"/>
        <v>03/10/2010</v>
      </c>
      <c r="CB1155" s="5" t="str">
        <f t="shared" si="56"/>
        <v>1196</v>
      </c>
    </row>
    <row r="1156" spans="1:80" ht="15.75">
      <c r="A1156" s="5" t="str">
        <f t="shared" si="54"/>
        <v>1197</v>
      </c>
      <c r="B1156">
        <v>1629</v>
      </c>
      <c r="C1156" t="s">
        <v>1970</v>
      </c>
      <c r="E1156" t="s">
        <v>8720</v>
      </c>
      <c r="U1156" t="s">
        <v>1800</v>
      </c>
      <c r="X1156" t="s">
        <v>4211</v>
      </c>
      <c r="Z1156" t="s">
        <v>8721</v>
      </c>
      <c r="AC1156" t="s">
        <v>2108</v>
      </c>
      <c r="AI1156" t="s">
        <v>1805</v>
      </c>
      <c r="AN1156" t="s">
        <v>1871</v>
      </c>
      <c r="AQ1156">
        <v>1988</v>
      </c>
      <c r="AS1156" t="s">
        <v>8722</v>
      </c>
      <c r="AU1156" s="3">
        <v>40239</v>
      </c>
      <c r="AX1156" t="s">
        <v>8722</v>
      </c>
      <c r="BD1156" t="s">
        <v>8723</v>
      </c>
      <c r="BF1156" t="s">
        <v>8724</v>
      </c>
      <c r="BH1156" t="s">
        <v>1810</v>
      </c>
      <c r="BL1156" t="s">
        <v>1811</v>
      </c>
      <c r="BN1156" t="s">
        <v>1811</v>
      </c>
      <c r="BV1156" t="s">
        <v>8725</v>
      </c>
      <c r="BY1156" t="s">
        <v>8726</v>
      </c>
      <c r="BZ1156" t="s">
        <v>8726</v>
      </c>
      <c r="CA1156" s="4" t="str">
        <f t="shared" si="55"/>
        <v>03/10/2010</v>
      </c>
      <c r="CB1156" s="5" t="str">
        <f t="shared" si="56"/>
        <v>1197</v>
      </c>
    </row>
    <row r="1157" spans="1:80" ht="15.75">
      <c r="A1157" s="5" t="str">
        <f t="shared" si="54"/>
        <v>1198</v>
      </c>
      <c r="B1157">
        <v>1660</v>
      </c>
      <c r="C1157" t="s">
        <v>1970</v>
      </c>
      <c r="K1157" t="s">
        <v>1883</v>
      </c>
      <c r="P1157" t="s">
        <v>1818</v>
      </c>
      <c r="U1157" t="s">
        <v>3354</v>
      </c>
      <c r="AT1157" t="s">
        <v>8770</v>
      </c>
      <c r="AV1157" s="3">
        <v>40239</v>
      </c>
      <c r="AX1157" t="s">
        <v>8770</v>
      </c>
      <c r="AY1157" t="s">
        <v>8770</v>
      </c>
      <c r="BD1157" t="s">
        <v>8771</v>
      </c>
      <c r="BF1157" t="s">
        <v>8772</v>
      </c>
      <c r="BG1157" t="s">
        <v>8772</v>
      </c>
      <c r="BL1157" t="s">
        <v>1811</v>
      </c>
      <c r="BN1157" t="s">
        <v>1811</v>
      </c>
      <c r="BV1157" t="s">
        <v>5533</v>
      </c>
      <c r="BY1157" t="s">
        <v>8773</v>
      </c>
      <c r="BZ1157" t="s">
        <v>8773</v>
      </c>
      <c r="CA1157" s="6" t="str">
        <f t="shared" si="55"/>
        <v>03/10/2010</v>
      </c>
      <c r="CB1157" s="5" t="str">
        <f t="shared" si="56"/>
        <v>1198</v>
      </c>
    </row>
    <row r="1158" spans="1:80" ht="15.75">
      <c r="A1158" s="5" t="str">
        <f t="shared" si="54"/>
        <v>1199</v>
      </c>
      <c r="B1158">
        <v>1600</v>
      </c>
      <c r="C1158" t="s">
        <v>1970</v>
      </c>
      <c r="E1158" t="s">
        <v>8727</v>
      </c>
      <c r="J1158" t="s">
        <v>8513</v>
      </c>
      <c r="R1158" t="s">
        <v>8728</v>
      </c>
      <c r="U1158" t="s">
        <v>2168</v>
      </c>
      <c r="X1158" t="s">
        <v>8729</v>
      </c>
      <c r="AC1158" t="s">
        <v>8730</v>
      </c>
      <c r="AI1158" t="s">
        <v>1833</v>
      </c>
      <c r="AN1158" t="s">
        <v>8731</v>
      </c>
      <c r="AQ1158">
        <v>1971</v>
      </c>
      <c r="AS1158" t="s">
        <v>8732</v>
      </c>
      <c r="AX1158" t="s">
        <v>8732</v>
      </c>
      <c r="BD1158" t="s">
        <v>8733</v>
      </c>
      <c r="BF1158" t="s">
        <v>8734</v>
      </c>
      <c r="BL1158" t="s">
        <v>1811</v>
      </c>
      <c r="BN1158" t="s">
        <v>1811</v>
      </c>
      <c r="BU1158" t="s">
        <v>5533</v>
      </c>
      <c r="BV1158" t="s">
        <v>8735</v>
      </c>
      <c r="BY1158" t="s">
        <v>8736</v>
      </c>
      <c r="BZ1158" t="s">
        <v>8736</v>
      </c>
      <c r="CA1158" s="4" t="str">
        <f t="shared" si="55"/>
        <v>03/10/2010</v>
      </c>
      <c r="CB1158" s="5" t="str">
        <f t="shared" si="56"/>
        <v>1199</v>
      </c>
    </row>
    <row r="1159" spans="1:80" ht="15.75">
      <c r="A1159" s="5" t="str">
        <f t="shared" si="54"/>
        <v>1200</v>
      </c>
      <c r="B1159">
        <v>1661</v>
      </c>
      <c r="C1159" t="s">
        <v>1970</v>
      </c>
      <c r="E1159" t="s">
        <v>8737</v>
      </c>
      <c r="AI1159" t="s">
        <v>1823</v>
      </c>
      <c r="AQ1159">
        <v>1991</v>
      </c>
      <c r="AS1159" t="s">
        <v>8738</v>
      </c>
      <c r="AX1159" t="s">
        <v>8738</v>
      </c>
      <c r="BF1159" t="s">
        <v>8739</v>
      </c>
      <c r="BL1159" t="s">
        <v>1811</v>
      </c>
      <c r="BN1159" t="s">
        <v>1811</v>
      </c>
      <c r="BY1159" t="s">
        <v>8740</v>
      </c>
      <c r="BZ1159" t="s">
        <v>8740</v>
      </c>
      <c r="CA1159" s="4" t="str">
        <f t="shared" si="55"/>
        <v>03/10/2010</v>
      </c>
      <c r="CB1159" s="5" t="str">
        <f t="shared" si="56"/>
        <v>1200</v>
      </c>
    </row>
    <row r="1160" spans="1:80" ht="15.75">
      <c r="A1160" s="5" t="str">
        <f t="shared" si="54"/>
        <v>1201</v>
      </c>
      <c r="B1160">
        <v>1617</v>
      </c>
      <c r="C1160" t="s">
        <v>1970</v>
      </c>
      <c r="E1160" t="s">
        <v>8741</v>
      </c>
      <c r="J1160" t="s">
        <v>8742</v>
      </c>
      <c r="P1160" t="s">
        <v>1818</v>
      </c>
      <c r="R1160" t="s">
        <v>1964</v>
      </c>
      <c r="U1160" t="s">
        <v>8743</v>
      </c>
      <c r="X1160" t="s">
        <v>8744</v>
      </c>
      <c r="AF1160" t="s">
        <v>8745</v>
      </c>
      <c r="AI1160" t="s">
        <v>1833</v>
      </c>
      <c r="AQ1160">
        <v>1973</v>
      </c>
      <c r="AS1160" t="s">
        <v>8746</v>
      </c>
      <c r="AU1160" s="3">
        <v>40239</v>
      </c>
      <c r="AX1160" t="s">
        <v>8746</v>
      </c>
      <c r="BD1160" t="s">
        <v>8747</v>
      </c>
      <c r="BF1160" t="s">
        <v>8748</v>
      </c>
      <c r="BH1160" t="s">
        <v>1810</v>
      </c>
      <c r="BL1160" t="s">
        <v>1811</v>
      </c>
      <c r="BN1160" t="s">
        <v>1811</v>
      </c>
      <c r="BV1160" t="s">
        <v>8749</v>
      </c>
      <c r="BY1160" t="s">
        <v>8750</v>
      </c>
      <c r="BZ1160" t="s">
        <v>8750</v>
      </c>
      <c r="CA1160" s="4" t="str">
        <f t="shared" si="55"/>
        <v>03/10/2010</v>
      </c>
      <c r="CB1160" s="5" t="str">
        <f t="shared" si="56"/>
        <v>1201</v>
      </c>
    </row>
    <row r="1161" spans="1:80" ht="15.75">
      <c r="A1161" s="5" t="str">
        <f t="shared" si="54"/>
        <v>1202</v>
      </c>
      <c r="B1161">
        <v>1620</v>
      </c>
      <c r="C1161" t="s">
        <v>1970</v>
      </c>
      <c r="E1161" t="s">
        <v>8751</v>
      </c>
      <c r="J1161" t="s">
        <v>8477</v>
      </c>
      <c r="R1161" t="s">
        <v>1964</v>
      </c>
      <c r="X1161" t="s">
        <v>8752</v>
      </c>
      <c r="Z1161" t="s">
        <v>8753</v>
      </c>
      <c r="AC1161" t="s">
        <v>1803</v>
      </c>
      <c r="AI1161" t="s">
        <v>1833</v>
      </c>
      <c r="AQ1161">
        <v>1954</v>
      </c>
      <c r="AS1161" t="s">
        <v>8754</v>
      </c>
      <c r="AU1161" s="3">
        <v>40240</v>
      </c>
      <c r="AX1161" t="s">
        <v>8754</v>
      </c>
      <c r="BF1161" t="s">
        <v>8755</v>
      </c>
      <c r="BH1161" t="s">
        <v>8756</v>
      </c>
      <c r="BL1161" t="s">
        <v>1811</v>
      </c>
      <c r="BN1161" t="s">
        <v>1811</v>
      </c>
      <c r="BU1161" t="s">
        <v>5533</v>
      </c>
      <c r="BV1161" t="s">
        <v>8757</v>
      </c>
      <c r="BY1161" t="s">
        <v>8758</v>
      </c>
      <c r="BZ1161" t="s">
        <v>8758</v>
      </c>
      <c r="CA1161" s="4" t="str">
        <f t="shared" si="55"/>
        <v>03/10/2010</v>
      </c>
      <c r="CB1161" s="5" t="str">
        <f t="shared" si="56"/>
        <v>1202</v>
      </c>
    </row>
    <row r="1162" spans="1:80" ht="15.75">
      <c r="A1162" s="5" t="str">
        <f t="shared" si="54"/>
        <v>1203</v>
      </c>
      <c r="B1162">
        <v>1662</v>
      </c>
      <c r="C1162" t="s">
        <v>1970</v>
      </c>
      <c r="E1162" t="s">
        <v>8759</v>
      </c>
      <c r="J1162" t="s">
        <v>8760</v>
      </c>
      <c r="P1162" t="s">
        <v>1818</v>
      </c>
      <c r="U1162" t="s">
        <v>2518</v>
      </c>
      <c r="AC1162" t="s">
        <v>1803</v>
      </c>
      <c r="AS1162" t="s">
        <v>8761</v>
      </c>
      <c r="AU1162" s="3">
        <v>40242</v>
      </c>
      <c r="AX1162" t="s">
        <v>8761</v>
      </c>
      <c r="BD1162" t="s">
        <v>8762</v>
      </c>
      <c r="BF1162" t="s">
        <v>8763</v>
      </c>
      <c r="BL1162" t="s">
        <v>1811</v>
      </c>
      <c r="BN1162" t="s">
        <v>1811</v>
      </c>
      <c r="BV1162" t="s">
        <v>8764</v>
      </c>
      <c r="BY1162" t="s">
        <v>8765</v>
      </c>
      <c r="BZ1162" t="s">
        <v>8765</v>
      </c>
      <c r="CA1162" s="4" t="str">
        <f t="shared" si="55"/>
        <v>03/10/2010</v>
      </c>
      <c r="CB1162" s="5" t="str">
        <f t="shared" si="56"/>
        <v>1203</v>
      </c>
    </row>
    <row r="1163" spans="1:80" ht="15.75">
      <c r="A1163" s="5" t="str">
        <f t="shared" si="54"/>
        <v>1204</v>
      </c>
      <c r="B1163">
        <v>1646</v>
      </c>
      <c r="C1163" t="s">
        <v>1970</v>
      </c>
      <c r="E1163" t="s">
        <v>8766</v>
      </c>
      <c r="J1163" t="s">
        <v>8609</v>
      </c>
      <c r="P1163" t="s">
        <v>1818</v>
      </c>
      <c r="R1163" t="s">
        <v>1964</v>
      </c>
      <c r="U1163" t="s">
        <v>2168</v>
      </c>
      <c r="AC1163" t="s">
        <v>4570</v>
      </c>
      <c r="AI1163" t="s">
        <v>1823</v>
      </c>
      <c r="AN1163" t="s">
        <v>2438</v>
      </c>
      <c r="AQ1163">
        <v>1988</v>
      </c>
      <c r="AS1163" t="s">
        <v>8767</v>
      </c>
      <c r="AU1163" s="3">
        <v>40218</v>
      </c>
      <c r="AX1163" t="s">
        <v>8767</v>
      </c>
      <c r="BF1163" t="s">
        <v>8768</v>
      </c>
      <c r="BL1163" t="s">
        <v>1811</v>
      </c>
      <c r="BN1163" t="s">
        <v>1811</v>
      </c>
      <c r="BV1163" t="s">
        <v>8769</v>
      </c>
      <c r="BY1163" t="s">
        <v>1860</v>
      </c>
      <c r="BZ1163" t="s">
        <v>1860</v>
      </c>
      <c r="CA1163" s="4" t="str">
        <f t="shared" si="55"/>
        <v>03/10/2010</v>
      </c>
      <c r="CB1163" s="5" t="str">
        <f t="shared" si="56"/>
        <v>1204</v>
      </c>
    </row>
    <row r="1164" spans="1:80" ht="15.75">
      <c r="A1164" s="5" t="str">
        <f t="shared" si="54"/>
        <v>1205</v>
      </c>
      <c r="B1164">
        <v>1331</v>
      </c>
      <c r="C1164" t="s">
        <v>1970</v>
      </c>
      <c r="E1164" t="s">
        <v>7651</v>
      </c>
      <c r="F1164" t="s">
        <v>7651</v>
      </c>
      <c r="K1164" t="s">
        <v>7651</v>
      </c>
      <c r="U1164" t="s">
        <v>2168</v>
      </c>
      <c r="AT1164" t="s">
        <v>8856</v>
      </c>
      <c r="AV1164" s="3">
        <v>40193</v>
      </c>
      <c r="AX1164" t="s">
        <v>8856</v>
      </c>
      <c r="AY1164" t="s">
        <v>8856</v>
      </c>
      <c r="BD1164" t="s">
        <v>8857</v>
      </c>
      <c r="BF1164" t="s">
        <v>8858</v>
      </c>
      <c r="BG1164" t="s">
        <v>8858</v>
      </c>
      <c r="BL1164" t="s">
        <v>1811</v>
      </c>
      <c r="BN1164" t="s">
        <v>1811</v>
      </c>
      <c r="BU1164" t="s">
        <v>7405</v>
      </c>
      <c r="BY1164" t="s">
        <v>1860</v>
      </c>
      <c r="BZ1164" t="s">
        <v>1860</v>
      </c>
      <c r="CA1164" s="6" t="str">
        <f t="shared" si="55"/>
        <v>03/11/2010</v>
      </c>
      <c r="CB1164" s="5" t="str">
        <f t="shared" si="56"/>
        <v>1205</v>
      </c>
    </row>
    <row r="1165" spans="1:80" ht="15.75">
      <c r="A1165" s="5" t="str">
        <f t="shared" si="54"/>
        <v>1206</v>
      </c>
      <c r="B1165">
        <v>1667</v>
      </c>
      <c r="C1165" t="s">
        <v>1970</v>
      </c>
      <c r="E1165" t="s">
        <v>8774</v>
      </c>
      <c r="J1165" t="s">
        <v>7668</v>
      </c>
      <c r="P1165" t="s">
        <v>1818</v>
      </c>
      <c r="R1165" t="s">
        <v>1799</v>
      </c>
      <c r="U1165" t="s">
        <v>7839</v>
      </c>
      <c r="X1165" t="s">
        <v>1803</v>
      </c>
      <c r="AC1165" t="s">
        <v>1803</v>
      </c>
      <c r="AF1165" t="s">
        <v>8640</v>
      </c>
      <c r="AI1165" t="s">
        <v>1805</v>
      </c>
      <c r="AN1165" t="s">
        <v>1964</v>
      </c>
      <c r="AQ1165">
        <v>1979</v>
      </c>
      <c r="AS1165" t="s">
        <v>8775</v>
      </c>
      <c r="AU1165" s="3">
        <v>40218</v>
      </c>
      <c r="AX1165" t="s">
        <v>8775</v>
      </c>
      <c r="BF1165" t="s">
        <v>8776</v>
      </c>
      <c r="BL1165" t="s">
        <v>1811</v>
      </c>
      <c r="BN1165" t="s">
        <v>1811</v>
      </c>
      <c r="BV1165" t="s">
        <v>8777</v>
      </c>
      <c r="BY1165" t="s">
        <v>8778</v>
      </c>
      <c r="BZ1165" t="s">
        <v>8778</v>
      </c>
      <c r="CA1165" s="4" t="str">
        <f t="shared" si="55"/>
        <v>03/11/2010</v>
      </c>
      <c r="CB1165" s="5" t="str">
        <f t="shared" si="56"/>
        <v>1206</v>
      </c>
    </row>
    <row r="1166" spans="1:80" ht="15.75">
      <c r="A1166" s="5" t="str">
        <f t="shared" si="54"/>
        <v>1207</v>
      </c>
      <c r="B1166">
        <v>1669</v>
      </c>
      <c r="C1166" t="s">
        <v>1970</v>
      </c>
      <c r="E1166" t="s">
        <v>8433</v>
      </c>
      <c r="F1166" t="s">
        <v>8433</v>
      </c>
      <c r="U1166" t="s">
        <v>4357</v>
      </c>
      <c r="AF1166" t="s">
        <v>2169</v>
      </c>
      <c r="AI1166" t="s">
        <v>1823</v>
      </c>
      <c r="AN1166" t="s">
        <v>1806</v>
      </c>
      <c r="AQ1166">
        <v>1987</v>
      </c>
      <c r="AT1166" t="s">
        <v>8847</v>
      </c>
      <c r="AV1166" t="s">
        <v>7933</v>
      </c>
      <c r="AX1166" t="s">
        <v>8847</v>
      </c>
      <c r="AY1166" t="s">
        <v>8847</v>
      </c>
      <c r="BF1166" t="s">
        <v>8848</v>
      </c>
      <c r="BG1166" t="s">
        <v>8848</v>
      </c>
      <c r="BL1166" t="s">
        <v>1811</v>
      </c>
      <c r="BN1166" t="s">
        <v>1811</v>
      </c>
      <c r="BV1166" t="s">
        <v>8849</v>
      </c>
      <c r="BY1166" t="s">
        <v>8850</v>
      </c>
      <c r="BZ1166" t="s">
        <v>8850</v>
      </c>
      <c r="CA1166" s="6" t="str">
        <f t="shared" si="55"/>
        <v>03/11/2010</v>
      </c>
      <c r="CB1166" s="5" t="str">
        <f t="shared" si="56"/>
        <v>1207</v>
      </c>
    </row>
    <row r="1167" spans="1:80" ht="15.75">
      <c r="A1167" s="5" t="str">
        <f t="shared" si="54"/>
        <v>1208</v>
      </c>
      <c r="B1167">
        <v>1670</v>
      </c>
      <c r="C1167" t="s">
        <v>1970</v>
      </c>
      <c r="E1167" t="s">
        <v>8432</v>
      </c>
      <c r="F1167" t="s">
        <v>8432</v>
      </c>
      <c r="K1167" t="s">
        <v>8288</v>
      </c>
      <c r="P1167" t="s">
        <v>1818</v>
      </c>
      <c r="AF1167" t="s">
        <v>5308</v>
      </c>
      <c r="AI1167" t="s">
        <v>1805</v>
      </c>
      <c r="AN1167" t="s">
        <v>3435</v>
      </c>
      <c r="AT1167" t="s">
        <v>8859</v>
      </c>
      <c r="AX1167" t="s">
        <v>8859</v>
      </c>
      <c r="AY1167" t="s">
        <v>8859</v>
      </c>
      <c r="BF1167" t="s">
        <v>8860</v>
      </c>
      <c r="BG1167" t="s">
        <v>8860</v>
      </c>
      <c r="BL1167" t="s">
        <v>1811</v>
      </c>
      <c r="BN1167" t="s">
        <v>1811</v>
      </c>
      <c r="BU1167" t="s">
        <v>5533</v>
      </c>
      <c r="BY1167" t="s">
        <v>8861</v>
      </c>
      <c r="BZ1167" t="s">
        <v>8861</v>
      </c>
      <c r="CA1167" s="6" t="str">
        <f t="shared" si="55"/>
        <v>03/11/2010</v>
      </c>
      <c r="CB1167" s="5" t="str">
        <f t="shared" si="56"/>
        <v>1208</v>
      </c>
    </row>
    <row r="1168" spans="1:80" ht="15.75">
      <c r="A1168" s="5" t="str">
        <f t="shared" si="54"/>
        <v>1209</v>
      </c>
      <c r="B1168">
        <v>1671</v>
      </c>
      <c r="C1168" t="s">
        <v>1970</v>
      </c>
      <c r="E1168" t="s">
        <v>8851</v>
      </c>
      <c r="F1168" t="s">
        <v>8851</v>
      </c>
      <c r="K1168" t="s">
        <v>8433</v>
      </c>
      <c r="P1168" t="s">
        <v>1818</v>
      </c>
      <c r="AF1168" t="s">
        <v>1832</v>
      </c>
      <c r="AI1168" t="s">
        <v>1823</v>
      </c>
      <c r="AN1168" t="s">
        <v>3435</v>
      </c>
      <c r="AT1168" t="s">
        <v>8852</v>
      </c>
      <c r="AX1168" t="s">
        <v>8852</v>
      </c>
      <c r="AY1168" t="s">
        <v>8852</v>
      </c>
      <c r="BF1168" t="s">
        <v>8853</v>
      </c>
      <c r="BG1168" t="s">
        <v>8853</v>
      </c>
      <c r="BL1168" t="s">
        <v>1811</v>
      </c>
      <c r="BN1168" t="s">
        <v>1811</v>
      </c>
      <c r="BU1168" t="s">
        <v>8854</v>
      </c>
      <c r="BV1168" t="s">
        <v>5533</v>
      </c>
      <c r="BY1168" t="s">
        <v>8855</v>
      </c>
      <c r="BZ1168" t="s">
        <v>8855</v>
      </c>
      <c r="CA1168" s="6" t="str">
        <f t="shared" si="55"/>
        <v>03/11/2010</v>
      </c>
      <c r="CB1168" s="5" t="str">
        <f t="shared" si="56"/>
        <v>1209</v>
      </c>
    </row>
    <row r="1169" spans="1:80" ht="15.75">
      <c r="A1169" s="5" t="str">
        <f t="shared" si="54"/>
        <v>1210</v>
      </c>
      <c r="B1169">
        <v>1672</v>
      </c>
      <c r="C1169" t="s">
        <v>1970</v>
      </c>
      <c r="E1169" t="s">
        <v>8779</v>
      </c>
      <c r="J1169" t="s">
        <v>8433</v>
      </c>
      <c r="AF1169" t="s">
        <v>2169</v>
      </c>
      <c r="AI1169" t="s">
        <v>1823</v>
      </c>
      <c r="AN1169" t="s">
        <v>3435</v>
      </c>
      <c r="AS1169" t="s">
        <v>8780</v>
      </c>
      <c r="AX1169" t="s">
        <v>8780</v>
      </c>
      <c r="BF1169" t="s">
        <v>8781</v>
      </c>
      <c r="BL1169" t="s">
        <v>1811</v>
      </c>
      <c r="BN1169" t="s">
        <v>1811</v>
      </c>
      <c r="BV1169" t="s">
        <v>5533</v>
      </c>
      <c r="BY1169" t="s">
        <v>8782</v>
      </c>
      <c r="BZ1169" t="s">
        <v>8782</v>
      </c>
      <c r="CA1169" s="4" t="str">
        <f t="shared" si="55"/>
        <v>03/11/2010</v>
      </c>
      <c r="CB1169" s="5" t="str">
        <f t="shared" si="56"/>
        <v>1210</v>
      </c>
    </row>
    <row r="1170" spans="1:80" ht="15.75">
      <c r="A1170" s="5" t="str">
        <f t="shared" si="54"/>
        <v>1211</v>
      </c>
      <c r="B1170">
        <v>1524</v>
      </c>
      <c r="C1170" t="s">
        <v>1970</v>
      </c>
      <c r="E1170" t="s">
        <v>8779</v>
      </c>
      <c r="J1170" t="s">
        <v>8783</v>
      </c>
      <c r="P1170" t="s">
        <v>1818</v>
      </c>
      <c r="U1170" t="s">
        <v>1800</v>
      </c>
      <c r="AF1170" t="s">
        <v>3526</v>
      </c>
      <c r="AI1170" t="s">
        <v>8784</v>
      </c>
      <c r="AN1170" t="s">
        <v>3435</v>
      </c>
      <c r="AQ1170">
        <v>1985</v>
      </c>
      <c r="AS1170" t="s">
        <v>8785</v>
      </c>
      <c r="AU1170" s="3">
        <v>40228</v>
      </c>
      <c r="AX1170" t="s">
        <v>8785</v>
      </c>
      <c r="BF1170" t="s">
        <v>8786</v>
      </c>
      <c r="BH1170" t="s">
        <v>1810</v>
      </c>
      <c r="BL1170" t="s">
        <v>1811</v>
      </c>
      <c r="BN1170" t="s">
        <v>1811</v>
      </c>
      <c r="BV1170" t="s">
        <v>8787</v>
      </c>
      <c r="BY1170" t="s">
        <v>8782</v>
      </c>
      <c r="BZ1170" t="s">
        <v>8782</v>
      </c>
      <c r="CA1170" s="4" t="str">
        <f t="shared" si="55"/>
        <v>03/11/2010</v>
      </c>
      <c r="CB1170" s="5" t="str">
        <f t="shared" si="56"/>
        <v>1211</v>
      </c>
    </row>
    <row r="1171" spans="1:80" ht="15.75">
      <c r="A1171" s="5" t="str">
        <f t="shared" si="54"/>
        <v>1212</v>
      </c>
      <c r="B1171">
        <v>1675</v>
      </c>
      <c r="C1171" t="s">
        <v>1970</v>
      </c>
      <c r="E1171" t="s">
        <v>8585</v>
      </c>
      <c r="J1171" t="s">
        <v>8585</v>
      </c>
      <c r="P1171" t="s">
        <v>1818</v>
      </c>
      <c r="R1171" t="s">
        <v>1799</v>
      </c>
      <c r="U1171" t="s">
        <v>2518</v>
      </c>
      <c r="Z1171" t="s">
        <v>8788</v>
      </c>
      <c r="AC1171" t="s">
        <v>1803</v>
      </c>
      <c r="AF1171" t="s">
        <v>1804</v>
      </c>
      <c r="AI1171" t="s">
        <v>1823</v>
      </c>
      <c r="AN1171" t="s">
        <v>3435</v>
      </c>
      <c r="AQ1171">
        <v>1957</v>
      </c>
      <c r="AS1171" t="s">
        <v>8789</v>
      </c>
      <c r="AU1171" s="3">
        <v>40247</v>
      </c>
      <c r="AX1171" t="s">
        <v>8789</v>
      </c>
      <c r="BF1171" t="s">
        <v>8790</v>
      </c>
      <c r="BH1171" t="s">
        <v>1810</v>
      </c>
      <c r="BL1171" t="s">
        <v>1811</v>
      </c>
      <c r="BN1171" t="s">
        <v>1811</v>
      </c>
      <c r="BV1171" t="s">
        <v>5533</v>
      </c>
      <c r="BY1171" t="s">
        <v>8791</v>
      </c>
      <c r="BZ1171" t="s">
        <v>8791</v>
      </c>
      <c r="CA1171" s="4" t="str">
        <f t="shared" si="55"/>
        <v>03/11/2010</v>
      </c>
      <c r="CB1171" s="5" t="str">
        <f t="shared" si="56"/>
        <v>1212</v>
      </c>
    </row>
    <row r="1172" spans="1:80" ht="15.75">
      <c r="A1172" s="5" t="str">
        <f t="shared" si="54"/>
        <v>1213</v>
      </c>
      <c r="B1172">
        <v>1676</v>
      </c>
      <c r="C1172" t="s">
        <v>1970</v>
      </c>
      <c r="E1172" t="s">
        <v>8489</v>
      </c>
      <c r="J1172" t="s">
        <v>8489</v>
      </c>
      <c r="P1172" t="s">
        <v>1818</v>
      </c>
      <c r="U1172" t="s">
        <v>2453</v>
      </c>
      <c r="X1172" t="s">
        <v>8792</v>
      </c>
      <c r="AC1172" t="s">
        <v>1803</v>
      </c>
      <c r="AF1172" t="s">
        <v>5308</v>
      </c>
      <c r="AI1172" t="s">
        <v>1805</v>
      </c>
      <c r="AN1172" t="s">
        <v>3435</v>
      </c>
      <c r="AQ1172">
        <v>1969</v>
      </c>
      <c r="AS1172" t="s">
        <v>8793</v>
      </c>
      <c r="AU1172" s="3">
        <v>40221</v>
      </c>
      <c r="AX1172" t="s">
        <v>8793</v>
      </c>
      <c r="BF1172" t="s">
        <v>8794</v>
      </c>
      <c r="BH1172" t="s">
        <v>1810</v>
      </c>
      <c r="BL1172" t="s">
        <v>1811</v>
      </c>
      <c r="BN1172" t="s">
        <v>1811</v>
      </c>
      <c r="BV1172" t="s">
        <v>5533</v>
      </c>
      <c r="BY1172" t="s">
        <v>1860</v>
      </c>
      <c r="BZ1172" t="s">
        <v>1860</v>
      </c>
      <c r="CA1172" s="4" t="str">
        <f t="shared" si="55"/>
        <v>03/11/2010</v>
      </c>
      <c r="CB1172" s="5" t="str">
        <f t="shared" si="56"/>
        <v>1213</v>
      </c>
    </row>
    <row r="1173" spans="1:80" ht="15.75">
      <c r="A1173" s="5" t="str">
        <f t="shared" si="54"/>
        <v>1214</v>
      </c>
      <c r="B1173">
        <v>1601</v>
      </c>
      <c r="C1173" t="s">
        <v>1970</v>
      </c>
      <c r="E1173" t="s">
        <v>8795</v>
      </c>
      <c r="J1173" t="s">
        <v>8796</v>
      </c>
      <c r="P1173" t="s">
        <v>1818</v>
      </c>
      <c r="R1173" t="s">
        <v>4417</v>
      </c>
      <c r="U1173" t="s">
        <v>8445</v>
      </c>
      <c r="AC1173" t="s">
        <v>8797</v>
      </c>
      <c r="AI1173" t="s">
        <v>1843</v>
      </c>
      <c r="AN1173" t="s">
        <v>4417</v>
      </c>
      <c r="AQ1173">
        <v>1955</v>
      </c>
      <c r="AS1173" t="s">
        <v>8798</v>
      </c>
      <c r="AU1173" s="3">
        <v>40221</v>
      </c>
      <c r="AX1173" t="s">
        <v>8798</v>
      </c>
      <c r="BD1173" t="s">
        <v>8799</v>
      </c>
      <c r="BF1173" t="s">
        <v>8800</v>
      </c>
      <c r="BH1173" t="s">
        <v>3383</v>
      </c>
      <c r="BL1173" t="s">
        <v>1811</v>
      </c>
      <c r="BN1173" t="s">
        <v>1811</v>
      </c>
      <c r="BV1173" t="s">
        <v>8801</v>
      </c>
      <c r="BY1173" t="s">
        <v>8802</v>
      </c>
      <c r="BZ1173" t="s">
        <v>8802</v>
      </c>
      <c r="CA1173" s="4" t="str">
        <f t="shared" si="55"/>
        <v>03/11/2010</v>
      </c>
      <c r="CB1173" s="5" t="str">
        <f t="shared" si="56"/>
        <v>1214</v>
      </c>
    </row>
    <row r="1174" spans="1:80" ht="15.75">
      <c r="A1174" s="5" t="str">
        <f t="shared" si="54"/>
        <v>1215</v>
      </c>
      <c r="B1174">
        <v>1677</v>
      </c>
      <c r="C1174" t="s">
        <v>1970</v>
      </c>
      <c r="E1174" t="s">
        <v>8585</v>
      </c>
      <c r="J1174" t="s">
        <v>8585</v>
      </c>
      <c r="P1174" t="s">
        <v>1818</v>
      </c>
      <c r="R1174" t="s">
        <v>1799</v>
      </c>
      <c r="U1174" t="s">
        <v>2339</v>
      </c>
      <c r="Z1174" t="s">
        <v>8788</v>
      </c>
      <c r="AC1174" t="s">
        <v>1803</v>
      </c>
      <c r="AF1174" t="s">
        <v>1804</v>
      </c>
      <c r="AI1174" t="s">
        <v>1823</v>
      </c>
      <c r="AN1174" t="s">
        <v>3435</v>
      </c>
      <c r="AQ1174">
        <v>1957</v>
      </c>
      <c r="AS1174" t="s">
        <v>8803</v>
      </c>
      <c r="AU1174" s="3">
        <v>40247</v>
      </c>
      <c r="AX1174" t="s">
        <v>8803</v>
      </c>
      <c r="BF1174" t="s">
        <v>8804</v>
      </c>
      <c r="BH1174" t="s">
        <v>1810</v>
      </c>
      <c r="BL1174" t="s">
        <v>1811</v>
      </c>
      <c r="BN1174" t="s">
        <v>1811</v>
      </c>
      <c r="BV1174" t="s">
        <v>5533</v>
      </c>
      <c r="BY1174" t="s">
        <v>8805</v>
      </c>
      <c r="BZ1174" t="s">
        <v>8805</v>
      </c>
      <c r="CA1174" s="4" t="str">
        <f t="shared" si="55"/>
        <v>03/11/2010</v>
      </c>
      <c r="CB1174" s="5" t="str">
        <f t="shared" si="56"/>
        <v>1215</v>
      </c>
    </row>
    <row r="1175" spans="1:80" ht="15.75">
      <c r="A1175" s="5" t="str">
        <f t="shared" si="54"/>
        <v>1216</v>
      </c>
      <c r="B1175">
        <v>1678</v>
      </c>
      <c r="C1175" t="s">
        <v>1970</v>
      </c>
      <c r="E1175" t="s">
        <v>8806</v>
      </c>
      <c r="J1175" t="s">
        <v>8489</v>
      </c>
      <c r="P1175" t="s">
        <v>1818</v>
      </c>
      <c r="U1175" t="s">
        <v>2339</v>
      </c>
      <c r="X1175" t="s">
        <v>5307</v>
      </c>
      <c r="AC1175" t="s">
        <v>1803</v>
      </c>
      <c r="AI1175" t="s">
        <v>1843</v>
      </c>
      <c r="AN1175" t="s">
        <v>2438</v>
      </c>
      <c r="AQ1175">
        <v>1999</v>
      </c>
      <c r="AS1175" t="s">
        <v>8807</v>
      </c>
      <c r="AU1175" s="3">
        <v>40220</v>
      </c>
      <c r="AX1175" t="s">
        <v>8807</v>
      </c>
      <c r="BD1175" t="s">
        <v>8808</v>
      </c>
      <c r="BF1175" t="s">
        <v>8809</v>
      </c>
      <c r="BH1175" t="s">
        <v>1810</v>
      </c>
      <c r="BL1175" t="s">
        <v>1811</v>
      </c>
      <c r="BN1175" t="s">
        <v>2578</v>
      </c>
      <c r="BV1175" t="s">
        <v>5533</v>
      </c>
      <c r="BY1175" t="s">
        <v>8810</v>
      </c>
      <c r="BZ1175" t="s">
        <v>8810</v>
      </c>
      <c r="CA1175" s="4" t="str">
        <f t="shared" si="55"/>
        <v>03/11/2010</v>
      </c>
      <c r="CB1175" s="5" t="str">
        <f t="shared" si="56"/>
        <v>1216</v>
      </c>
    </row>
    <row r="1176" spans="1:80" ht="15.75">
      <c r="A1176" s="5" t="str">
        <f t="shared" si="54"/>
        <v>1217</v>
      </c>
      <c r="B1176">
        <v>1679</v>
      </c>
      <c r="C1176" t="s">
        <v>1970</v>
      </c>
      <c r="E1176" t="s">
        <v>8811</v>
      </c>
      <c r="J1176" t="s">
        <v>8585</v>
      </c>
      <c r="P1176" t="s">
        <v>1818</v>
      </c>
      <c r="R1176" t="s">
        <v>1799</v>
      </c>
      <c r="U1176" t="s">
        <v>1831</v>
      </c>
      <c r="AC1176" t="s">
        <v>1803</v>
      </c>
      <c r="AI1176" t="s">
        <v>1823</v>
      </c>
      <c r="AN1176" t="s">
        <v>8592</v>
      </c>
      <c r="AS1176" t="s">
        <v>8812</v>
      </c>
      <c r="AU1176" s="3">
        <v>40246</v>
      </c>
      <c r="AX1176" t="s">
        <v>8812</v>
      </c>
      <c r="BF1176" t="s">
        <v>8813</v>
      </c>
      <c r="BH1176" t="s">
        <v>1810</v>
      </c>
      <c r="BL1176" t="s">
        <v>1811</v>
      </c>
      <c r="BN1176" t="s">
        <v>1811</v>
      </c>
      <c r="BV1176" t="s">
        <v>5533</v>
      </c>
      <c r="BY1176" t="s">
        <v>8814</v>
      </c>
      <c r="BZ1176" t="s">
        <v>8814</v>
      </c>
      <c r="CA1176" s="4" t="str">
        <f t="shared" si="55"/>
        <v>03/11/2010</v>
      </c>
      <c r="CB1176" s="5" t="str">
        <f t="shared" si="56"/>
        <v>1217</v>
      </c>
    </row>
    <row r="1177" spans="1:80" ht="15.75">
      <c r="A1177" s="5" t="str">
        <f t="shared" si="54"/>
        <v>1218</v>
      </c>
      <c r="B1177">
        <v>1582</v>
      </c>
      <c r="C1177" t="s">
        <v>1970</v>
      </c>
      <c r="E1177" t="s">
        <v>7765</v>
      </c>
      <c r="P1177" t="s">
        <v>1818</v>
      </c>
      <c r="U1177" t="s">
        <v>2339</v>
      </c>
      <c r="X1177" t="s">
        <v>8815</v>
      </c>
      <c r="AC1177" t="s">
        <v>8816</v>
      </c>
      <c r="AI1177" t="s">
        <v>1823</v>
      </c>
      <c r="AN1177" t="s">
        <v>2438</v>
      </c>
      <c r="AQ1177">
        <v>1984</v>
      </c>
      <c r="AS1177" t="s">
        <v>8817</v>
      </c>
      <c r="AU1177" s="3">
        <v>40235</v>
      </c>
      <c r="AX1177" t="s">
        <v>8817</v>
      </c>
      <c r="BD1177" t="s">
        <v>8818</v>
      </c>
      <c r="BF1177" t="s">
        <v>8819</v>
      </c>
      <c r="BH1177" t="s">
        <v>1810</v>
      </c>
      <c r="BL1177" t="s">
        <v>1811</v>
      </c>
      <c r="BN1177" t="s">
        <v>1811</v>
      </c>
      <c r="BV1177" t="s">
        <v>8820</v>
      </c>
      <c r="BY1177" t="s">
        <v>8821</v>
      </c>
      <c r="BZ1177" t="s">
        <v>8821</v>
      </c>
      <c r="CA1177" s="4" t="str">
        <f t="shared" si="55"/>
        <v>03/11/2010</v>
      </c>
      <c r="CB1177" s="5" t="str">
        <f t="shared" si="56"/>
        <v>1218</v>
      </c>
    </row>
    <row r="1178" spans="1:80" ht="15.75">
      <c r="A1178" s="5" t="str">
        <f t="shared" si="54"/>
        <v>1219</v>
      </c>
      <c r="B1178">
        <v>1608</v>
      </c>
      <c r="C1178" t="s">
        <v>1970</v>
      </c>
      <c r="E1178" t="s">
        <v>8822</v>
      </c>
      <c r="J1178" t="s">
        <v>8823</v>
      </c>
      <c r="P1178" t="s">
        <v>1818</v>
      </c>
      <c r="R1178" t="s">
        <v>8824</v>
      </c>
      <c r="U1178" t="s">
        <v>8825</v>
      </c>
      <c r="AI1178" t="s">
        <v>1833</v>
      </c>
      <c r="AN1178" t="s">
        <v>1964</v>
      </c>
      <c r="AQ1178">
        <v>1958</v>
      </c>
      <c r="AS1178" t="s">
        <v>8826</v>
      </c>
      <c r="AU1178" s="3">
        <v>40235</v>
      </c>
      <c r="AX1178" t="s">
        <v>8826</v>
      </c>
      <c r="BD1178" t="s">
        <v>8827</v>
      </c>
      <c r="BF1178" t="s">
        <v>8828</v>
      </c>
      <c r="BL1178" t="s">
        <v>1811</v>
      </c>
      <c r="BN1178" t="s">
        <v>1811</v>
      </c>
      <c r="BV1178" t="s">
        <v>8829</v>
      </c>
      <c r="BY1178" t="s">
        <v>8830</v>
      </c>
      <c r="BZ1178" t="s">
        <v>8830</v>
      </c>
      <c r="CA1178" s="4" t="str">
        <f t="shared" si="55"/>
        <v>03/11/2010</v>
      </c>
      <c r="CB1178" s="5" t="str">
        <f t="shared" si="56"/>
        <v>1219</v>
      </c>
    </row>
    <row r="1179" spans="1:80" ht="15.75">
      <c r="A1179" s="5" t="str">
        <f t="shared" si="54"/>
        <v>1220</v>
      </c>
      <c r="B1179">
        <v>1680</v>
      </c>
      <c r="C1179" t="s">
        <v>1970</v>
      </c>
      <c r="E1179" t="s">
        <v>8831</v>
      </c>
      <c r="J1179" t="s">
        <v>7765</v>
      </c>
      <c r="P1179" t="s">
        <v>1818</v>
      </c>
      <c r="U1179" t="s">
        <v>2168</v>
      </c>
      <c r="X1179" t="s">
        <v>1801</v>
      </c>
      <c r="AC1179" t="s">
        <v>1803</v>
      </c>
      <c r="AI1179" t="s">
        <v>1805</v>
      </c>
      <c r="AN1179" t="s">
        <v>1964</v>
      </c>
      <c r="AQ1179">
        <v>1990</v>
      </c>
      <c r="AS1179" t="s">
        <v>8832</v>
      </c>
      <c r="AU1179" s="3">
        <v>40234</v>
      </c>
      <c r="AX1179" t="s">
        <v>8832</v>
      </c>
      <c r="BD1179" t="s">
        <v>8833</v>
      </c>
      <c r="BF1179" t="s">
        <v>8834</v>
      </c>
      <c r="BL1179" t="s">
        <v>1811</v>
      </c>
      <c r="BN1179" t="s">
        <v>1811</v>
      </c>
      <c r="BV1179" t="s">
        <v>5533</v>
      </c>
      <c r="BY1179" t="s">
        <v>8835</v>
      </c>
      <c r="BZ1179" t="s">
        <v>8835</v>
      </c>
      <c r="CA1179" s="4" t="str">
        <f t="shared" si="55"/>
        <v>03/11/2010</v>
      </c>
      <c r="CB1179" s="5" t="str">
        <f t="shared" si="56"/>
        <v>1220</v>
      </c>
    </row>
    <row r="1180" spans="1:80" ht="15.75">
      <c r="A1180" s="5" t="str">
        <f t="shared" si="54"/>
        <v>1221</v>
      </c>
      <c r="B1180">
        <v>1623</v>
      </c>
      <c r="C1180" t="s">
        <v>1970</v>
      </c>
      <c r="E1180" t="s">
        <v>8836</v>
      </c>
      <c r="J1180" t="s">
        <v>7417</v>
      </c>
      <c r="P1180" t="s">
        <v>1818</v>
      </c>
      <c r="R1180" t="s">
        <v>1964</v>
      </c>
      <c r="U1180" t="s">
        <v>2518</v>
      </c>
      <c r="X1180" t="s">
        <v>1801</v>
      </c>
      <c r="AC1180" t="s">
        <v>1803</v>
      </c>
      <c r="AF1180" t="s">
        <v>2197</v>
      </c>
      <c r="AI1180" t="s">
        <v>1805</v>
      </c>
      <c r="AN1180" t="s">
        <v>1964</v>
      </c>
      <c r="AQ1180">
        <v>1973</v>
      </c>
      <c r="AS1180" t="s">
        <v>8837</v>
      </c>
      <c r="AU1180" s="3">
        <v>40229</v>
      </c>
      <c r="AX1180" t="s">
        <v>8837</v>
      </c>
      <c r="BD1180" t="s">
        <v>8838</v>
      </c>
      <c r="BF1180" t="s">
        <v>8839</v>
      </c>
      <c r="BH1180" t="s">
        <v>1810</v>
      </c>
      <c r="BL1180" t="s">
        <v>1811</v>
      </c>
      <c r="BN1180" t="s">
        <v>1811</v>
      </c>
      <c r="BV1180" t="s">
        <v>8840</v>
      </c>
      <c r="BY1180" t="s">
        <v>4378</v>
      </c>
      <c r="BZ1180" t="s">
        <v>4378</v>
      </c>
      <c r="CA1180" s="4" t="str">
        <f t="shared" si="55"/>
        <v>03/11/2010</v>
      </c>
      <c r="CB1180" s="5" t="str">
        <f t="shared" si="56"/>
        <v>1221</v>
      </c>
    </row>
    <row r="1181" spans="1:80" ht="15.75">
      <c r="A1181" s="5" t="str">
        <f t="shared" si="54"/>
        <v>1222</v>
      </c>
      <c r="B1181">
        <v>1663</v>
      </c>
      <c r="C1181" t="s">
        <v>1970</v>
      </c>
      <c r="E1181" t="s">
        <v>8841</v>
      </c>
      <c r="J1181" t="s">
        <v>7417</v>
      </c>
      <c r="P1181" t="s">
        <v>1818</v>
      </c>
      <c r="R1181" t="s">
        <v>1964</v>
      </c>
      <c r="U1181" t="s">
        <v>4195</v>
      </c>
      <c r="X1181" t="s">
        <v>1801</v>
      </c>
      <c r="AC1181" t="s">
        <v>1803</v>
      </c>
      <c r="AF1181" t="s">
        <v>1804</v>
      </c>
      <c r="AI1181" t="s">
        <v>1805</v>
      </c>
      <c r="AN1181" t="s">
        <v>1964</v>
      </c>
      <c r="AQ1181">
        <v>2003</v>
      </c>
      <c r="AS1181" t="s">
        <v>8842</v>
      </c>
      <c r="AU1181" s="3">
        <v>40246</v>
      </c>
      <c r="AX1181" t="s">
        <v>8842</v>
      </c>
      <c r="BD1181" t="s">
        <v>8843</v>
      </c>
      <c r="BF1181" t="s">
        <v>8844</v>
      </c>
      <c r="BH1181" t="s">
        <v>1810</v>
      </c>
      <c r="BL1181" t="s">
        <v>2578</v>
      </c>
      <c r="BN1181" t="s">
        <v>2578</v>
      </c>
      <c r="BV1181" t="s">
        <v>8845</v>
      </c>
      <c r="BY1181" t="s">
        <v>8846</v>
      </c>
      <c r="BZ1181" t="s">
        <v>8846</v>
      </c>
      <c r="CA1181" s="4" t="str">
        <f t="shared" si="55"/>
        <v>03/11/2010</v>
      </c>
      <c r="CB1181" s="5" t="str">
        <f t="shared" si="56"/>
        <v>1222</v>
      </c>
    </row>
    <row r="1182" spans="1:80" ht="15.75">
      <c r="A1182" s="5" t="str">
        <f t="shared" si="54"/>
        <v>1223</v>
      </c>
      <c r="B1182">
        <v>1683</v>
      </c>
      <c r="C1182" t="s">
        <v>1970</v>
      </c>
      <c r="E1182" t="s">
        <v>8862</v>
      </c>
      <c r="R1182" t="s">
        <v>1960</v>
      </c>
      <c r="U1182" t="s">
        <v>2339</v>
      </c>
      <c r="X1182" t="s">
        <v>2143</v>
      </c>
      <c r="Z1182" t="s">
        <v>3426</v>
      </c>
      <c r="AC1182" t="s">
        <v>3256</v>
      </c>
      <c r="AF1182" t="s">
        <v>3814</v>
      </c>
      <c r="AI1182" t="s">
        <v>1805</v>
      </c>
      <c r="AN1182" t="s">
        <v>1871</v>
      </c>
      <c r="AQ1182">
        <v>1990</v>
      </c>
      <c r="AS1182" t="s">
        <v>8863</v>
      </c>
      <c r="AU1182" s="3">
        <v>40248</v>
      </c>
      <c r="AX1182" t="s">
        <v>8863</v>
      </c>
      <c r="BD1182" t="s">
        <v>8864</v>
      </c>
      <c r="BF1182" t="s">
        <v>8865</v>
      </c>
      <c r="BH1182" t="s">
        <v>8866</v>
      </c>
      <c r="BL1182" t="s">
        <v>1811</v>
      </c>
      <c r="BN1182" t="s">
        <v>1811</v>
      </c>
      <c r="BV1182" t="s">
        <v>8867</v>
      </c>
      <c r="BY1182" t="s">
        <v>8868</v>
      </c>
      <c r="BZ1182" t="s">
        <v>8868</v>
      </c>
      <c r="CA1182" s="4" t="str">
        <f t="shared" si="55"/>
        <v>03/12/2010</v>
      </c>
      <c r="CB1182" s="5" t="str">
        <f t="shared" si="56"/>
        <v>1223</v>
      </c>
    </row>
    <row r="1183" spans="1:80" ht="15.75">
      <c r="A1183" s="5" t="str">
        <f t="shared" si="54"/>
        <v>1224</v>
      </c>
      <c r="B1183">
        <v>1673</v>
      </c>
      <c r="C1183" t="s">
        <v>1970</v>
      </c>
      <c r="E1183" t="s">
        <v>8877</v>
      </c>
      <c r="F1183" t="s">
        <v>8877</v>
      </c>
      <c r="K1183" t="s">
        <v>8878</v>
      </c>
      <c r="P1183" t="s">
        <v>1818</v>
      </c>
      <c r="R1183" t="s">
        <v>1830</v>
      </c>
      <c r="U1183" t="s">
        <v>2453</v>
      </c>
      <c r="X1183" t="s">
        <v>8879</v>
      </c>
      <c r="AC1183" t="s">
        <v>1803</v>
      </c>
      <c r="AF1183" t="s">
        <v>1832</v>
      </c>
      <c r="AI1183" t="s">
        <v>1833</v>
      </c>
      <c r="AN1183" t="s">
        <v>3471</v>
      </c>
      <c r="AQ1183">
        <v>1967</v>
      </c>
      <c r="AT1183" t="s">
        <v>8880</v>
      </c>
      <c r="AV1183" s="3">
        <v>40228</v>
      </c>
      <c r="AX1183" t="s">
        <v>8880</v>
      </c>
      <c r="AY1183" t="s">
        <v>8880</v>
      </c>
      <c r="BF1183" t="s">
        <v>8881</v>
      </c>
      <c r="BG1183" t="s">
        <v>8881</v>
      </c>
      <c r="BH1183" t="s">
        <v>1810</v>
      </c>
      <c r="BL1183" t="s">
        <v>1811</v>
      </c>
      <c r="BN1183" t="s">
        <v>1811</v>
      </c>
      <c r="BU1183" t="s">
        <v>8882</v>
      </c>
      <c r="BY1183" t="s">
        <v>8883</v>
      </c>
      <c r="BZ1183" t="s">
        <v>8883</v>
      </c>
      <c r="CA1183" s="6" t="str">
        <f t="shared" si="55"/>
        <v>03/12/2010</v>
      </c>
      <c r="CB1183" s="5" t="str">
        <f t="shared" si="56"/>
        <v>1224</v>
      </c>
    </row>
    <row r="1184" spans="1:80" ht="15.75">
      <c r="A1184" s="5" t="str">
        <f t="shared" si="54"/>
        <v>1225</v>
      </c>
      <c r="B1184">
        <v>1609</v>
      </c>
      <c r="C1184" t="s">
        <v>1970</v>
      </c>
      <c r="E1184" t="s">
        <v>8869</v>
      </c>
      <c r="J1184" t="s">
        <v>8870</v>
      </c>
      <c r="P1184" t="s">
        <v>1818</v>
      </c>
      <c r="R1184" t="s">
        <v>8871</v>
      </c>
      <c r="U1184" t="s">
        <v>1994</v>
      </c>
      <c r="AF1184" t="s">
        <v>1832</v>
      </c>
      <c r="AI1184" t="s">
        <v>1833</v>
      </c>
      <c r="AN1184" t="s">
        <v>3435</v>
      </c>
      <c r="AQ1184">
        <v>1958</v>
      </c>
      <c r="AS1184" t="s">
        <v>8872</v>
      </c>
      <c r="AU1184" s="3">
        <v>40232</v>
      </c>
      <c r="AX1184" t="s">
        <v>8872</v>
      </c>
      <c r="BD1184" t="s">
        <v>8873</v>
      </c>
      <c r="BF1184" t="s">
        <v>8874</v>
      </c>
      <c r="BL1184" t="s">
        <v>1811</v>
      </c>
      <c r="BN1184" t="s">
        <v>1811</v>
      </c>
      <c r="BV1184" t="s">
        <v>8875</v>
      </c>
      <c r="BY1184" t="s">
        <v>8876</v>
      </c>
      <c r="BZ1184" t="s">
        <v>8876</v>
      </c>
      <c r="CA1184" s="4" t="str">
        <f t="shared" si="55"/>
        <v>03/12/2010</v>
      </c>
      <c r="CB1184" s="5" t="str">
        <f t="shared" si="56"/>
        <v>1225</v>
      </c>
    </row>
    <row r="1185" spans="1:80" ht="15.75">
      <c r="A1185" s="5" t="str">
        <f t="shared" si="54"/>
        <v>1226</v>
      </c>
      <c r="B1185">
        <v>1682</v>
      </c>
      <c r="C1185" t="s">
        <v>1970</v>
      </c>
      <c r="E1185" t="s">
        <v>8862</v>
      </c>
      <c r="R1185" t="s">
        <v>1960</v>
      </c>
      <c r="U1185" t="s">
        <v>2339</v>
      </c>
      <c r="X1185" t="s">
        <v>2143</v>
      </c>
      <c r="AC1185" t="s">
        <v>3256</v>
      </c>
      <c r="AF1185" t="s">
        <v>3814</v>
      </c>
      <c r="AI1185" t="s">
        <v>1805</v>
      </c>
      <c r="AN1185" t="s">
        <v>1871</v>
      </c>
      <c r="AQ1185">
        <v>1990</v>
      </c>
      <c r="AS1185" t="s">
        <v>8884</v>
      </c>
      <c r="AU1185" s="3">
        <v>40248</v>
      </c>
      <c r="AX1185" t="s">
        <v>8884</v>
      </c>
      <c r="BD1185" t="s">
        <v>8864</v>
      </c>
      <c r="BF1185" t="s">
        <v>8885</v>
      </c>
      <c r="BH1185" t="s">
        <v>1810</v>
      </c>
      <c r="BL1185" t="s">
        <v>1811</v>
      </c>
      <c r="BN1185" t="s">
        <v>1811</v>
      </c>
      <c r="BV1185" t="s">
        <v>4491</v>
      </c>
      <c r="BY1185" t="s">
        <v>8886</v>
      </c>
      <c r="BZ1185" t="s">
        <v>8886</v>
      </c>
      <c r="CA1185" s="4" t="str">
        <f t="shared" si="55"/>
        <v>03/13/2010</v>
      </c>
      <c r="CB1185" s="5" t="str">
        <f t="shared" si="56"/>
        <v>1226</v>
      </c>
    </row>
    <row r="1186" spans="1:80" ht="15.75">
      <c r="A1186" s="5" t="str">
        <f t="shared" si="54"/>
        <v>1227</v>
      </c>
      <c r="B1186">
        <v>1686</v>
      </c>
      <c r="C1186" t="s">
        <v>1970</v>
      </c>
      <c r="E1186" t="s">
        <v>8887</v>
      </c>
      <c r="R1186" t="s">
        <v>1799</v>
      </c>
      <c r="U1186" t="s">
        <v>1800</v>
      </c>
      <c r="X1186" t="s">
        <v>8888</v>
      </c>
      <c r="AC1186" t="s">
        <v>1803</v>
      </c>
      <c r="AF1186" t="s">
        <v>8889</v>
      </c>
      <c r="AI1186" t="s">
        <v>1805</v>
      </c>
      <c r="AN1186" t="s">
        <v>3435</v>
      </c>
      <c r="AQ1186" s="3">
        <v>31858</v>
      </c>
      <c r="AS1186" t="s">
        <v>8890</v>
      </c>
      <c r="AU1186" s="3">
        <v>40250</v>
      </c>
      <c r="AX1186" t="s">
        <v>8890</v>
      </c>
      <c r="BD1186" t="s">
        <v>8891</v>
      </c>
      <c r="BF1186" t="s">
        <v>8892</v>
      </c>
      <c r="BH1186" t="s">
        <v>1810</v>
      </c>
      <c r="BL1186" t="s">
        <v>1811</v>
      </c>
      <c r="BN1186" t="s">
        <v>1811</v>
      </c>
      <c r="BV1186" t="s">
        <v>8893</v>
      </c>
      <c r="BY1186" t="s">
        <v>8894</v>
      </c>
      <c r="BZ1186" t="s">
        <v>8894</v>
      </c>
      <c r="CA1186" s="4" t="str">
        <f t="shared" si="55"/>
        <v>03/13/2010</v>
      </c>
      <c r="CB1186" s="5" t="str">
        <f t="shared" si="56"/>
        <v>1227</v>
      </c>
    </row>
    <row r="1187" spans="1:80" ht="15.75">
      <c r="A1187" s="5" t="str">
        <f t="shared" si="54"/>
        <v>1228</v>
      </c>
      <c r="B1187">
        <v>1688</v>
      </c>
      <c r="C1187" t="s">
        <v>1970</v>
      </c>
      <c r="E1187" t="s">
        <v>8895</v>
      </c>
      <c r="J1187" t="s">
        <v>7651</v>
      </c>
      <c r="U1187" t="s">
        <v>2339</v>
      </c>
      <c r="X1187" t="s">
        <v>1801</v>
      </c>
      <c r="Z1187" t="s">
        <v>1869</v>
      </c>
      <c r="AC1187" t="s">
        <v>1803</v>
      </c>
      <c r="AI1187" t="s">
        <v>1823</v>
      </c>
      <c r="AN1187" t="s">
        <v>1964</v>
      </c>
      <c r="AQ1187">
        <v>1953</v>
      </c>
      <c r="AS1187" t="s">
        <v>8896</v>
      </c>
      <c r="AU1187" s="3">
        <v>40234</v>
      </c>
      <c r="AX1187" t="s">
        <v>8896</v>
      </c>
      <c r="BD1187" t="s">
        <v>8897</v>
      </c>
      <c r="BF1187" t="s">
        <v>8898</v>
      </c>
      <c r="BL1187" t="s">
        <v>1811</v>
      </c>
      <c r="BN1187" t="s">
        <v>1811</v>
      </c>
      <c r="BV1187" t="s">
        <v>8899</v>
      </c>
      <c r="BY1187" t="s">
        <v>8900</v>
      </c>
      <c r="BZ1187" t="s">
        <v>8900</v>
      </c>
      <c r="CA1187" s="4" t="str">
        <f t="shared" si="55"/>
        <v>03/13/2010</v>
      </c>
      <c r="CB1187" s="5" t="str">
        <f t="shared" si="56"/>
        <v>1228</v>
      </c>
    </row>
    <row r="1188" spans="1:80" ht="15.75">
      <c r="A1188" s="5" t="str">
        <f t="shared" si="54"/>
        <v>1229</v>
      </c>
      <c r="B1188">
        <v>1616</v>
      </c>
      <c r="C1188" t="s">
        <v>1970</v>
      </c>
      <c r="E1188" t="s">
        <v>8901</v>
      </c>
      <c r="J1188" t="s">
        <v>8902</v>
      </c>
      <c r="P1188" t="s">
        <v>1818</v>
      </c>
      <c r="R1188" t="s">
        <v>4569</v>
      </c>
      <c r="U1188" t="s">
        <v>1800</v>
      </c>
      <c r="AC1188" t="s">
        <v>8903</v>
      </c>
      <c r="AI1188" t="s">
        <v>1843</v>
      </c>
      <c r="AQ1188">
        <v>1990</v>
      </c>
      <c r="AS1188" t="s">
        <v>8904</v>
      </c>
      <c r="AU1188" s="3">
        <v>40191</v>
      </c>
      <c r="AX1188" t="s">
        <v>8904</v>
      </c>
      <c r="BF1188" t="s">
        <v>8905</v>
      </c>
      <c r="BH1188" t="s">
        <v>3383</v>
      </c>
      <c r="BL1188" t="s">
        <v>1811</v>
      </c>
      <c r="BN1188" t="s">
        <v>1811</v>
      </c>
      <c r="BV1188" t="s">
        <v>5533</v>
      </c>
      <c r="BY1188" t="s">
        <v>8281</v>
      </c>
      <c r="BZ1188" t="s">
        <v>8281</v>
      </c>
      <c r="CA1188" s="4" t="str">
        <f t="shared" si="55"/>
        <v>03/13/2010</v>
      </c>
      <c r="CB1188" s="5" t="str">
        <f t="shared" si="56"/>
        <v>1229</v>
      </c>
    </row>
    <row r="1189" spans="1:80" ht="15.75">
      <c r="A1189" s="5" t="str">
        <f t="shared" si="54"/>
        <v>1230</v>
      </c>
      <c r="B1189">
        <v>1687</v>
      </c>
      <c r="C1189" t="s">
        <v>1970</v>
      </c>
      <c r="E1189" t="s">
        <v>8906</v>
      </c>
      <c r="J1189" t="s">
        <v>7651</v>
      </c>
      <c r="U1189" t="s">
        <v>2339</v>
      </c>
      <c r="X1189" t="s">
        <v>8907</v>
      </c>
      <c r="Z1189" t="s">
        <v>2191</v>
      </c>
      <c r="AC1189" t="s">
        <v>1803</v>
      </c>
      <c r="AI1189" t="s">
        <v>2968</v>
      </c>
      <c r="AS1189" t="s">
        <v>8908</v>
      </c>
      <c r="AU1189" s="3">
        <v>40248</v>
      </c>
      <c r="AX1189" t="s">
        <v>8908</v>
      </c>
      <c r="BD1189" t="s">
        <v>8909</v>
      </c>
      <c r="BF1189" t="s">
        <v>8910</v>
      </c>
      <c r="BL1189" t="s">
        <v>1811</v>
      </c>
      <c r="BN1189" t="s">
        <v>1811</v>
      </c>
      <c r="BV1189" t="s">
        <v>8911</v>
      </c>
      <c r="BY1189" t="s">
        <v>8912</v>
      </c>
      <c r="BZ1189" t="s">
        <v>8912</v>
      </c>
      <c r="CA1189" s="4" t="str">
        <f t="shared" si="55"/>
        <v>03/13/2010</v>
      </c>
      <c r="CB1189" s="5" t="str">
        <f t="shared" si="56"/>
        <v>1230</v>
      </c>
    </row>
    <row r="1190" spans="1:80" ht="15.75">
      <c r="A1190" s="5" t="str">
        <f t="shared" si="54"/>
        <v>1231</v>
      </c>
      <c r="B1190">
        <v>1689</v>
      </c>
      <c r="C1190" t="s">
        <v>1970</v>
      </c>
      <c r="E1190" t="s">
        <v>8913</v>
      </c>
      <c r="J1190" t="s">
        <v>8914</v>
      </c>
      <c r="R1190" t="s">
        <v>1964</v>
      </c>
      <c r="U1190" t="s">
        <v>1800</v>
      </c>
      <c r="X1190" t="s">
        <v>1801</v>
      </c>
      <c r="Z1190" t="s">
        <v>8915</v>
      </c>
      <c r="AC1190" t="s">
        <v>1803</v>
      </c>
      <c r="AF1190" t="s">
        <v>4578</v>
      </c>
      <c r="AI1190" t="s">
        <v>1823</v>
      </c>
      <c r="AN1190" t="s">
        <v>1964</v>
      </c>
      <c r="AQ1190">
        <v>1981</v>
      </c>
      <c r="AS1190" t="s">
        <v>8916</v>
      </c>
      <c r="AU1190" s="3">
        <v>40224</v>
      </c>
      <c r="AX1190" t="s">
        <v>8916</v>
      </c>
      <c r="BF1190" t="s">
        <v>8917</v>
      </c>
      <c r="BL1190" t="s">
        <v>1811</v>
      </c>
      <c r="BN1190" t="s">
        <v>1811</v>
      </c>
      <c r="BV1190" t="s">
        <v>8918</v>
      </c>
      <c r="BY1190" t="s">
        <v>8919</v>
      </c>
      <c r="BZ1190" t="s">
        <v>8919</v>
      </c>
      <c r="CA1190" s="4" t="str">
        <f t="shared" si="55"/>
        <v>03/13/2010</v>
      </c>
      <c r="CB1190" s="5" t="str">
        <f t="shared" si="56"/>
        <v>1231</v>
      </c>
    </row>
    <row r="1191" spans="1:80" ht="15.75">
      <c r="A1191" s="5" t="str">
        <f t="shared" si="54"/>
        <v>1232</v>
      </c>
      <c r="B1191">
        <v>1613</v>
      </c>
      <c r="C1191" t="s">
        <v>1970</v>
      </c>
      <c r="E1191" t="s">
        <v>8920</v>
      </c>
      <c r="J1191" t="s">
        <v>7651</v>
      </c>
      <c r="P1191" t="s">
        <v>1818</v>
      </c>
      <c r="U1191" t="s">
        <v>2339</v>
      </c>
      <c r="X1191" t="s">
        <v>1801</v>
      </c>
      <c r="Z1191" t="s">
        <v>8921</v>
      </c>
      <c r="AC1191" t="s">
        <v>1803</v>
      </c>
      <c r="AI1191" t="s">
        <v>1823</v>
      </c>
      <c r="AN1191" t="s">
        <v>1964</v>
      </c>
      <c r="AS1191" t="s">
        <v>8922</v>
      </c>
      <c r="AU1191" s="3">
        <v>40198</v>
      </c>
      <c r="AX1191" t="s">
        <v>8922</v>
      </c>
      <c r="BF1191" t="s">
        <v>8923</v>
      </c>
      <c r="BL1191" t="s">
        <v>1811</v>
      </c>
      <c r="BN1191" t="s">
        <v>1811</v>
      </c>
      <c r="BV1191" t="s">
        <v>8924</v>
      </c>
      <c r="BY1191" t="s">
        <v>8925</v>
      </c>
      <c r="BZ1191" t="s">
        <v>8925</v>
      </c>
      <c r="CA1191" s="4" t="str">
        <f t="shared" si="55"/>
        <v>03/13/2010</v>
      </c>
      <c r="CB1191" s="5" t="str">
        <f t="shared" si="56"/>
        <v>1232</v>
      </c>
    </row>
    <row r="1192" spans="1:80" ht="15.75">
      <c r="A1192" s="5" t="str">
        <f t="shared" si="54"/>
        <v>1233</v>
      </c>
      <c r="B1192">
        <v>1691</v>
      </c>
      <c r="C1192" t="s">
        <v>1970</v>
      </c>
      <c r="E1192" t="s">
        <v>8926</v>
      </c>
      <c r="J1192" t="s">
        <v>8914</v>
      </c>
      <c r="U1192" t="s">
        <v>1819</v>
      </c>
      <c r="Z1192" t="s">
        <v>8915</v>
      </c>
      <c r="AC1192" t="s">
        <v>1803</v>
      </c>
      <c r="AI1192" t="s">
        <v>1823</v>
      </c>
      <c r="AN1192" t="s">
        <v>1964</v>
      </c>
      <c r="AQ1192">
        <v>1965</v>
      </c>
      <c r="AS1192" t="s">
        <v>8927</v>
      </c>
      <c r="AU1192" s="3">
        <v>40223</v>
      </c>
      <c r="AX1192" t="s">
        <v>8927</v>
      </c>
      <c r="BD1192" t="s">
        <v>8928</v>
      </c>
      <c r="BF1192" t="s">
        <v>8929</v>
      </c>
      <c r="BL1192" t="s">
        <v>1811</v>
      </c>
      <c r="BN1192" t="s">
        <v>1811</v>
      </c>
      <c r="BY1192" t="s">
        <v>8930</v>
      </c>
      <c r="BZ1192" t="s">
        <v>8930</v>
      </c>
      <c r="CA1192" s="4" t="str">
        <f t="shared" si="55"/>
        <v>03/13/2010</v>
      </c>
      <c r="CB1192" s="5" t="str">
        <f t="shared" si="56"/>
        <v>1233</v>
      </c>
    </row>
    <row r="1193" spans="1:80" ht="15.75">
      <c r="A1193" s="5" t="str">
        <f t="shared" si="54"/>
        <v>1234</v>
      </c>
      <c r="B1193">
        <v>1692</v>
      </c>
      <c r="C1193" t="s">
        <v>1970</v>
      </c>
      <c r="AS1193" t="s">
        <v>8931</v>
      </c>
      <c r="AX1193" t="s">
        <v>8931</v>
      </c>
      <c r="BF1193" t="s">
        <v>8932</v>
      </c>
      <c r="BL1193" t="s">
        <v>1811</v>
      </c>
      <c r="BN1193" t="s">
        <v>1811</v>
      </c>
      <c r="BY1193" t="s">
        <v>8933</v>
      </c>
      <c r="BZ1193" t="s">
        <v>8933</v>
      </c>
      <c r="CA1193" s="4" t="str">
        <f t="shared" si="55"/>
        <v>03/13/2010</v>
      </c>
      <c r="CB1193" s="5" t="str">
        <f t="shared" si="56"/>
        <v>1234</v>
      </c>
    </row>
    <row r="1194" spans="1:80" ht="15.75">
      <c r="A1194" s="5" t="str">
        <f t="shared" si="54"/>
        <v>1235</v>
      </c>
      <c r="B1194">
        <v>1612</v>
      </c>
      <c r="C1194" t="s">
        <v>1970</v>
      </c>
      <c r="E1194" t="s">
        <v>8934</v>
      </c>
      <c r="J1194" t="s">
        <v>8935</v>
      </c>
      <c r="P1194" t="s">
        <v>1818</v>
      </c>
      <c r="U1194" t="s">
        <v>1819</v>
      </c>
      <c r="AI1194" t="s">
        <v>1833</v>
      </c>
      <c r="AN1194" t="s">
        <v>1964</v>
      </c>
      <c r="AQ1194">
        <v>1943</v>
      </c>
      <c r="AS1194" t="s">
        <v>8936</v>
      </c>
      <c r="AU1194" s="3">
        <v>40211</v>
      </c>
      <c r="AX1194" t="s">
        <v>8936</v>
      </c>
      <c r="BD1194" t="s">
        <v>8937</v>
      </c>
      <c r="BF1194" t="s">
        <v>8938</v>
      </c>
      <c r="BL1194" t="s">
        <v>1811</v>
      </c>
      <c r="BN1194" t="s">
        <v>1811</v>
      </c>
      <c r="BV1194" t="s">
        <v>8939</v>
      </c>
      <c r="BY1194" t="s">
        <v>8940</v>
      </c>
      <c r="BZ1194" t="s">
        <v>8940</v>
      </c>
      <c r="CA1194" s="4" t="str">
        <f t="shared" si="55"/>
        <v>03/13/2010</v>
      </c>
      <c r="CB1194" s="5" t="str">
        <f t="shared" si="56"/>
        <v>1235</v>
      </c>
    </row>
    <row r="1195" spans="1:80" ht="15.75">
      <c r="A1195" s="5" t="str">
        <f t="shared" si="54"/>
        <v>1236</v>
      </c>
      <c r="B1195">
        <v>1693</v>
      </c>
      <c r="C1195" t="s">
        <v>1970</v>
      </c>
      <c r="E1195" t="s">
        <v>8941</v>
      </c>
      <c r="J1195" t="s">
        <v>8942</v>
      </c>
      <c r="P1195" t="s">
        <v>1818</v>
      </c>
      <c r="U1195" t="s">
        <v>2453</v>
      </c>
      <c r="X1195" t="s">
        <v>1973</v>
      </c>
      <c r="AC1195" t="s">
        <v>1803</v>
      </c>
      <c r="AI1195" t="s">
        <v>1823</v>
      </c>
      <c r="AN1195" t="s">
        <v>1964</v>
      </c>
      <c r="AS1195" t="s">
        <v>8943</v>
      </c>
      <c r="AU1195" s="3">
        <v>40229</v>
      </c>
      <c r="AX1195" t="s">
        <v>8943</v>
      </c>
      <c r="BD1195" t="s">
        <v>8944</v>
      </c>
      <c r="BF1195" t="s">
        <v>8945</v>
      </c>
      <c r="BH1195" t="s">
        <v>8946</v>
      </c>
      <c r="BL1195" t="s">
        <v>1811</v>
      </c>
      <c r="BN1195" t="s">
        <v>1811</v>
      </c>
      <c r="BV1195" t="s">
        <v>8947</v>
      </c>
      <c r="BY1195" t="s">
        <v>8948</v>
      </c>
      <c r="BZ1195" t="s">
        <v>8948</v>
      </c>
      <c r="CA1195" s="4" t="str">
        <f t="shared" si="55"/>
        <v>03/14/2010</v>
      </c>
      <c r="CB1195" s="5" t="str">
        <f t="shared" si="56"/>
        <v>1236</v>
      </c>
    </row>
    <row r="1196" spans="1:80" ht="15.75">
      <c r="A1196" s="5" t="str">
        <f t="shared" si="54"/>
        <v>1237</v>
      </c>
      <c r="B1196">
        <v>1700</v>
      </c>
      <c r="C1196" t="s">
        <v>1970</v>
      </c>
      <c r="E1196" t="s">
        <v>8949</v>
      </c>
      <c r="U1196" t="s">
        <v>1800</v>
      </c>
      <c r="AS1196" t="s">
        <v>8950</v>
      </c>
      <c r="AU1196" s="3">
        <v>40251</v>
      </c>
      <c r="AX1196" t="s">
        <v>8950</v>
      </c>
      <c r="BF1196" t="s">
        <v>8951</v>
      </c>
      <c r="BL1196" t="s">
        <v>1811</v>
      </c>
      <c r="BN1196" t="s">
        <v>1811</v>
      </c>
      <c r="BV1196" t="s">
        <v>8952</v>
      </c>
      <c r="BY1196" t="s">
        <v>8953</v>
      </c>
      <c r="BZ1196" t="s">
        <v>8953</v>
      </c>
      <c r="CA1196" s="4" t="str">
        <f t="shared" si="55"/>
        <v>03/15/2010</v>
      </c>
      <c r="CB1196" s="5" t="str">
        <f t="shared" si="56"/>
        <v>1237</v>
      </c>
    </row>
    <row r="1197" spans="1:80" ht="15.75">
      <c r="A1197" s="5" t="str">
        <f t="shared" si="54"/>
        <v>1238</v>
      </c>
      <c r="B1197">
        <v>1703</v>
      </c>
      <c r="C1197" t="s">
        <v>1970</v>
      </c>
      <c r="E1197" t="s">
        <v>8954</v>
      </c>
      <c r="AC1197" t="s">
        <v>4570</v>
      </c>
      <c r="AI1197" t="s">
        <v>1843</v>
      </c>
      <c r="AS1197" t="s">
        <v>8955</v>
      </c>
      <c r="AX1197" t="s">
        <v>8955</v>
      </c>
      <c r="BF1197" t="s">
        <v>8956</v>
      </c>
      <c r="BL1197" t="s">
        <v>1811</v>
      </c>
      <c r="BN1197" t="s">
        <v>1811</v>
      </c>
      <c r="BV1197" t="s">
        <v>8957</v>
      </c>
      <c r="BY1197" t="s">
        <v>8958</v>
      </c>
      <c r="BZ1197" t="s">
        <v>8958</v>
      </c>
      <c r="CA1197" s="4" t="str">
        <f t="shared" si="55"/>
        <v>03/15/2010</v>
      </c>
      <c r="CB1197" s="5" t="str">
        <f t="shared" si="56"/>
        <v>1238</v>
      </c>
    </row>
    <row r="1198" spans="1:80" ht="15.75">
      <c r="A1198" s="5" t="str">
        <f t="shared" si="54"/>
        <v>1239</v>
      </c>
      <c r="B1198">
        <v>1698</v>
      </c>
      <c r="C1198" t="s">
        <v>1970</v>
      </c>
      <c r="J1198" t="s">
        <v>7651</v>
      </c>
      <c r="U1198" t="s">
        <v>2339</v>
      </c>
      <c r="X1198" t="s">
        <v>1801</v>
      </c>
      <c r="Z1198" t="s">
        <v>1869</v>
      </c>
      <c r="AC1198" t="s">
        <v>1803</v>
      </c>
      <c r="AI1198" t="s">
        <v>1823</v>
      </c>
      <c r="AQ1198">
        <v>1986</v>
      </c>
      <c r="AS1198" t="s">
        <v>8959</v>
      </c>
      <c r="AU1198" s="3">
        <v>40197</v>
      </c>
      <c r="AX1198" t="s">
        <v>8959</v>
      </c>
      <c r="BD1198" t="s">
        <v>8960</v>
      </c>
      <c r="BF1198" t="s">
        <v>8961</v>
      </c>
      <c r="BL1198" t="s">
        <v>1811</v>
      </c>
      <c r="BN1198" t="s">
        <v>1811</v>
      </c>
      <c r="BY1198" t="s">
        <v>8962</v>
      </c>
      <c r="BZ1198" t="s">
        <v>8962</v>
      </c>
      <c r="CA1198" s="4" t="str">
        <f t="shared" si="55"/>
        <v>03/15/2010</v>
      </c>
      <c r="CB1198" s="5" t="str">
        <f t="shared" si="56"/>
        <v>1239</v>
      </c>
    </row>
    <row r="1199" spans="1:80" ht="15.75">
      <c r="A1199" s="5" t="str">
        <f t="shared" si="54"/>
        <v>1240</v>
      </c>
      <c r="B1199">
        <v>1705</v>
      </c>
      <c r="C1199" t="s">
        <v>1970</v>
      </c>
      <c r="E1199" t="s">
        <v>8963</v>
      </c>
      <c r="AC1199" t="s">
        <v>1803</v>
      </c>
      <c r="AI1199" t="s">
        <v>1823</v>
      </c>
      <c r="AN1199" t="s">
        <v>1871</v>
      </c>
      <c r="AS1199" t="s">
        <v>8964</v>
      </c>
      <c r="AU1199" s="3">
        <v>40252</v>
      </c>
      <c r="AX1199" t="s">
        <v>8964</v>
      </c>
      <c r="BD1199" t="s">
        <v>8965</v>
      </c>
      <c r="BF1199" t="s">
        <v>8966</v>
      </c>
      <c r="BH1199" t="s">
        <v>3016</v>
      </c>
      <c r="BL1199" t="s">
        <v>1811</v>
      </c>
      <c r="BN1199" t="s">
        <v>1811</v>
      </c>
      <c r="BV1199" t="s">
        <v>8967</v>
      </c>
      <c r="BY1199" t="s">
        <v>8968</v>
      </c>
      <c r="BZ1199" t="s">
        <v>8968</v>
      </c>
      <c r="CA1199" s="4" t="str">
        <f t="shared" si="55"/>
        <v>03/15/2010</v>
      </c>
      <c r="CB1199" s="5" t="str">
        <f t="shared" si="56"/>
        <v>1240</v>
      </c>
    </row>
    <row r="1200" spans="1:80" ht="15.75">
      <c r="A1200" s="5" t="str">
        <f t="shared" si="54"/>
        <v>1241</v>
      </c>
      <c r="B1200">
        <v>1707</v>
      </c>
      <c r="C1200" t="s">
        <v>1970</v>
      </c>
      <c r="E1200" t="s">
        <v>8969</v>
      </c>
      <c r="AQ1200">
        <v>1989</v>
      </c>
      <c r="AS1200" t="s">
        <v>8970</v>
      </c>
      <c r="AU1200" s="3">
        <v>40252</v>
      </c>
      <c r="AX1200" t="s">
        <v>8970</v>
      </c>
      <c r="BF1200" t="s">
        <v>8971</v>
      </c>
      <c r="BH1200" t="s">
        <v>8972</v>
      </c>
      <c r="BL1200" t="s">
        <v>1811</v>
      </c>
      <c r="BN1200" t="s">
        <v>1811</v>
      </c>
      <c r="BV1200" t="s">
        <v>8973</v>
      </c>
      <c r="BY1200" t="s">
        <v>8974</v>
      </c>
      <c r="BZ1200" t="s">
        <v>8974</v>
      </c>
      <c r="CA1200" s="4" t="str">
        <f t="shared" si="55"/>
        <v>03/15/2010</v>
      </c>
      <c r="CB1200" s="5" t="str">
        <f t="shared" si="56"/>
        <v>1241</v>
      </c>
    </row>
    <row r="1201" spans="1:80" ht="15.75">
      <c r="A1201" s="5" t="str">
        <f t="shared" si="54"/>
        <v>1242</v>
      </c>
      <c r="B1201">
        <v>1704</v>
      </c>
      <c r="C1201" t="s">
        <v>1970</v>
      </c>
      <c r="E1201" t="s">
        <v>8975</v>
      </c>
      <c r="J1201" t="s">
        <v>8901</v>
      </c>
      <c r="P1201" t="s">
        <v>1818</v>
      </c>
      <c r="R1201" t="s">
        <v>4569</v>
      </c>
      <c r="U1201" t="s">
        <v>1994</v>
      </c>
      <c r="AC1201" t="s">
        <v>4570</v>
      </c>
      <c r="AI1201" t="s">
        <v>1843</v>
      </c>
      <c r="AN1201" t="s">
        <v>3998</v>
      </c>
      <c r="AQ1201">
        <v>1985</v>
      </c>
      <c r="AS1201" t="s">
        <v>8976</v>
      </c>
      <c r="AU1201" s="3">
        <v>40226</v>
      </c>
      <c r="AX1201" t="s">
        <v>8976</v>
      </c>
      <c r="BD1201" t="s">
        <v>5533</v>
      </c>
      <c r="BF1201" t="s">
        <v>8977</v>
      </c>
      <c r="BL1201" t="s">
        <v>1811</v>
      </c>
      <c r="BN1201" t="s">
        <v>1811</v>
      </c>
      <c r="BV1201" t="s">
        <v>5533</v>
      </c>
      <c r="BY1201" t="s">
        <v>8978</v>
      </c>
      <c r="BZ1201" t="s">
        <v>8978</v>
      </c>
      <c r="CA1201" s="4" t="str">
        <f t="shared" si="55"/>
        <v>03/15/2010</v>
      </c>
      <c r="CB1201" s="5" t="str">
        <f t="shared" si="56"/>
        <v>1242</v>
      </c>
    </row>
    <row r="1202" spans="1:80" ht="15.75">
      <c r="A1202" s="5" t="str">
        <f t="shared" si="54"/>
        <v>1243</v>
      </c>
      <c r="B1202">
        <v>1706</v>
      </c>
      <c r="C1202" t="s">
        <v>1970</v>
      </c>
      <c r="E1202" t="s">
        <v>8979</v>
      </c>
      <c r="J1202" t="s">
        <v>8901</v>
      </c>
      <c r="P1202" t="s">
        <v>1818</v>
      </c>
      <c r="R1202" t="s">
        <v>4569</v>
      </c>
      <c r="U1202" t="s">
        <v>2704</v>
      </c>
      <c r="X1202" t="s">
        <v>3304</v>
      </c>
      <c r="AC1202" t="s">
        <v>8980</v>
      </c>
      <c r="AF1202" t="s">
        <v>2197</v>
      </c>
      <c r="AI1202" t="s">
        <v>1843</v>
      </c>
      <c r="AN1202" t="s">
        <v>3471</v>
      </c>
      <c r="AQ1202">
        <v>1965</v>
      </c>
      <c r="AS1202" t="s">
        <v>8981</v>
      </c>
      <c r="AU1202" s="3">
        <v>40221</v>
      </c>
      <c r="AX1202" t="s">
        <v>8981</v>
      </c>
      <c r="BD1202" t="s">
        <v>8982</v>
      </c>
      <c r="BF1202" t="s">
        <v>8983</v>
      </c>
      <c r="BL1202" t="s">
        <v>1811</v>
      </c>
      <c r="BN1202" t="s">
        <v>1811</v>
      </c>
      <c r="BV1202" t="s">
        <v>5533</v>
      </c>
      <c r="BY1202" t="s">
        <v>8984</v>
      </c>
      <c r="BZ1202" t="s">
        <v>8984</v>
      </c>
      <c r="CA1202" s="4" t="str">
        <f t="shared" si="55"/>
        <v>03/15/2010</v>
      </c>
      <c r="CB1202" s="5" t="str">
        <f t="shared" si="56"/>
        <v>1243</v>
      </c>
    </row>
    <row r="1203" spans="1:80" ht="15.75">
      <c r="A1203" s="5" t="str">
        <f t="shared" si="54"/>
        <v>1244</v>
      </c>
      <c r="B1203">
        <v>1711</v>
      </c>
      <c r="C1203" t="s">
        <v>1970</v>
      </c>
      <c r="E1203" t="s">
        <v>8985</v>
      </c>
      <c r="AC1203" t="s">
        <v>8986</v>
      </c>
      <c r="AI1203" t="s">
        <v>1805</v>
      </c>
      <c r="AN1203" t="s">
        <v>1964</v>
      </c>
      <c r="AQ1203" s="3">
        <v>30574</v>
      </c>
      <c r="AS1203" t="s">
        <v>8987</v>
      </c>
      <c r="AU1203" s="3">
        <v>40232</v>
      </c>
      <c r="AX1203" t="s">
        <v>8987</v>
      </c>
      <c r="BF1203" t="s">
        <v>8988</v>
      </c>
      <c r="BL1203" t="s">
        <v>1811</v>
      </c>
      <c r="BN1203" t="s">
        <v>1811</v>
      </c>
      <c r="BY1203" t="s">
        <v>8989</v>
      </c>
      <c r="BZ1203" t="s">
        <v>8989</v>
      </c>
      <c r="CA1203" s="4" t="str">
        <f t="shared" si="55"/>
        <v>03/16/2010</v>
      </c>
      <c r="CB1203" s="5" t="str">
        <f t="shared" si="56"/>
        <v>1244</v>
      </c>
    </row>
    <row r="1204" spans="1:80" ht="15.75">
      <c r="A1204" s="5" t="str">
        <f t="shared" si="54"/>
        <v>1245</v>
      </c>
      <c r="B1204">
        <v>1713</v>
      </c>
      <c r="C1204" t="s">
        <v>1970</v>
      </c>
      <c r="E1204" t="s">
        <v>8990</v>
      </c>
      <c r="J1204" t="s">
        <v>8990</v>
      </c>
      <c r="R1204" t="s">
        <v>8991</v>
      </c>
      <c r="U1204" t="s">
        <v>1831</v>
      </c>
      <c r="X1204" t="s">
        <v>1801</v>
      </c>
      <c r="Z1204" t="s">
        <v>8992</v>
      </c>
      <c r="AC1204" t="s">
        <v>1803</v>
      </c>
      <c r="AF1204" t="s">
        <v>1832</v>
      </c>
      <c r="AI1204" t="s">
        <v>1823</v>
      </c>
      <c r="AN1204" t="s">
        <v>8991</v>
      </c>
      <c r="AQ1204">
        <v>1987</v>
      </c>
      <c r="AS1204" t="s">
        <v>8993</v>
      </c>
      <c r="AU1204" s="3">
        <v>40253</v>
      </c>
      <c r="AX1204" t="s">
        <v>8993</v>
      </c>
      <c r="BD1204" t="s">
        <v>8994</v>
      </c>
      <c r="BF1204" t="s">
        <v>8995</v>
      </c>
      <c r="BH1204" t="s">
        <v>8996</v>
      </c>
      <c r="BL1204" t="s">
        <v>1811</v>
      </c>
      <c r="BN1204" t="s">
        <v>1811</v>
      </c>
      <c r="BV1204" t="s">
        <v>8997</v>
      </c>
      <c r="BY1204" t="s">
        <v>8998</v>
      </c>
      <c r="BZ1204" t="s">
        <v>8998</v>
      </c>
      <c r="CA1204" s="4" t="str">
        <f t="shared" si="55"/>
        <v>03/21/2010</v>
      </c>
      <c r="CB1204" s="5" t="str">
        <f t="shared" si="56"/>
        <v>1245</v>
      </c>
    </row>
    <row r="1205" spans="1:80" ht="15.75">
      <c r="A1205" s="5" t="str">
        <f t="shared" si="54"/>
        <v>1246</v>
      </c>
      <c r="B1205">
        <v>1714</v>
      </c>
      <c r="C1205" t="s">
        <v>1970</v>
      </c>
      <c r="E1205" t="s">
        <v>8999</v>
      </c>
      <c r="J1205" t="s">
        <v>8914</v>
      </c>
      <c r="P1205" t="s">
        <v>1818</v>
      </c>
      <c r="U1205" t="s">
        <v>2543</v>
      </c>
      <c r="Z1205" t="s">
        <v>5307</v>
      </c>
      <c r="AC1205" t="s">
        <v>1803</v>
      </c>
      <c r="AF1205" t="s">
        <v>4578</v>
      </c>
      <c r="AI1205" t="s">
        <v>1823</v>
      </c>
      <c r="AN1205" t="s">
        <v>1964</v>
      </c>
      <c r="AQ1205">
        <v>1959</v>
      </c>
      <c r="AS1205" t="s">
        <v>9000</v>
      </c>
      <c r="AU1205" s="3">
        <v>40250</v>
      </c>
      <c r="AX1205" t="s">
        <v>9000</v>
      </c>
      <c r="BF1205" t="s">
        <v>9001</v>
      </c>
      <c r="BL1205" t="s">
        <v>1811</v>
      </c>
      <c r="BN1205" t="s">
        <v>1811</v>
      </c>
      <c r="BU1205" t="s">
        <v>5533</v>
      </c>
      <c r="BY1205" t="s">
        <v>9002</v>
      </c>
      <c r="BZ1205" t="s">
        <v>9002</v>
      </c>
      <c r="CA1205" s="4" t="str">
        <f t="shared" si="55"/>
        <v>03/21/2010</v>
      </c>
      <c r="CB1205" s="5" t="str">
        <f t="shared" si="56"/>
        <v>1246</v>
      </c>
    </row>
    <row r="1206" spans="1:80" ht="15.75">
      <c r="A1206" s="5" t="str">
        <f t="shared" si="54"/>
        <v>1247</v>
      </c>
      <c r="B1206">
        <v>1715</v>
      </c>
      <c r="C1206" t="s">
        <v>1970</v>
      </c>
      <c r="E1206" t="s">
        <v>8913</v>
      </c>
      <c r="F1206" t="s">
        <v>8913</v>
      </c>
      <c r="K1206" t="s">
        <v>8914</v>
      </c>
      <c r="U1206" t="s">
        <v>6865</v>
      </c>
      <c r="Z1206" t="s">
        <v>5307</v>
      </c>
      <c r="AC1206" t="s">
        <v>1803</v>
      </c>
      <c r="AF1206" t="s">
        <v>4578</v>
      </c>
      <c r="AI1206" t="s">
        <v>1823</v>
      </c>
      <c r="AN1206" t="s">
        <v>1964</v>
      </c>
      <c r="AQ1206">
        <v>1981</v>
      </c>
      <c r="AT1206" t="s">
        <v>9050</v>
      </c>
      <c r="AV1206" s="3">
        <v>40220</v>
      </c>
      <c r="AX1206" t="s">
        <v>9050</v>
      </c>
      <c r="AY1206" t="s">
        <v>9050</v>
      </c>
      <c r="BF1206" t="s">
        <v>9051</v>
      </c>
      <c r="BG1206" t="s">
        <v>9051</v>
      </c>
      <c r="BL1206" t="s">
        <v>1811</v>
      </c>
      <c r="BN1206" t="s">
        <v>1811</v>
      </c>
      <c r="BV1206" t="s">
        <v>8918</v>
      </c>
      <c r="BY1206" t="s">
        <v>9052</v>
      </c>
      <c r="BZ1206" t="s">
        <v>9052</v>
      </c>
      <c r="CA1206" s="6" t="str">
        <f t="shared" si="55"/>
        <v>03/21/2010</v>
      </c>
      <c r="CB1206" s="5" t="str">
        <f t="shared" si="56"/>
        <v>1247</v>
      </c>
    </row>
    <row r="1207" spans="1:80" ht="15.75">
      <c r="A1207" s="5" t="str">
        <f t="shared" si="54"/>
        <v>1248</v>
      </c>
      <c r="B1207">
        <v>1573</v>
      </c>
      <c r="C1207" t="s">
        <v>1970</v>
      </c>
      <c r="E1207" t="s">
        <v>9053</v>
      </c>
      <c r="F1207" t="s">
        <v>9053</v>
      </c>
      <c r="K1207" t="s">
        <v>8427</v>
      </c>
      <c r="P1207" t="s">
        <v>1818</v>
      </c>
      <c r="U1207" t="s">
        <v>2704</v>
      </c>
      <c r="AC1207" t="s">
        <v>1803</v>
      </c>
      <c r="AI1207" t="s">
        <v>1823</v>
      </c>
      <c r="AQ1207">
        <v>1965</v>
      </c>
      <c r="AT1207" t="s">
        <v>9054</v>
      </c>
      <c r="AV1207" s="3">
        <v>40240</v>
      </c>
      <c r="AX1207" t="s">
        <v>9054</v>
      </c>
      <c r="AY1207" t="s">
        <v>9054</v>
      </c>
      <c r="BF1207" t="s">
        <v>9055</v>
      </c>
      <c r="BG1207" t="s">
        <v>9055</v>
      </c>
      <c r="BH1207" t="s">
        <v>1810</v>
      </c>
      <c r="BL1207" t="s">
        <v>1811</v>
      </c>
      <c r="BN1207" t="s">
        <v>1811</v>
      </c>
      <c r="BU1207" t="s">
        <v>5533</v>
      </c>
      <c r="BV1207" t="s">
        <v>9056</v>
      </c>
      <c r="BY1207" t="s">
        <v>9057</v>
      </c>
      <c r="BZ1207" t="s">
        <v>9057</v>
      </c>
      <c r="CA1207" s="6" t="str">
        <f t="shared" si="55"/>
        <v>03/21/2010</v>
      </c>
      <c r="CB1207" s="5" t="str">
        <f t="shared" si="56"/>
        <v>1248</v>
      </c>
    </row>
    <row r="1208" spans="1:80" ht="15.75">
      <c r="A1208" s="5" t="str">
        <f t="shared" si="54"/>
        <v>1249</v>
      </c>
      <c r="B1208">
        <v>1716</v>
      </c>
      <c r="C1208" t="s">
        <v>1970</v>
      </c>
      <c r="E1208" t="s">
        <v>8926</v>
      </c>
      <c r="F1208" t="s">
        <v>8926</v>
      </c>
      <c r="K1208" t="s">
        <v>8914</v>
      </c>
      <c r="P1208" t="s">
        <v>1818</v>
      </c>
      <c r="U1208" t="s">
        <v>2543</v>
      </c>
      <c r="Z1208" t="s">
        <v>5307</v>
      </c>
      <c r="AC1208" t="s">
        <v>1803</v>
      </c>
      <c r="AI1208" t="s">
        <v>1823</v>
      </c>
      <c r="AN1208" t="s">
        <v>1964</v>
      </c>
      <c r="AQ1208">
        <v>1965</v>
      </c>
      <c r="AT1208" t="s">
        <v>9058</v>
      </c>
      <c r="AV1208" s="3">
        <v>40223</v>
      </c>
      <c r="AX1208" t="s">
        <v>9058</v>
      </c>
      <c r="AY1208" t="s">
        <v>9058</v>
      </c>
      <c r="BF1208" t="s">
        <v>9059</v>
      </c>
      <c r="BG1208" t="s">
        <v>9059</v>
      </c>
      <c r="BL1208" t="s">
        <v>1811</v>
      </c>
      <c r="BN1208" t="s">
        <v>1811</v>
      </c>
      <c r="BU1208" t="s">
        <v>5533</v>
      </c>
      <c r="BY1208" t="s">
        <v>8930</v>
      </c>
      <c r="BZ1208" t="s">
        <v>8930</v>
      </c>
      <c r="CA1208" s="6" t="str">
        <f t="shared" si="55"/>
        <v>03/21/2010</v>
      </c>
      <c r="CB1208" s="5" t="str">
        <f t="shared" si="56"/>
        <v>1249</v>
      </c>
    </row>
    <row r="1209" spans="1:80" ht="15.75">
      <c r="A1209" s="5" t="str">
        <f t="shared" si="54"/>
        <v>1250</v>
      </c>
      <c r="B1209">
        <v>1717</v>
      </c>
      <c r="C1209" t="s">
        <v>1970</v>
      </c>
      <c r="E1209" t="s">
        <v>8914</v>
      </c>
      <c r="F1209" t="s">
        <v>8914</v>
      </c>
      <c r="K1209" t="s">
        <v>8914</v>
      </c>
      <c r="U1209" t="s">
        <v>1800</v>
      </c>
      <c r="X1209" t="s">
        <v>1801</v>
      </c>
      <c r="Z1209" t="s">
        <v>9060</v>
      </c>
      <c r="AC1209" t="s">
        <v>1803</v>
      </c>
      <c r="AI1209" t="s">
        <v>1823</v>
      </c>
      <c r="AN1209" t="s">
        <v>1964</v>
      </c>
      <c r="AQ1209">
        <v>1986</v>
      </c>
      <c r="AT1209" t="s">
        <v>9061</v>
      </c>
      <c r="AV1209" s="3">
        <v>40250</v>
      </c>
      <c r="AX1209" t="s">
        <v>9061</v>
      </c>
      <c r="AY1209" t="s">
        <v>9061</v>
      </c>
      <c r="BD1209" t="s">
        <v>5533</v>
      </c>
      <c r="BF1209" t="s">
        <v>9062</v>
      </c>
      <c r="BG1209" t="s">
        <v>9062</v>
      </c>
      <c r="BL1209" t="s">
        <v>1811</v>
      </c>
      <c r="BN1209" t="s">
        <v>1811</v>
      </c>
      <c r="BY1209" t="s">
        <v>9063</v>
      </c>
      <c r="BZ1209" t="s">
        <v>9063</v>
      </c>
      <c r="CA1209" s="6" t="str">
        <f t="shared" si="55"/>
        <v>03/21/2010</v>
      </c>
      <c r="CB1209" s="5" t="str">
        <f t="shared" si="56"/>
        <v>1250</v>
      </c>
    </row>
    <row r="1210" spans="1:80" ht="15.75">
      <c r="A1210" s="5" t="str">
        <f t="shared" si="54"/>
        <v>1251</v>
      </c>
      <c r="B1210">
        <v>1718</v>
      </c>
      <c r="C1210" t="s">
        <v>1970</v>
      </c>
      <c r="E1210" t="s">
        <v>8401</v>
      </c>
      <c r="J1210" t="s">
        <v>8401</v>
      </c>
      <c r="P1210" t="s">
        <v>1818</v>
      </c>
      <c r="R1210" t="s">
        <v>1799</v>
      </c>
      <c r="U1210" t="s">
        <v>2308</v>
      </c>
      <c r="X1210" t="s">
        <v>1803</v>
      </c>
      <c r="Z1210" t="s">
        <v>9003</v>
      </c>
      <c r="AC1210" t="s">
        <v>5307</v>
      </c>
      <c r="AF1210" t="s">
        <v>1822</v>
      </c>
      <c r="AI1210" t="s">
        <v>1843</v>
      </c>
      <c r="AN1210" t="s">
        <v>1824</v>
      </c>
      <c r="AQ1210">
        <v>1972</v>
      </c>
      <c r="AS1210" t="s">
        <v>9004</v>
      </c>
      <c r="AU1210" s="3">
        <v>40179</v>
      </c>
      <c r="AX1210" t="s">
        <v>9004</v>
      </c>
      <c r="BF1210" t="s">
        <v>9005</v>
      </c>
      <c r="BH1210" t="s">
        <v>1810</v>
      </c>
      <c r="BL1210" t="s">
        <v>1811</v>
      </c>
      <c r="BN1210" t="s">
        <v>1811</v>
      </c>
      <c r="BV1210" t="s">
        <v>9006</v>
      </c>
      <c r="BY1210" t="s">
        <v>9007</v>
      </c>
      <c r="BZ1210" t="s">
        <v>9007</v>
      </c>
      <c r="CA1210" s="4" t="str">
        <f t="shared" si="55"/>
        <v>03/21/2010</v>
      </c>
      <c r="CB1210" s="5" t="str">
        <f t="shared" si="56"/>
        <v>1251</v>
      </c>
    </row>
    <row r="1211" spans="1:80" ht="15.75">
      <c r="A1211" s="5" t="str">
        <f t="shared" si="54"/>
        <v>1252</v>
      </c>
      <c r="B1211">
        <v>1719</v>
      </c>
      <c r="C1211" t="s">
        <v>1970</v>
      </c>
      <c r="E1211" t="s">
        <v>9008</v>
      </c>
      <c r="J1211" t="s">
        <v>8401</v>
      </c>
      <c r="P1211" t="s">
        <v>1818</v>
      </c>
      <c r="R1211" t="s">
        <v>1799</v>
      </c>
      <c r="U1211" t="s">
        <v>4195</v>
      </c>
      <c r="X1211" t="s">
        <v>5307</v>
      </c>
      <c r="Z1211" t="s">
        <v>9003</v>
      </c>
      <c r="AC1211" t="s">
        <v>1803</v>
      </c>
      <c r="AF1211" t="s">
        <v>1822</v>
      </c>
      <c r="AI1211" t="s">
        <v>1843</v>
      </c>
      <c r="AN1211" t="s">
        <v>1964</v>
      </c>
      <c r="AQ1211">
        <v>1954</v>
      </c>
      <c r="AS1211" t="s">
        <v>9009</v>
      </c>
      <c r="AU1211" s="3">
        <v>40247</v>
      </c>
      <c r="AX1211" t="s">
        <v>9009</v>
      </c>
      <c r="BF1211" t="s">
        <v>9010</v>
      </c>
      <c r="BH1211" t="s">
        <v>1810</v>
      </c>
      <c r="BL1211" t="s">
        <v>1811</v>
      </c>
      <c r="BN1211" t="s">
        <v>1811</v>
      </c>
      <c r="BV1211" t="s">
        <v>9011</v>
      </c>
      <c r="BY1211" t="s">
        <v>9012</v>
      </c>
      <c r="BZ1211" t="s">
        <v>9012</v>
      </c>
      <c r="CA1211" s="4" t="str">
        <f t="shared" si="55"/>
        <v>03/21/2010</v>
      </c>
      <c r="CB1211" s="5" t="str">
        <f t="shared" si="56"/>
        <v>1252</v>
      </c>
    </row>
    <row r="1212" spans="1:80" ht="15.75">
      <c r="A1212" s="5" t="str">
        <f t="shared" si="54"/>
        <v>1253</v>
      </c>
      <c r="B1212">
        <v>1725</v>
      </c>
      <c r="C1212" t="s">
        <v>1970</v>
      </c>
      <c r="E1212" t="s">
        <v>9013</v>
      </c>
      <c r="U1212" t="s">
        <v>1800</v>
      </c>
      <c r="AC1212" t="s">
        <v>1803</v>
      </c>
      <c r="AI1212" t="s">
        <v>1805</v>
      </c>
      <c r="AN1212" t="s">
        <v>1889</v>
      </c>
      <c r="AQ1212">
        <v>1986</v>
      </c>
      <c r="AS1212" t="s">
        <v>9014</v>
      </c>
      <c r="AU1212" s="3">
        <v>40252</v>
      </c>
      <c r="AX1212" t="s">
        <v>9014</v>
      </c>
      <c r="BD1212" t="s">
        <v>9015</v>
      </c>
      <c r="BF1212" t="s">
        <v>9016</v>
      </c>
      <c r="BH1212" t="s">
        <v>1810</v>
      </c>
      <c r="BL1212" t="s">
        <v>1811</v>
      </c>
      <c r="BN1212" t="s">
        <v>1811</v>
      </c>
      <c r="BV1212" t="s">
        <v>9017</v>
      </c>
      <c r="BY1212" t="s">
        <v>9018</v>
      </c>
      <c r="BZ1212" t="s">
        <v>9018</v>
      </c>
      <c r="CA1212" s="4" t="str">
        <f t="shared" si="55"/>
        <v>03/21/2010</v>
      </c>
      <c r="CB1212" s="5" t="str">
        <f t="shared" si="56"/>
        <v>1253</v>
      </c>
    </row>
    <row r="1213" spans="1:80" ht="15.75">
      <c r="A1213" s="5" t="str">
        <f t="shared" si="54"/>
        <v>1254</v>
      </c>
      <c r="B1213">
        <v>1730</v>
      </c>
      <c r="C1213" t="s">
        <v>1970</v>
      </c>
      <c r="E1213" t="s">
        <v>9019</v>
      </c>
      <c r="U1213" t="s">
        <v>2339</v>
      </c>
      <c r="AI1213" t="s">
        <v>1805</v>
      </c>
      <c r="AN1213" t="s">
        <v>4919</v>
      </c>
      <c r="AQ1213">
        <v>1986</v>
      </c>
      <c r="AS1213" t="s">
        <v>9020</v>
      </c>
      <c r="AU1213" s="3">
        <v>40247</v>
      </c>
      <c r="AX1213" t="s">
        <v>9020</v>
      </c>
      <c r="BF1213" t="s">
        <v>9021</v>
      </c>
      <c r="BL1213" t="s">
        <v>1811</v>
      </c>
      <c r="BN1213" t="s">
        <v>2578</v>
      </c>
      <c r="BV1213" t="s">
        <v>9022</v>
      </c>
      <c r="BY1213" t="s">
        <v>9023</v>
      </c>
      <c r="BZ1213" t="s">
        <v>9023</v>
      </c>
      <c r="CA1213" s="4" t="str">
        <f t="shared" si="55"/>
        <v>03/21/2010</v>
      </c>
      <c r="CB1213" s="5" t="str">
        <f t="shared" si="56"/>
        <v>1254</v>
      </c>
    </row>
    <row r="1214" spans="1:80" ht="15.75">
      <c r="A1214" s="5" t="str">
        <f t="shared" si="54"/>
        <v>1255</v>
      </c>
      <c r="B1214">
        <v>1728</v>
      </c>
      <c r="C1214" t="s">
        <v>1970</v>
      </c>
      <c r="E1214" t="s">
        <v>9024</v>
      </c>
      <c r="R1214" t="s">
        <v>9025</v>
      </c>
      <c r="U1214" t="s">
        <v>4195</v>
      </c>
      <c r="X1214" t="s">
        <v>9026</v>
      </c>
      <c r="Z1214" t="s">
        <v>9027</v>
      </c>
      <c r="AC1214" t="s">
        <v>1803</v>
      </c>
      <c r="AF1214" t="s">
        <v>1832</v>
      </c>
      <c r="AI1214" t="s">
        <v>1805</v>
      </c>
      <c r="AN1214" t="s">
        <v>1964</v>
      </c>
      <c r="AQ1214">
        <v>1978</v>
      </c>
      <c r="AS1214" t="s">
        <v>9028</v>
      </c>
      <c r="AU1214" s="3">
        <v>40242</v>
      </c>
      <c r="AX1214" t="s">
        <v>9028</v>
      </c>
      <c r="BD1214" t="s">
        <v>9029</v>
      </c>
      <c r="BF1214" t="s">
        <v>9030</v>
      </c>
      <c r="BH1214" t="s">
        <v>1810</v>
      </c>
      <c r="BL1214" t="s">
        <v>1811</v>
      </c>
      <c r="BN1214" t="s">
        <v>1811</v>
      </c>
      <c r="BV1214" t="s">
        <v>9031</v>
      </c>
      <c r="BY1214" t="s">
        <v>9032</v>
      </c>
      <c r="BZ1214" t="s">
        <v>9032</v>
      </c>
      <c r="CA1214" s="4" t="str">
        <f t="shared" si="55"/>
        <v>03/21/2010</v>
      </c>
      <c r="CB1214" s="5" t="str">
        <f t="shared" si="56"/>
        <v>1255</v>
      </c>
    </row>
    <row r="1215" spans="1:80" ht="15.75">
      <c r="A1215" s="5" t="str">
        <f t="shared" si="54"/>
        <v>1256</v>
      </c>
      <c r="B1215">
        <v>1731</v>
      </c>
      <c r="C1215" t="s">
        <v>1970</v>
      </c>
      <c r="E1215" t="s">
        <v>9033</v>
      </c>
      <c r="U1215" t="s">
        <v>1831</v>
      </c>
      <c r="AI1215" t="s">
        <v>1805</v>
      </c>
      <c r="AQ1215">
        <v>1988</v>
      </c>
      <c r="AS1215" t="s">
        <v>9034</v>
      </c>
      <c r="AU1215" s="3">
        <v>40254</v>
      </c>
      <c r="AX1215" t="s">
        <v>9034</v>
      </c>
      <c r="BD1215" t="s">
        <v>9035</v>
      </c>
      <c r="BF1215" t="s">
        <v>9036</v>
      </c>
      <c r="BL1215" t="s">
        <v>1811</v>
      </c>
      <c r="BN1215" t="s">
        <v>1811</v>
      </c>
      <c r="BV1215" t="s">
        <v>9037</v>
      </c>
      <c r="BY1215" t="s">
        <v>9038</v>
      </c>
      <c r="BZ1215" t="s">
        <v>9038</v>
      </c>
      <c r="CA1215" s="4" t="str">
        <f t="shared" si="55"/>
        <v>03/21/2010</v>
      </c>
      <c r="CB1215" s="5" t="str">
        <f t="shared" si="56"/>
        <v>1256</v>
      </c>
    </row>
    <row r="1216" spans="1:80" ht="15.75">
      <c r="A1216" s="5" t="str">
        <f t="shared" si="54"/>
        <v>1257</v>
      </c>
      <c r="B1216">
        <v>1726</v>
      </c>
      <c r="C1216" t="s">
        <v>1970</v>
      </c>
      <c r="E1216" t="s">
        <v>9039</v>
      </c>
      <c r="R1216" t="s">
        <v>1799</v>
      </c>
      <c r="AC1216" t="s">
        <v>1803</v>
      </c>
      <c r="AF1216" t="s">
        <v>6029</v>
      </c>
      <c r="AI1216" t="s">
        <v>1805</v>
      </c>
      <c r="AN1216" t="s">
        <v>9040</v>
      </c>
      <c r="AQ1216">
        <v>1986</v>
      </c>
      <c r="AS1216" t="s">
        <v>9041</v>
      </c>
      <c r="AU1216" s="3">
        <v>40249</v>
      </c>
      <c r="AX1216" t="s">
        <v>9041</v>
      </c>
      <c r="BF1216" t="s">
        <v>9042</v>
      </c>
      <c r="BL1216" t="s">
        <v>1811</v>
      </c>
      <c r="BN1216" t="s">
        <v>1811</v>
      </c>
      <c r="BV1216" t="s">
        <v>9043</v>
      </c>
      <c r="BY1216" t="s">
        <v>7650</v>
      </c>
      <c r="BZ1216" t="s">
        <v>7650</v>
      </c>
      <c r="CA1216" s="4" t="str">
        <f t="shared" si="55"/>
        <v>03/21/2010</v>
      </c>
      <c r="CB1216" s="5" t="str">
        <f t="shared" si="56"/>
        <v>1257</v>
      </c>
    </row>
    <row r="1217" spans="1:80" ht="15.75">
      <c r="A1217" s="5" t="str">
        <f t="shared" si="54"/>
        <v>1258</v>
      </c>
      <c r="B1217">
        <v>1732</v>
      </c>
      <c r="C1217" t="s">
        <v>1970</v>
      </c>
      <c r="E1217" t="s">
        <v>9044</v>
      </c>
      <c r="U1217" t="s">
        <v>4195</v>
      </c>
      <c r="AI1217" t="s">
        <v>1805</v>
      </c>
      <c r="AQ1217" s="3">
        <v>33387</v>
      </c>
      <c r="AS1217" t="s">
        <v>9045</v>
      </c>
      <c r="AU1217" s="3">
        <v>40252</v>
      </c>
      <c r="AX1217" t="s">
        <v>9045</v>
      </c>
      <c r="BD1217" t="s">
        <v>9046</v>
      </c>
      <c r="BF1217" t="s">
        <v>9047</v>
      </c>
      <c r="BL1217" t="s">
        <v>1811</v>
      </c>
      <c r="BN1217" t="s">
        <v>1811</v>
      </c>
      <c r="BV1217" t="s">
        <v>9048</v>
      </c>
      <c r="BY1217" t="s">
        <v>9049</v>
      </c>
      <c r="BZ1217" t="s">
        <v>9049</v>
      </c>
      <c r="CA1217" s="4" t="str">
        <f t="shared" si="55"/>
        <v>03/21/2010</v>
      </c>
      <c r="CB1217" s="5" t="str">
        <f t="shared" si="56"/>
        <v>1258</v>
      </c>
    </row>
    <row r="1218" spans="1:80" ht="15.75">
      <c r="A1218" s="5" t="str">
        <f aca="true" t="shared" si="57" ref="A1218:A1281">MID(BF1218,33,4)</f>
        <v>1259</v>
      </c>
      <c r="B1218">
        <v>1738</v>
      </c>
      <c r="C1218" t="s">
        <v>1970</v>
      </c>
      <c r="E1218" t="s">
        <v>9064</v>
      </c>
      <c r="J1218" t="s">
        <v>8796</v>
      </c>
      <c r="P1218" t="s">
        <v>1818</v>
      </c>
      <c r="U1218" t="s">
        <v>2308</v>
      </c>
      <c r="AC1218" t="s">
        <v>1803</v>
      </c>
      <c r="AI1218" t="s">
        <v>1843</v>
      </c>
      <c r="AQ1218">
        <v>1955</v>
      </c>
      <c r="AS1218" t="s">
        <v>9065</v>
      </c>
      <c r="AU1218" s="3">
        <v>40261</v>
      </c>
      <c r="AX1218" t="s">
        <v>9065</v>
      </c>
      <c r="BF1218" t="s">
        <v>9066</v>
      </c>
      <c r="BL1218" t="s">
        <v>1811</v>
      </c>
      <c r="BN1218" t="s">
        <v>1811</v>
      </c>
      <c r="BV1218" t="s">
        <v>9067</v>
      </c>
      <c r="BY1218" t="s">
        <v>9068</v>
      </c>
      <c r="BZ1218" t="s">
        <v>9068</v>
      </c>
      <c r="CA1218" s="4" t="str">
        <f aca="true" t="shared" si="58" ref="CA1218:CA1281">CONCATENATE(MID(AX1218,6,2),"/",MID(AX1218,9,2),"/",MID(AX1218,1,4))</f>
        <v>03/25/2010</v>
      </c>
      <c r="CB1218" s="5" t="str">
        <f aca="true" t="shared" si="59" ref="CB1218:CB1281">MID(BF1218,33,4)</f>
        <v>1259</v>
      </c>
    </row>
    <row r="1219" spans="1:80" ht="15.75">
      <c r="A1219" s="5" t="str">
        <f t="shared" si="57"/>
        <v>1260</v>
      </c>
      <c r="B1219">
        <v>1740</v>
      </c>
      <c r="C1219" t="s">
        <v>1970</v>
      </c>
      <c r="E1219" t="s">
        <v>9069</v>
      </c>
      <c r="J1219" t="s">
        <v>1918</v>
      </c>
      <c r="P1219" t="s">
        <v>1818</v>
      </c>
      <c r="R1219" t="s">
        <v>2117</v>
      </c>
      <c r="U1219" t="s">
        <v>8743</v>
      </c>
      <c r="X1219" t="s">
        <v>1801</v>
      </c>
      <c r="AC1219" t="s">
        <v>1803</v>
      </c>
      <c r="AI1219" t="s">
        <v>1805</v>
      </c>
      <c r="AN1219" t="s">
        <v>1964</v>
      </c>
      <c r="AS1219" t="s">
        <v>9070</v>
      </c>
      <c r="AU1219" s="3">
        <v>40253</v>
      </c>
      <c r="AX1219" t="s">
        <v>9070</v>
      </c>
      <c r="BD1219" t="s">
        <v>9071</v>
      </c>
      <c r="BF1219" t="s">
        <v>9072</v>
      </c>
      <c r="BH1219" t="s">
        <v>1810</v>
      </c>
      <c r="BL1219" t="s">
        <v>1811</v>
      </c>
      <c r="BN1219" t="s">
        <v>1811</v>
      </c>
      <c r="BV1219" t="s">
        <v>9073</v>
      </c>
      <c r="BY1219" t="s">
        <v>9074</v>
      </c>
      <c r="BZ1219" t="s">
        <v>9074</v>
      </c>
      <c r="CA1219" s="4" t="str">
        <f t="shared" si="58"/>
        <v>03/26/2010</v>
      </c>
      <c r="CB1219" s="5" t="str">
        <f t="shared" si="59"/>
        <v>1260</v>
      </c>
    </row>
    <row r="1220" spans="1:80" ht="15.75">
      <c r="A1220" s="5" t="str">
        <f t="shared" si="57"/>
        <v>1261</v>
      </c>
      <c r="B1220">
        <v>1737</v>
      </c>
      <c r="C1220" t="s">
        <v>1970</v>
      </c>
      <c r="E1220" t="s">
        <v>9075</v>
      </c>
      <c r="J1220" t="s">
        <v>8796</v>
      </c>
      <c r="P1220" t="s">
        <v>1818</v>
      </c>
      <c r="R1220" t="s">
        <v>1964</v>
      </c>
      <c r="U1220" t="s">
        <v>2453</v>
      </c>
      <c r="AC1220" t="s">
        <v>1803</v>
      </c>
      <c r="AI1220" t="s">
        <v>1833</v>
      </c>
      <c r="AN1220" t="s">
        <v>1964</v>
      </c>
      <c r="AQ1220">
        <v>1970</v>
      </c>
      <c r="AS1220" t="s">
        <v>9076</v>
      </c>
      <c r="AU1220" s="3">
        <v>40261</v>
      </c>
      <c r="AX1220" t="s">
        <v>9076</v>
      </c>
      <c r="BF1220" t="s">
        <v>9077</v>
      </c>
      <c r="BL1220" t="s">
        <v>1811</v>
      </c>
      <c r="BN1220" t="s">
        <v>1811</v>
      </c>
      <c r="BV1220" t="s">
        <v>9078</v>
      </c>
      <c r="BY1220" t="s">
        <v>9079</v>
      </c>
      <c r="BZ1220" t="s">
        <v>9079</v>
      </c>
      <c r="CA1220" s="4" t="str">
        <f t="shared" si="58"/>
        <v>03/29/2010</v>
      </c>
      <c r="CB1220" s="5" t="str">
        <f t="shared" si="59"/>
        <v>1261</v>
      </c>
    </row>
    <row r="1221" spans="1:80" ht="15.75">
      <c r="A1221" s="5" t="str">
        <f t="shared" si="57"/>
        <v>1262</v>
      </c>
      <c r="B1221">
        <v>1739</v>
      </c>
      <c r="C1221" t="s">
        <v>1970</v>
      </c>
      <c r="E1221" t="s">
        <v>9080</v>
      </c>
      <c r="J1221" t="s">
        <v>8796</v>
      </c>
      <c r="P1221" t="s">
        <v>1818</v>
      </c>
      <c r="R1221" t="s">
        <v>9081</v>
      </c>
      <c r="U1221" t="s">
        <v>1800</v>
      </c>
      <c r="AC1221" t="s">
        <v>9082</v>
      </c>
      <c r="AF1221" t="s">
        <v>3248</v>
      </c>
      <c r="AI1221" t="s">
        <v>1833</v>
      </c>
      <c r="AN1221" t="s">
        <v>3435</v>
      </c>
      <c r="AQ1221">
        <v>1987</v>
      </c>
      <c r="AS1221" t="s">
        <v>9083</v>
      </c>
      <c r="AU1221" s="3">
        <v>40261</v>
      </c>
      <c r="AX1221" t="s">
        <v>9083</v>
      </c>
      <c r="BD1221" t="s">
        <v>9084</v>
      </c>
      <c r="BF1221" t="s">
        <v>9085</v>
      </c>
      <c r="BL1221" t="s">
        <v>1811</v>
      </c>
      <c r="BN1221" t="s">
        <v>1811</v>
      </c>
      <c r="BV1221" t="s">
        <v>9086</v>
      </c>
      <c r="BY1221" t="s">
        <v>9087</v>
      </c>
      <c r="BZ1221" t="s">
        <v>9087</v>
      </c>
      <c r="CA1221" s="4" t="str">
        <f t="shared" si="58"/>
        <v>03/29/2010</v>
      </c>
      <c r="CB1221" s="5" t="str">
        <f t="shared" si="59"/>
        <v>1262</v>
      </c>
    </row>
    <row r="1222" spans="1:80" ht="15.75">
      <c r="A1222" s="5" t="str">
        <f t="shared" si="57"/>
        <v>1263</v>
      </c>
      <c r="B1222">
        <v>1685</v>
      </c>
      <c r="C1222" t="s">
        <v>1970</v>
      </c>
      <c r="E1222" t="s">
        <v>9088</v>
      </c>
      <c r="J1222" t="s">
        <v>8796</v>
      </c>
      <c r="P1222" t="s">
        <v>1818</v>
      </c>
      <c r="R1222" t="s">
        <v>1799</v>
      </c>
      <c r="U1222" t="s">
        <v>2465</v>
      </c>
      <c r="AF1222" t="s">
        <v>3248</v>
      </c>
      <c r="AI1222" t="s">
        <v>1843</v>
      </c>
      <c r="AN1222" t="s">
        <v>1964</v>
      </c>
      <c r="AQ1222">
        <v>1956</v>
      </c>
      <c r="AS1222" t="s">
        <v>9089</v>
      </c>
      <c r="AU1222" s="3">
        <v>40232</v>
      </c>
      <c r="AX1222" t="s">
        <v>9089</v>
      </c>
      <c r="BD1222" t="s">
        <v>9090</v>
      </c>
      <c r="BF1222" t="s">
        <v>9091</v>
      </c>
      <c r="BL1222" t="s">
        <v>1811</v>
      </c>
      <c r="BN1222" t="s">
        <v>1811</v>
      </c>
      <c r="BV1222" t="s">
        <v>9092</v>
      </c>
      <c r="BY1222" t="s">
        <v>9093</v>
      </c>
      <c r="BZ1222" t="s">
        <v>9093</v>
      </c>
      <c r="CA1222" s="4" t="str">
        <f t="shared" si="58"/>
        <v>03/29/2010</v>
      </c>
      <c r="CB1222" s="5" t="str">
        <f t="shared" si="59"/>
        <v>1263</v>
      </c>
    </row>
    <row r="1223" spans="1:80" ht="15.75">
      <c r="A1223" s="5" t="str">
        <f t="shared" si="57"/>
        <v>1264</v>
      </c>
      <c r="B1223">
        <v>1610</v>
      </c>
      <c r="C1223" t="s">
        <v>1970</v>
      </c>
      <c r="E1223" t="s">
        <v>9094</v>
      </c>
      <c r="J1223" t="s">
        <v>9095</v>
      </c>
      <c r="P1223" t="s">
        <v>1818</v>
      </c>
      <c r="R1223" t="s">
        <v>9096</v>
      </c>
      <c r="U1223" t="s">
        <v>9097</v>
      </c>
      <c r="AC1223" t="s">
        <v>9098</v>
      </c>
      <c r="AF1223" t="s">
        <v>1832</v>
      </c>
      <c r="AI1223" t="s">
        <v>1833</v>
      </c>
      <c r="AN1223" t="s">
        <v>1964</v>
      </c>
      <c r="AQ1223">
        <v>1962</v>
      </c>
      <c r="AS1223" t="s">
        <v>9099</v>
      </c>
      <c r="AU1223" s="3">
        <v>40200</v>
      </c>
      <c r="AX1223" t="s">
        <v>9099</v>
      </c>
      <c r="BD1223" t="s">
        <v>9100</v>
      </c>
      <c r="BF1223" t="s">
        <v>9101</v>
      </c>
      <c r="BH1223" t="s">
        <v>3383</v>
      </c>
      <c r="BL1223" t="s">
        <v>1811</v>
      </c>
      <c r="BN1223" t="s">
        <v>1811</v>
      </c>
      <c r="BV1223" t="s">
        <v>9102</v>
      </c>
      <c r="BY1223" t="s">
        <v>9103</v>
      </c>
      <c r="BZ1223" t="s">
        <v>9103</v>
      </c>
      <c r="CA1223" s="4" t="str">
        <f t="shared" si="58"/>
        <v>03/29/2010</v>
      </c>
      <c r="CB1223" s="5" t="str">
        <f t="shared" si="59"/>
        <v>1264</v>
      </c>
    </row>
    <row r="1224" spans="1:80" ht="15.75">
      <c r="A1224" s="5" t="str">
        <f t="shared" si="57"/>
        <v>1265</v>
      </c>
      <c r="B1224">
        <v>1720</v>
      </c>
      <c r="C1224" t="s">
        <v>1970</v>
      </c>
      <c r="E1224" t="s">
        <v>9104</v>
      </c>
      <c r="J1224" t="s">
        <v>9105</v>
      </c>
      <c r="P1224" t="s">
        <v>9106</v>
      </c>
      <c r="R1224" t="s">
        <v>4417</v>
      </c>
      <c r="U1224" t="s">
        <v>1819</v>
      </c>
      <c r="AC1224" t="s">
        <v>9107</v>
      </c>
      <c r="AF1224" t="s">
        <v>9108</v>
      </c>
      <c r="AI1224" t="s">
        <v>1805</v>
      </c>
      <c r="AQ1224">
        <v>1948</v>
      </c>
      <c r="AS1224" t="s">
        <v>9109</v>
      </c>
      <c r="AU1224" s="3">
        <v>40249</v>
      </c>
      <c r="AX1224" t="s">
        <v>9109</v>
      </c>
      <c r="BD1224" t="s">
        <v>9110</v>
      </c>
      <c r="BF1224" t="s">
        <v>9111</v>
      </c>
      <c r="BL1224" t="s">
        <v>1811</v>
      </c>
      <c r="BN1224" t="s">
        <v>1811</v>
      </c>
      <c r="BV1224" t="s">
        <v>9112</v>
      </c>
      <c r="BY1224" t="s">
        <v>9113</v>
      </c>
      <c r="BZ1224" t="s">
        <v>9113</v>
      </c>
      <c r="CA1224" s="4" t="str">
        <f t="shared" si="58"/>
        <v>03/29/2010</v>
      </c>
      <c r="CB1224" s="5" t="str">
        <f t="shared" si="59"/>
        <v>1265</v>
      </c>
    </row>
    <row r="1225" spans="1:80" ht="15.75">
      <c r="A1225" s="5" t="str">
        <f t="shared" si="57"/>
        <v>1266</v>
      </c>
      <c r="B1225">
        <v>1721</v>
      </c>
      <c r="C1225" t="s">
        <v>1970</v>
      </c>
      <c r="E1225" t="s">
        <v>9104</v>
      </c>
      <c r="J1225" t="s">
        <v>9105</v>
      </c>
      <c r="P1225" t="s">
        <v>1818</v>
      </c>
      <c r="R1225" t="s">
        <v>4417</v>
      </c>
      <c r="U1225" t="s">
        <v>1819</v>
      </c>
      <c r="AC1225" t="s">
        <v>9114</v>
      </c>
      <c r="AF1225" t="s">
        <v>9108</v>
      </c>
      <c r="AI1225" t="s">
        <v>1805</v>
      </c>
      <c r="AQ1225">
        <v>1948</v>
      </c>
      <c r="AS1225" t="s">
        <v>9115</v>
      </c>
      <c r="AU1225" s="3">
        <v>40249</v>
      </c>
      <c r="AX1225" t="s">
        <v>9115</v>
      </c>
      <c r="BD1225" t="s">
        <v>9116</v>
      </c>
      <c r="BF1225" t="s">
        <v>9117</v>
      </c>
      <c r="BL1225" t="s">
        <v>1811</v>
      </c>
      <c r="BN1225" t="s">
        <v>1811</v>
      </c>
      <c r="BV1225" t="s">
        <v>9118</v>
      </c>
      <c r="BY1225" t="s">
        <v>9113</v>
      </c>
      <c r="BZ1225" t="s">
        <v>9113</v>
      </c>
      <c r="CA1225" s="4" t="str">
        <f t="shared" si="58"/>
        <v>03/30/2010</v>
      </c>
      <c r="CB1225" s="5" t="str">
        <f t="shared" si="59"/>
        <v>1266</v>
      </c>
    </row>
    <row r="1226" spans="1:80" ht="15.75">
      <c r="A1226" s="5" t="str">
        <f t="shared" si="57"/>
        <v>1267</v>
      </c>
      <c r="B1226">
        <v>1745</v>
      </c>
      <c r="C1226" t="s">
        <v>1970</v>
      </c>
      <c r="E1226" t="s">
        <v>9119</v>
      </c>
      <c r="U1226" t="s">
        <v>7864</v>
      </c>
      <c r="AI1226" t="s">
        <v>1843</v>
      </c>
      <c r="AQ1226" s="3">
        <v>33780</v>
      </c>
      <c r="AS1226" t="s">
        <v>9120</v>
      </c>
      <c r="AU1226" s="3">
        <v>40267</v>
      </c>
      <c r="AX1226" t="s">
        <v>9120</v>
      </c>
      <c r="BD1226" t="s">
        <v>9121</v>
      </c>
      <c r="BF1226" t="s">
        <v>9122</v>
      </c>
      <c r="BL1226" t="s">
        <v>2578</v>
      </c>
      <c r="BN1226" t="s">
        <v>2578</v>
      </c>
      <c r="BY1226" t="s">
        <v>9123</v>
      </c>
      <c r="BZ1226" t="s">
        <v>9123</v>
      </c>
      <c r="CA1226" s="4" t="str">
        <f t="shared" si="58"/>
        <v>04/01/2010</v>
      </c>
      <c r="CB1226" s="5" t="str">
        <f t="shared" si="59"/>
        <v>1267</v>
      </c>
    </row>
    <row r="1227" spans="1:80" ht="15.75">
      <c r="A1227" s="5" t="str">
        <f t="shared" si="57"/>
        <v>1268</v>
      </c>
      <c r="B1227">
        <v>1743</v>
      </c>
      <c r="C1227" t="s">
        <v>1970</v>
      </c>
      <c r="E1227" t="s">
        <v>9129</v>
      </c>
      <c r="F1227" t="s">
        <v>9129</v>
      </c>
      <c r="U1227" t="s">
        <v>9130</v>
      </c>
      <c r="AF1227" t="s">
        <v>1832</v>
      </c>
      <c r="AI1227" t="s">
        <v>1843</v>
      </c>
      <c r="AN1227" t="s">
        <v>1844</v>
      </c>
      <c r="AQ1227">
        <v>1966</v>
      </c>
      <c r="AT1227" t="s">
        <v>9131</v>
      </c>
      <c r="AV1227" s="3">
        <v>40268</v>
      </c>
      <c r="AX1227" t="s">
        <v>9131</v>
      </c>
      <c r="AY1227" t="s">
        <v>9131</v>
      </c>
      <c r="BD1227" t="s">
        <v>9132</v>
      </c>
      <c r="BF1227" t="s">
        <v>9133</v>
      </c>
      <c r="BG1227" t="s">
        <v>9133</v>
      </c>
      <c r="BL1227" t="s">
        <v>1811</v>
      </c>
      <c r="BN1227" t="s">
        <v>1811</v>
      </c>
      <c r="BV1227" t="s">
        <v>9134</v>
      </c>
      <c r="BY1227" t="s">
        <v>9135</v>
      </c>
      <c r="BZ1227" t="s">
        <v>9135</v>
      </c>
      <c r="CA1227" s="6" t="str">
        <f t="shared" si="58"/>
        <v>04/01/2010</v>
      </c>
      <c r="CB1227" s="5" t="str">
        <f t="shared" si="59"/>
        <v>1268</v>
      </c>
    </row>
    <row r="1228" spans="1:80" ht="15.75">
      <c r="A1228" s="5" t="str">
        <f t="shared" si="57"/>
        <v>1269</v>
      </c>
      <c r="B1228">
        <v>1744</v>
      </c>
      <c r="C1228" t="s">
        <v>1970</v>
      </c>
      <c r="E1228" t="s">
        <v>9124</v>
      </c>
      <c r="R1228" t="s">
        <v>1799</v>
      </c>
      <c r="U1228" t="s">
        <v>1800</v>
      </c>
      <c r="X1228" t="s">
        <v>1801</v>
      </c>
      <c r="Z1228" t="s">
        <v>9125</v>
      </c>
      <c r="AC1228" t="s">
        <v>2108</v>
      </c>
      <c r="AF1228" t="s">
        <v>1832</v>
      </c>
      <c r="AI1228" t="s">
        <v>1823</v>
      </c>
      <c r="AN1228" t="s">
        <v>5363</v>
      </c>
      <c r="AQ1228">
        <v>1988</v>
      </c>
      <c r="AS1228" t="s">
        <v>9126</v>
      </c>
      <c r="AU1228" s="3">
        <v>40225</v>
      </c>
      <c r="AX1228" t="s">
        <v>9126</v>
      </c>
      <c r="BF1228" t="s">
        <v>9127</v>
      </c>
      <c r="BH1228" t="s">
        <v>1810</v>
      </c>
      <c r="BL1228" t="s">
        <v>1811</v>
      </c>
      <c r="BN1228" t="s">
        <v>1811</v>
      </c>
      <c r="BY1228" t="s">
        <v>9128</v>
      </c>
      <c r="BZ1228" t="s">
        <v>9128</v>
      </c>
      <c r="CA1228" s="4" t="str">
        <f t="shared" si="58"/>
        <v>04/01/2010</v>
      </c>
      <c r="CB1228" s="5" t="str">
        <f t="shared" si="59"/>
        <v>1269</v>
      </c>
    </row>
    <row r="1229" spans="1:80" ht="15.75">
      <c r="A1229" s="5" t="str">
        <f t="shared" si="57"/>
        <v>1270</v>
      </c>
      <c r="B1229">
        <v>1746</v>
      </c>
      <c r="C1229" t="s">
        <v>1970</v>
      </c>
      <c r="E1229" t="s">
        <v>9136</v>
      </c>
      <c r="U1229" t="s">
        <v>2168</v>
      </c>
      <c r="AF1229" t="s">
        <v>1804</v>
      </c>
      <c r="AI1229" t="s">
        <v>1823</v>
      </c>
      <c r="AN1229" t="s">
        <v>1964</v>
      </c>
      <c r="AQ1229">
        <v>1992</v>
      </c>
      <c r="AS1229" t="s">
        <v>9137</v>
      </c>
      <c r="AU1229" s="3">
        <v>40268</v>
      </c>
      <c r="AX1229" t="s">
        <v>9137</v>
      </c>
      <c r="BD1229" t="s">
        <v>9138</v>
      </c>
      <c r="BF1229" t="s">
        <v>9139</v>
      </c>
      <c r="BL1229" t="s">
        <v>2578</v>
      </c>
      <c r="BN1229" t="s">
        <v>2578</v>
      </c>
      <c r="BV1229" t="s">
        <v>6721</v>
      </c>
      <c r="BY1229" t="s">
        <v>9140</v>
      </c>
      <c r="BZ1229" t="s">
        <v>9140</v>
      </c>
      <c r="CA1229" s="4" t="str">
        <f t="shared" si="58"/>
        <v>04/04/2010</v>
      </c>
      <c r="CB1229" s="5" t="str">
        <f t="shared" si="59"/>
        <v>1270</v>
      </c>
    </row>
    <row r="1230" spans="1:80" ht="15.75">
      <c r="A1230" s="5" t="str">
        <f t="shared" si="57"/>
        <v>1271</v>
      </c>
      <c r="B1230">
        <v>1751</v>
      </c>
      <c r="C1230" t="s">
        <v>1970</v>
      </c>
      <c r="E1230" t="s">
        <v>7262</v>
      </c>
      <c r="AS1230" t="s">
        <v>9141</v>
      </c>
      <c r="AX1230" t="s">
        <v>9141</v>
      </c>
      <c r="BF1230" t="s">
        <v>9142</v>
      </c>
      <c r="BL1230" t="s">
        <v>1811</v>
      </c>
      <c r="BN1230" t="s">
        <v>1811</v>
      </c>
      <c r="BY1230" t="s">
        <v>9143</v>
      </c>
      <c r="BZ1230" t="s">
        <v>9143</v>
      </c>
      <c r="CA1230" s="4" t="str">
        <f t="shared" si="58"/>
        <v>04/10/2010</v>
      </c>
      <c r="CB1230" s="5" t="str">
        <f t="shared" si="59"/>
        <v>1271</v>
      </c>
    </row>
    <row r="1231" spans="1:80" ht="15.75">
      <c r="A1231" s="5" t="str">
        <f t="shared" si="57"/>
        <v>1272</v>
      </c>
      <c r="B1231">
        <v>1752</v>
      </c>
      <c r="C1231" t="s">
        <v>1970</v>
      </c>
      <c r="E1231" t="s">
        <v>9144</v>
      </c>
      <c r="AS1231" t="s">
        <v>9145</v>
      </c>
      <c r="AX1231" t="s">
        <v>9145</v>
      </c>
      <c r="BF1231" t="s">
        <v>9146</v>
      </c>
      <c r="BL1231" t="s">
        <v>1811</v>
      </c>
      <c r="BN1231" t="s">
        <v>1811</v>
      </c>
      <c r="BY1231" t="s">
        <v>9147</v>
      </c>
      <c r="BZ1231" t="s">
        <v>9147</v>
      </c>
      <c r="CA1231" s="4" t="str">
        <f t="shared" si="58"/>
        <v>04/10/2010</v>
      </c>
      <c r="CB1231" s="5" t="str">
        <f t="shared" si="59"/>
        <v>1272</v>
      </c>
    </row>
    <row r="1232" spans="1:80" ht="15.75">
      <c r="A1232" s="5" t="str">
        <f t="shared" si="57"/>
        <v>1273</v>
      </c>
      <c r="B1232">
        <v>1753</v>
      </c>
      <c r="C1232" t="s">
        <v>1970</v>
      </c>
      <c r="E1232" t="s">
        <v>9148</v>
      </c>
      <c r="R1232" t="s">
        <v>2117</v>
      </c>
      <c r="U1232" t="s">
        <v>2168</v>
      </c>
      <c r="X1232" t="s">
        <v>9149</v>
      </c>
      <c r="AF1232" t="s">
        <v>1832</v>
      </c>
      <c r="AI1232" t="s">
        <v>4487</v>
      </c>
      <c r="AN1232" t="s">
        <v>9150</v>
      </c>
      <c r="AQ1232">
        <v>1965</v>
      </c>
      <c r="AS1232" t="s">
        <v>9151</v>
      </c>
      <c r="AU1232" s="3">
        <v>40254</v>
      </c>
      <c r="AX1232" t="s">
        <v>9151</v>
      </c>
      <c r="BD1232" t="s">
        <v>9152</v>
      </c>
      <c r="BF1232" t="s">
        <v>9153</v>
      </c>
      <c r="BL1232" t="s">
        <v>2578</v>
      </c>
      <c r="BN1232" t="s">
        <v>1811</v>
      </c>
      <c r="BV1232" t="s">
        <v>9154</v>
      </c>
      <c r="BY1232" t="s">
        <v>9155</v>
      </c>
      <c r="BZ1232" t="s">
        <v>9155</v>
      </c>
      <c r="CA1232" s="4" t="str">
        <f t="shared" si="58"/>
        <v>04/10/2010</v>
      </c>
      <c r="CB1232" s="5" t="str">
        <f t="shared" si="59"/>
        <v>1273</v>
      </c>
    </row>
    <row r="1233" spans="1:80" ht="15.75">
      <c r="A1233" s="5" t="str">
        <f t="shared" si="57"/>
        <v>1274</v>
      </c>
      <c r="B1233">
        <v>1754</v>
      </c>
      <c r="C1233" t="s">
        <v>1970</v>
      </c>
      <c r="E1233" t="s">
        <v>9156</v>
      </c>
      <c r="AS1233" t="s">
        <v>9157</v>
      </c>
      <c r="AU1233" s="3">
        <v>40254</v>
      </c>
      <c r="AX1233" t="s">
        <v>9157</v>
      </c>
      <c r="BF1233" t="s">
        <v>9158</v>
      </c>
      <c r="BL1233" t="s">
        <v>1811</v>
      </c>
      <c r="BN1233" t="s">
        <v>1811</v>
      </c>
      <c r="BY1233" t="s">
        <v>9159</v>
      </c>
      <c r="BZ1233" t="s">
        <v>9159</v>
      </c>
      <c r="CA1233" s="4" t="str">
        <f t="shared" si="58"/>
        <v>04/10/2010</v>
      </c>
      <c r="CB1233" s="5" t="str">
        <f t="shared" si="59"/>
        <v>1274</v>
      </c>
    </row>
    <row r="1234" spans="1:80" ht="15.75">
      <c r="A1234" s="5" t="str">
        <f t="shared" si="57"/>
        <v>1275</v>
      </c>
      <c r="B1234">
        <v>1756</v>
      </c>
      <c r="C1234" t="s">
        <v>1970</v>
      </c>
      <c r="E1234" t="s">
        <v>9160</v>
      </c>
      <c r="R1234" t="s">
        <v>9096</v>
      </c>
      <c r="U1234" t="s">
        <v>7839</v>
      </c>
      <c r="X1234" t="s">
        <v>9161</v>
      </c>
      <c r="AF1234" t="s">
        <v>1832</v>
      </c>
      <c r="AI1234" t="s">
        <v>1843</v>
      </c>
      <c r="AN1234" t="s">
        <v>1824</v>
      </c>
      <c r="AQ1234">
        <v>1985</v>
      </c>
      <c r="AS1234" t="s">
        <v>9162</v>
      </c>
      <c r="AU1234" s="3">
        <v>40254</v>
      </c>
      <c r="AX1234" t="s">
        <v>9162</v>
      </c>
      <c r="BD1234" t="s">
        <v>9163</v>
      </c>
      <c r="BF1234" t="s">
        <v>9164</v>
      </c>
      <c r="BL1234" t="s">
        <v>1811</v>
      </c>
      <c r="BN1234" t="s">
        <v>1811</v>
      </c>
      <c r="BV1234" t="s">
        <v>9165</v>
      </c>
      <c r="BY1234" t="s">
        <v>9166</v>
      </c>
      <c r="BZ1234" t="s">
        <v>9166</v>
      </c>
      <c r="CA1234" s="4" t="str">
        <f t="shared" si="58"/>
        <v>04/10/2010</v>
      </c>
      <c r="CB1234" s="5" t="str">
        <f t="shared" si="59"/>
        <v>1275</v>
      </c>
    </row>
    <row r="1235" spans="1:80" ht="15.75">
      <c r="A1235" s="5" t="str">
        <f t="shared" si="57"/>
        <v>1276</v>
      </c>
      <c r="B1235">
        <v>1757</v>
      </c>
      <c r="C1235" t="s">
        <v>1970</v>
      </c>
      <c r="E1235" t="s">
        <v>9167</v>
      </c>
      <c r="R1235" t="s">
        <v>9168</v>
      </c>
      <c r="U1235" t="s">
        <v>2453</v>
      </c>
      <c r="X1235" t="s">
        <v>9169</v>
      </c>
      <c r="AF1235" t="s">
        <v>1832</v>
      </c>
      <c r="AI1235" t="s">
        <v>9170</v>
      </c>
      <c r="AN1235" t="s">
        <v>1824</v>
      </c>
      <c r="AQ1235">
        <v>1963</v>
      </c>
      <c r="AS1235" t="s">
        <v>9171</v>
      </c>
      <c r="AU1235" s="3">
        <v>40254</v>
      </c>
      <c r="AX1235" t="s">
        <v>9171</v>
      </c>
      <c r="BD1235" t="s">
        <v>9172</v>
      </c>
      <c r="BF1235" t="s">
        <v>9173</v>
      </c>
      <c r="BL1235" t="s">
        <v>1811</v>
      </c>
      <c r="BN1235" t="s">
        <v>1811</v>
      </c>
      <c r="BV1235" t="s">
        <v>9174</v>
      </c>
      <c r="BY1235" t="s">
        <v>9175</v>
      </c>
      <c r="BZ1235" t="s">
        <v>9175</v>
      </c>
      <c r="CA1235" s="4" t="str">
        <f t="shared" si="58"/>
        <v>04/10/2010</v>
      </c>
      <c r="CB1235" s="5" t="str">
        <f t="shared" si="59"/>
        <v>1276</v>
      </c>
    </row>
    <row r="1236" spans="1:80" ht="15.75">
      <c r="A1236" s="5" t="str">
        <f t="shared" si="57"/>
        <v>1277</v>
      </c>
      <c r="B1236">
        <v>1755</v>
      </c>
      <c r="C1236" t="s">
        <v>1970</v>
      </c>
      <c r="E1236" t="s">
        <v>9176</v>
      </c>
      <c r="AS1236" t="s">
        <v>9177</v>
      </c>
      <c r="AU1236" s="3">
        <v>40254</v>
      </c>
      <c r="AX1236" t="s">
        <v>9177</v>
      </c>
      <c r="BF1236" t="s">
        <v>9178</v>
      </c>
      <c r="BL1236" t="s">
        <v>1811</v>
      </c>
      <c r="BN1236" t="s">
        <v>1811</v>
      </c>
      <c r="BY1236" t="s">
        <v>9179</v>
      </c>
      <c r="BZ1236" t="s">
        <v>9179</v>
      </c>
      <c r="CA1236" s="4" t="str">
        <f t="shared" si="58"/>
        <v>04/10/2010</v>
      </c>
      <c r="CB1236" s="5" t="str">
        <f t="shared" si="59"/>
        <v>1277</v>
      </c>
    </row>
    <row r="1237" spans="1:80" ht="15.75">
      <c r="A1237" s="5" t="str">
        <f t="shared" si="57"/>
        <v>1278</v>
      </c>
      <c r="B1237">
        <v>1758</v>
      </c>
      <c r="C1237" t="s">
        <v>1970</v>
      </c>
      <c r="E1237" t="s">
        <v>1883</v>
      </c>
      <c r="R1237" t="s">
        <v>1799</v>
      </c>
      <c r="U1237" t="s">
        <v>2453</v>
      </c>
      <c r="X1237" t="s">
        <v>9180</v>
      </c>
      <c r="AF1237" t="s">
        <v>2197</v>
      </c>
      <c r="AI1237" t="s">
        <v>1843</v>
      </c>
      <c r="AN1237" t="s">
        <v>1824</v>
      </c>
      <c r="AQ1237">
        <v>1974</v>
      </c>
      <c r="AS1237" t="s">
        <v>9181</v>
      </c>
      <c r="AU1237" s="3">
        <v>40254</v>
      </c>
      <c r="AX1237" t="s">
        <v>9181</v>
      </c>
      <c r="BD1237" t="s">
        <v>9182</v>
      </c>
      <c r="BF1237" t="s">
        <v>9183</v>
      </c>
      <c r="BL1237" t="s">
        <v>1811</v>
      </c>
      <c r="BN1237" t="s">
        <v>1811</v>
      </c>
      <c r="BV1237" t="s">
        <v>9184</v>
      </c>
      <c r="BY1237" t="s">
        <v>9185</v>
      </c>
      <c r="BZ1237" t="s">
        <v>9185</v>
      </c>
      <c r="CA1237" s="4" t="str">
        <f t="shared" si="58"/>
        <v>04/10/2010</v>
      </c>
      <c r="CB1237" s="5" t="str">
        <f t="shared" si="59"/>
        <v>1278</v>
      </c>
    </row>
    <row r="1238" spans="1:80" ht="15.75">
      <c r="A1238" s="5" t="str">
        <f t="shared" si="57"/>
        <v>1279</v>
      </c>
      <c r="B1238">
        <v>1759</v>
      </c>
      <c r="C1238" t="s">
        <v>1970</v>
      </c>
      <c r="E1238" t="s">
        <v>9186</v>
      </c>
      <c r="P1238" t="s">
        <v>1818</v>
      </c>
      <c r="R1238" t="s">
        <v>1799</v>
      </c>
      <c r="U1238" t="s">
        <v>2308</v>
      </c>
      <c r="X1238" t="s">
        <v>9187</v>
      </c>
      <c r="AF1238" t="s">
        <v>9188</v>
      </c>
      <c r="AI1238" t="s">
        <v>1823</v>
      </c>
      <c r="AN1238" t="s">
        <v>1806</v>
      </c>
      <c r="AQ1238">
        <v>1974</v>
      </c>
      <c r="AS1238" t="s">
        <v>9189</v>
      </c>
      <c r="AU1238" s="3">
        <v>40254</v>
      </c>
      <c r="AX1238" t="s">
        <v>9189</v>
      </c>
      <c r="BD1238" t="s">
        <v>9190</v>
      </c>
      <c r="BF1238" t="s">
        <v>9191</v>
      </c>
      <c r="BL1238" t="s">
        <v>1811</v>
      </c>
      <c r="BN1238" t="s">
        <v>1811</v>
      </c>
      <c r="BV1238" t="s">
        <v>9192</v>
      </c>
      <c r="BY1238" t="s">
        <v>9193</v>
      </c>
      <c r="BZ1238" t="s">
        <v>9193</v>
      </c>
      <c r="CA1238" s="4" t="str">
        <f t="shared" si="58"/>
        <v>04/10/2010</v>
      </c>
      <c r="CB1238" s="5" t="str">
        <f t="shared" si="59"/>
        <v>1279</v>
      </c>
    </row>
    <row r="1239" spans="1:80" ht="15.75">
      <c r="A1239" s="5" t="str">
        <f t="shared" si="57"/>
        <v>1280</v>
      </c>
      <c r="B1239">
        <v>1761</v>
      </c>
      <c r="C1239" t="s">
        <v>1970</v>
      </c>
      <c r="E1239" t="s">
        <v>9194</v>
      </c>
      <c r="R1239" t="s">
        <v>1960</v>
      </c>
      <c r="U1239" t="s">
        <v>7839</v>
      </c>
      <c r="X1239" t="s">
        <v>2071</v>
      </c>
      <c r="AF1239" t="s">
        <v>3526</v>
      </c>
      <c r="AI1239" t="s">
        <v>9195</v>
      </c>
      <c r="AN1239" t="s">
        <v>1964</v>
      </c>
      <c r="AQ1239">
        <v>1974</v>
      </c>
      <c r="AS1239" t="s">
        <v>9196</v>
      </c>
      <c r="AU1239" s="3">
        <v>40256</v>
      </c>
      <c r="AX1239" t="s">
        <v>9196</v>
      </c>
      <c r="BD1239" t="s">
        <v>9197</v>
      </c>
      <c r="BF1239" t="s">
        <v>9198</v>
      </c>
      <c r="BL1239" t="s">
        <v>1811</v>
      </c>
      <c r="BN1239" t="s">
        <v>1811</v>
      </c>
      <c r="BV1239" t="s">
        <v>9199</v>
      </c>
      <c r="BY1239" t="s">
        <v>9200</v>
      </c>
      <c r="BZ1239" t="s">
        <v>9200</v>
      </c>
      <c r="CA1239" s="4" t="str">
        <f t="shared" si="58"/>
        <v>04/10/2010</v>
      </c>
      <c r="CB1239" s="5" t="str">
        <f t="shared" si="59"/>
        <v>1280</v>
      </c>
    </row>
    <row r="1240" spans="1:80" ht="15.75">
      <c r="A1240" s="5" t="str">
        <f t="shared" si="57"/>
        <v>1281</v>
      </c>
      <c r="B1240">
        <v>1762</v>
      </c>
      <c r="C1240" t="s">
        <v>1970</v>
      </c>
      <c r="R1240" t="s">
        <v>1824</v>
      </c>
      <c r="U1240" t="s">
        <v>2889</v>
      </c>
      <c r="X1240" t="s">
        <v>9238</v>
      </c>
      <c r="AF1240" t="s">
        <v>9239</v>
      </c>
      <c r="AI1240" t="s">
        <v>1833</v>
      </c>
      <c r="AQ1240">
        <v>1983</v>
      </c>
      <c r="AT1240" t="s">
        <v>9240</v>
      </c>
      <c r="AV1240" s="3">
        <v>40255</v>
      </c>
      <c r="AX1240" t="s">
        <v>9240</v>
      </c>
      <c r="AY1240" t="s">
        <v>9240</v>
      </c>
      <c r="BD1240" t="s">
        <v>9241</v>
      </c>
      <c r="BF1240" t="s">
        <v>9242</v>
      </c>
      <c r="BG1240" t="s">
        <v>9242</v>
      </c>
      <c r="BL1240" t="s">
        <v>1811</v>
      </c>
      <c r="BN1240" t="s">
        <v>1811</v>
      </c>
      <c r="BV1240" t="s">
        <v>9243</v>
      </c>
      <c r="BY1240" t="s">
        <v>9244</v>
      </c>
      <c r="BZ1240" t="s">
        <v>9244</v>
      </c>
      <c r="CA1240" s="6" t="str">
        <f t="shared" si="58"/>
        <v>04/10/2010</v>
      </c>
      <c r="CB1240" s="5" t="str">
        <f t="shared" si="59"/>
        <v>1281</v>
      </c>
    </row>
    <row r="1241" spans="1:80" ht="15.75">
      <c r="A1241" s="5" t="str">
        <f t="shared" si="57"/>
        <v>1282</v>
      </c>
      <c r="B1241">
        <v>1763</v>
      </c>
      <c r="C1241" t="s">
        <v>1970</v>
      </c>
      <c r="E1241" t="s">
        <v>9201</v>
      </c>
      <c r="U1241" t="s">
        <v>2168</v>
      </c>
      <c r="X1241" t="s">
        <v>9202</v>
      </c>
      <c r="AI1241" t="s">
        <v>1843</v>
      </c>
      <c r="AN1241" t="s">
        <v>1844</v>
      </c>
      <c r="AQ1241">
        <v>1985</v>
      </c>
      <c r="AS1241" t="s">
        <v>9203</v>
      </c>
      <c r="AU1241" s="3">
        <v>40255</v>
      </c>
      <c r="AX1241" t="s">
        <v>9203</v>
      </c>
      <c r="BD1241" t="s">
        <v>9204</v>
      </c>
      <c r="BF1241" t="s">
        <v>9205</v>
      </c>
      <c r="BL1241" t="s">
        <v>1811</v>
      </c>
      <c r="BN1241" t="s">
        <v>1811</v>
      </c>
      <c r="BV1241" t="s">
        <v>9206</v>
      </c>
      <c r="BY1241" t="s">
        <v>9207</v>
      </c>
      <c r="BZ1241" t="s">
        <v>9207</v>
      </c>
      <c r="CA1241" s="4" t="str">
        <f t="shared" si="58"/>
        <v>04/10/2010</v>
      </c>
      <c r="CB1241" s="5" t="str">
        <f t="shared" si="59"/>
        <v>1282</v>
      </c>
    </row>
    <row r="1242" spans="1:80" ht="15.75">
      <c r="A1242" s="5" t="str">
        <f t="shared" si="57"/>
        <v>1283</v>
      </c>
      <c r="B1242">
        <v>1760</v>
      </c>
      <c r="C1242" t="s">
        <v>1970</v>
      </c>
      <c r="E1242" t="s">
        <v>9208</v>
      </c>
      <c r="R1242" t="s">
        <v>1799</v>
      </c>
      <c r="U1242" t="s">
        <v>1994</v>
      </c>
      <c r="X1242" t="s">
        <v>9209</v>
      </c>
      <c r="AF1242" t="s">
        <v>3248</v>
      </c>
      <c r="AI1242" t="s">
        <v>1843</v>
      </c>
      <c r="AN1242" t="s">
        <v>1824</v>
      </c>
      <c r="AQ1242">
        <v>1982</v>
      </c>
      <c r="AS1242" t="s">
        <v>9210</v>
      </c>
      <c r="AU1242" s="3">
        <v>40254</v>
      </c>
      <c r="AX1242" t="s">
        <v>9210</v>
      </c>
      <c r="BD1242" t="s">
        <v>9211</v>
      </c>
      <c r="BF1242" t="s">
        <v>9212</v>
      </c>
      <c r="BL1242" t="s">
        <v>1811</v>
      </c>
      <c r="BN1242" t="s">
        <v>1811</v>
      </c>
      <c r="BV1242" t="s">
        <v>9213</v>
      </c>
      <c r="BY1242" t="s">
        <v>9214</v>
      </c>
      <c r="BZ1242" t="s">
        <v>9214</v>
      </c>
      <c r="CA1242" s="4" t="str">
        <f t="shared" si="58"/>
        <v>04/10/2010</v>
      </c>
      <c r="CB1242" s="5" t="str">
        <f t="shared" si="59"/>
        <v>1283</v>
      </c>
    </row>
    <row r="1243" spans="1:80" ht="15.75">
      <c r="A1243" s="5" t="str">
        <f t="shared" si="57"/>
        <v>1284</v>
      </c>
      <c r="B1243">
        <v>1764</v>
      </c>
      <c r="C1243" t="s">
        <v>1970</v>
      </c>
      <c r="U1243" t="s">
        <v>2268</v>
      </c>
      <c r="X1243" t="s">
        <v>5977</v>
      </c>
      <c r="AI1243" t="s">
        <v>2446</v>
      </c>
      <c r="AQ1243">
        <v>1956</v>
      </c>
      <c r="AS1243" t="s">
        <v>9215</v>
      </c>
      <c r="AU1243" s="3">
        <v>40255</v>
      </c>
      <c r="AX1243" t="s">
        <v>9215</v>
      </c>
      <c r="BF1243" t="s">
        <v>9216</v>
      </c>
      <c r="BL1243" t="s">
        <v>1811</v>
      </c>
      <c r="BN1243" t="s">
        <v>1811</v>
      </c>
      <c r="BY1243" t="s">
        <v>9217</v>
      </c>
      <c r="BZ1243" t="s">
        <v>9217</v>
      </c>
      <c r="CA1243" s="4" t="str">
        <f t="shared" si="58"/>
        <v>04/10/2010</v>
      </c>
      <c r="CB1243" s="5" t="str">
        <f t="shared" si="59"/>
        <v>1284</v>
      </c>
    </row>
    <row r="1244" spans="1:80" ht="15.75">
      <c r="A1244" s="5" t="str">
        <f t="shared" si="57"/>
        <v>1285</v>
      </c>
      <c r="B1244">
        <v>1765</v>
      </c>
      <c r="C1244" t="s">
        <v>1970</v>
      </c>
      <c r="R1244" t="s">
        <v>2117</v>
      </c>
      <c r="U1244" t="s">
        <v>2268</v>
      </c>
      <c r="X1244" t="s">
        <v>9218</v>
      </c>
      <c r="AF1244" t="s">
        <v>1832</v>
      </c>
      <c r="AI1244" t="s">
        <v>1843</v>
      </c>
      <c r="AN1244" t="s">
        <v>1806</v>
      </c>
      <c r="AQ1244">
        <v>1962</v>
      </c>
      <c r="AS1244" t="s">
        <v>9219</v>
      </c>
      <c r="AU1244" s="3">
        <v>40255</v>
      </c>
      <c r="AX1244" t="s">
        <v>9219</v>
      </c>
      <c r="BD1244" t="s">
        <v>9220</v>
      </c>
      <c r="BF1244" t="s">
        <v>9221</v>
      </c>
      <c r="BL1244" t="s">
        <v>1811</v>
      </c>
      <c r="BN1244" t="s">
        <v>1811</v>
      </c>
      <c r="BV1244" t="s">
        <v>9222</v>
      </c>
      <c r="BY1244" t="s">
        <v>9223</v>
      </c>
      <c r="BZ1244" t="s">
        <v>9223</v>
      </c>
      <c r="CA1244" s="4" t="str">
        <f t="shared" si="58"/>
        <v>04/10/2010</v>
      </c>
      <c r="CB1244" s="5" t="str">
        <f t="shared" si="59"/>
        <v>1285</v>
      </c>
    </row>
    <row r="1245" spans="1:80" ht="15.75">
      <c r="A1245" s="5" t="str">
        <f t="shared" si="57"/>
        <v>1286</v>
      </c>
      <c r="B1245">
        <v>1766</v>
      </c>
      <c r="C1245" t="s">
        <v>1970</v>
      </c>
      <c r="E1245" t="s">
        <v>9224</v>
      </c>
      <c r="R1245" t="s">
        <v>9225</v>
      </c>
      <c r="U1245" t="s">
        <v>2050</v>
      </c>
      <c r="X1245" t="s">
        <v>2117</v>
      </c>
      <c r="AF1245" t="s">
        <v>3526</v>
      </c>
      <c r="AI1245" t="s">
        <v>9226</v>
      </c>
      <c r="AN1245" t="s">
        <v>9227</v>
      </c>
      <c r="AQ1245">
        <v>1958</v>
      </c>
      <c r="AS1245" t="s">
        <v>9228</v>
      </c>
      <c r="AU1245" s="3">
        <v>40255</v>
      </c>
      <c r="AX1245" t="s">
        <v>9228</v>
      </c>
      <c r="BD1245" t="s">
        <v>9229</v>
      </c>
      <c r="BF1245" t="s">
        <v>9230</v>
      </c>
      <c r="BL1245" t="s">
        <v>1811</v>
      </c>
      <c r="BN1245" t="s">
        <v>1811</v>
      </c>
      <c r="BV1245" t="s">
        <v>9231</v>
      </c>
      <c r="BY1245" t="s">
        <v>9232</v>
      </c>
      <c r="BZ1245" t="s">
        <v>9232</v>
      </c>
      <c r="CA1245" s="4" t="str">
        <f t="shared" si="58"/>
        <v>04/10/2010</v>
      </c>
      <c r="CB1245" s="5" t="str">
        <f t="shared" si="59"/>
        <v>1286</v>
      </c>
    </row>
    <row r="1246" spans="1:80" ht="15.75">
      <c r="A1246" s="5" t="str">
        <f t="shared" si="57"/>
        <v>1287</v>
      </c>
      <c r="B1246">
        <v>1748</v>
      </c>
      <c r="C1246" t="s">
        <v>1970</v>
      </c>
      <c r="E1246" t="s">
        <v>9233</v>
      </c>
      <c r="J1246" t="s">
        <v>9234</v>
      </c>
      <c r="U1246" t="s">
        <v>1800</v>
      </c>
      <c r="AC1246" t="s">
        <v>4570</v>
      </c>
      <c r="AI1246" t="s">
        <v>1843</v>
      </c>
      <c r="AQ1246">
        <v>1991</v>
      </c>
      <c r="AS1246" t="s">
        <v>9235</v>
      </c>
      <c r="AU1246" s="3">
        <v>40265</v>
      </c>
      <c r="AX1246" t="s">
        <v>9235</v>
      </c>
      <c r="BF1246" t="s">
        <v>9236</v>
      </c>
      <c r="BL1246" t="s">
        <v>1811</v>
      </c>
      <c r="BN1246" t="s">
        <v>1811</v>
      </c>
      <c r="BY1246" t="s">
        <v>9237</v>
      </c>
      <c r="BZ1246" t="s">
        <v>9237</v>
      </c>
      <c r="CA1246" s="4" t="str">
        <f t="shared" si="58"/>
        <v>04/10/2010</v>
      </c>
      <c r="CB1246" s="5" t="str">
        <f t="shared" si="59"/>
        <v>1287</v>
      </c>
    </row>
    <row r="1247" spans="1:80" ht="15.75">
      <c r="A1247" s="5" t="str">
        <f t="shared" si="57"/>
        <v>1288</v>
      </c>
      <c r="B1247">
        <v>1771</v>
      </c>
      <c r="C1247" t="s">
        <v>1970</v>
      </c>
      <c r="E1247" t="s">
        <v>9245</v>
      </c>
      <c r="R1247" t="s">
        <v>1799</v>
      </c>
      <c r="U1247" t="s">
        <v>9097</v>
      </c>
      <c r="X1247" t="s">
        <v>9246</v>
      </c>
      <c r="AF1247" t="s">
        <v>4578</v>
      </c>
      <c r="AI1247" t="s">
        <v>1805</v>
      </c>
      <c r="AN1247" t="s">
        <v>1806</v>
      </c>
      <c r="AQ1247">
        <v>1968</v>
      </c>
      <c r="AS1247" t="s">
        <v>9247</v>
      </c>
      <c r="AU1247" s="3">
        <v>40255</v>
      </c>
      <c r="AX1247" t="s">
        <v>9247</v>
      </c>
      <c r="BD1247" t="s">
        <v>9248</v>
      </c>
      <c r="BF1247" t="s">
        <v>9249</v>
      </c>
      <c r="BL1247" t="s">
        <v>1811</v>
      </c>
      <c r="BN1247" t="s">
        <v>1811</v>
      </c>
      <c r="BV1247" t="s">
        <v>9250</v>
      </c>
      <c r="BY1247" t="s">
        <v>9251</v>
      </c>
      <c r="BZ1247" t="s">
        <v>9251</v>
      </c>
      <c r="CA1247" s="4" t="str">
        <f t="shared" si="58"/>
        <v>04/13/2010</v>
      </c>
      <c r="CB1247" s="5" t="str">
        <f t="shared" si="59"/>
        <v>1288</v>
      </c>
    </row>
    <row r="1248" spans="1:80" ht="15.75">
      <c r="A1248" s="5" t="str">
        <f t="shared" si="57"/>
        <v>1289</v>
      </c>
      <c r="B1248">
        <v>1772</v>
      </c>
      <c r="C1248" t="s">
        <v>1970</v>
      </c>
      <c r="E1248" t="s">
        <v>9389</v>
      </c>
      <c r="F1248" t="s">
        <v>9389</v>
      </c>
      <c r="U1248" t="s">
        <v>2168</v>
      </c>
      <c r="X1248" t="s">
        <v>9390</v>
      </c>
      <c r="AI1248" t="s">
        <v>1843</v>
      </c>
      <c r="AQ1248" s="3">
        <v>30909</v>
      </c>
      <c r="AT1248" t="s">
        <v>9391</v>
      </c>
      <c r="AV1248" s="3">
        <v>40255</v>
      </c>
      <c r="AX1248" t="s">
        <v>9391</v>
      </c>
      <c r="AY1248" t="s">
        <v>9391</v>
      </c>
      <c r="BF1248" t="s">
        <v>9392</v>
      </c>
      <c r="BG1248" t="s">
        <v>9392</v>
      </c>
      <c r="BL1248" t="s">
        <v>1811</v>
      </c>
      <c r="BN1248" t="s">
        <v>1811</v>
      </c>
      <c r="BY1248" t="s">
        <v>9393</v>
      </c>
      <c r="BZ1248" t="s">
        <v>9393</v>
      </c>
      <c r="CA1248" s="6" t="str">
        <f t="shared" si="58"/>
        <v>04/13/2010</v>
      </c>
      <c r="CB1248" s="5" t="str">
        <f t="shared" si="59"/>
        <v>1289</v>
      </c>
    </row>
    <row r="1249" spans="1:80" ht="15.75">
      <c r="A1249" s="5" t="str">
        <f t="shared" si="57"/>
        <v>1290</v>
      </c>
      <c r="B1249">
        <v>1773</v>
      </c>
      <c r="C1249" t="s">
        <v>1970</v>
      </c>
      <c r="E1249" t="s">
        <v>9252</v>
      </c>
      <c r="U1249" t="s">
        <v>9253</v>
      </c>
      <c r="AF1249" t="s">
        <v>9254</v>
      </c>
      <c r="AI1249" t="s">
        <v>1843</v>
      </c>
      <c r="AQ1249">
        <v>1963</v>
      </c>
      <c r="AS1249" t="s">
        <v>9255</v>
      </c>
      <c r="AU1249" s="3">
        <v>40255</v>
      </c>
      <c r="AX1249" t="s">
        <v>9255</v>
      </c>
      <c r="BD1249" t="s">
        <v>9256</v>
      </c>
      <c r="BF1249" t="s">
        <v>9257</v>
      </c>
      <c r="BL1249" t="s">
        <v>1811</v>
      </c>
      <c r="BN1249" t="s">
        <v>1811</v>
      </c>
      <c r="BV1249" t="s">
        <v>9258</v>
      </c>
      <c r="BY1249" t="s">
        <v>9259</v>
      </c>
      <c r="BZ1249" t="s">
        <v>9259</v>
      </c>
      <c r="CA1249" s="4" t="str">
        <f t="shared" si="58"/>
        <v>04/13/2010</v>
      </c>
      <c r="CB1249" s="5" t="str">
        <f t="shared" si="59"/>
        <v>1290</v>
      </c>
    </row>
    <row r="1250" spans="1:80" ht="15.75">
      <c r="A1250" s="5" t="str">
        <f t="shared" si="57"/>
        <v>1291</v>
      </c>
      <c r="B1250">
        <v>1775</v>
      </c>
      <c r="C1250" t="s">
        <v>1970</v>
      </c>
      <c r="E1250" t="s">
        <v>9260</v>
      </c>
      <c r="R1250" t="s">
        <v>1799</v>
      </c>
      <c r="U1250" t="s">
        <v>2465</v>
      </c>
      <c r="X1250" t="s">
        <v>9261</v>
      </c>
      <c r="AF1250" t="s">
        <v>4578</v>
      </c>
      <c r="AI1250" t="s">
        <v>1823</v>
      </c>
      <c r="AN1250" t="s">
        <v>1871</v>
      </c>
      <c r="AQ1250">
        <v>1956</v>
      </c>
      <c r="AS1250" t="s">
        <v>9262</v>
      </c>
      <c r="AU1250" s="3">
        <v>40255</v>
      </c>
      <c r="AX1250" t="s">
        <v>9262</v>
      </c>
      <c r="BD1250" t="s">
        <v>9263</v>
      </c>
      <c r="BF1250" t="s">
        <v>9264</v>
      </c>
      <c r="BL1250" t="s">
        <v>1811</v>
      </c>
      <c r="BN1250" t="s">
        <v>1811</v>
      </c>
      <c r="BV1250" t="s">
        <v>9265</v>
      </c>
      <c r="BY1250" t="s">
        <v>9266</v>
      </c>
      <c r="BZ1250" t="s">
        <v>9266</v>
      </c>
      <c r="CA1250" s="4" t="str">
        <f t="shared" si="58"/>
        <v>04/13/2010</v>
      </c>
      <c r="CB1250" s="5" t="str">
        <f t="shared" si="59"/>
        <v>1291</v>
      </c>
    </row>
    <row r="1251" spans="1:80" ht="15.75">
      <c r="A1251" s="5" t="str">
        <f t="shared" si="57"/>
        <v>1292</v>
      </c>
      <c r="B1251">
        <v>1776</v>
      </c>
      <c r="C1251" t="s">
        <v>1970</v>
      </c>
      <c r="E1251" t="s">
        <v>9267</v>
      </c>
      <c r="R1251" t="s">
        <v>9268</v>
      </c>
      <c r="U1251" t="s">
        <v>9269</v>
      </c>
      <c r="AF1251" t="s">
        <v>1804</v>
      </c>
      <c r="AI1251" t="s">
        <v>8043</v>
      </c>
      <c r="AQ1251">
        <v>1960</v>
      </c>
      <c r="AS1251" t="s">
        <v>9270</v>
      </c>
      <c r="AU1251" s="3">
        <v>40255</v>
      </c>
      <c r="AX1251" t="s">
        <v>9270</v>
      </c>
      <c r="BD1251" t="s">
        <v>9271</v>
      </c>
      <c r="BF1251" t="s">
        <v>9272</v>
      </c>
      <c r="BL1251" t="s">
        <v>1811</v>
      </c>
      <c r="BN1251" t="s">
        <v>1811</v>
      </c>
      <c r="BV1251" t="s">
        <v>9273</v>
      </c>
      <c r="BY1251" t="s">
        <v>9274</v>
      </c>
      <c r="BZ1251" t="s">
        <v>9274</v>
      </c>
      <c r="CA1251" s="4" t="str">
        <f t="shared" si="58"/>
        <v>04/13/2010</v>
      </c>
      <c r="CB1251" s="5" t="str">
        <f t="shared" si="59"/>
        <v>1292</v>
      </c>
    </row>
    <row r="1252" spans="1:80" ht="15.75">
      <c r="A1252" s="5" t="str">
        <f t="shared" si="57"/>
        <v>1293</v>
      </c>
      <c r="B1252">
        <v>1774</v>
      </c>
      <c r="C1252" t="s">
        <v>1970</v>
      </c>
      <c r="E1252" t="s">
        <v>9275</v>
      </c>
      <c r="R1252" t="s">
        <v>4569</v>
      </c>
      <c r="U1252" t="s">
        <v>2453</v>
      </c>
      <c r="AF1252" t="s">
        <v>1832</v>
      </c>
      <c r="AI1252" t="s">
        <v>1843</v>
      </c>
      <c r="AN1252" t="s">
        <v>9276</v>
      </c>
      <c r="AQ1252">
        <v>1972</v>
      </c>
      <c r="AS1252" t="s">
        <v>9277</v>
      </c>
      <c r="AU1252" s="3">
        <v>40255</v>
      </c>
      <c r="AX1252" t="s">
        <v>9277</v>
      </c>
      <c r="BF1252" t="s">
        <v>9278</v>
      </c>
      <c r="BL1252" t="s">
        <v>1811</v>
      </c>
      <c r="BN1252" t="s">
        <v>1811</v>
      </c>
      <c r="BV1252" t="s">
        <v>9279</v>
      </c>
      <c r="BY1252" t="s">
        <v>9280</v>
      </c>
      <c r="BZ1252" t="s">
        <v>9280</v>
      </c>
      <c r="CA1252" s="4" t="str">
        <f t="shared" si="58"/>
        <v>04/13/2010</v>
      </c>
      <c r="CB1252" s="5" t="str">
        <f t="shared" si="59"/>
        <v>1293</v>
      </c>
    </row>
    <row r="1253" spans="1:80" ht="15.75">
      <c r="A1253" s="5" t="str">
        <f t="shared" si="57"/>
        <v>1294</v>
      </c>
      <c r="B1253">
        <v>1777</v>
      </c>
      <c r="C1253" t="s">
        <v>1970</v>
      </c>
      <c r="E1253" t="s">
        <v>9281</v>
      </c>
      <c r="R1253" t="s">
        <v>9282</v>
      </c>
      <c r="U1253" t="s">
        <v>2268</v>
      </c>
      <c r="X1253" t="s">
        <v>2405</v>
      </c>
      <c r="AF1253" t="s">
        <v>9283</v>
      </c>
      <c r="AI1253" t="s">
        <v>1843</v>
      </c>
      <c r="AN1253" t="s">
        <v>1824</v>
      </c>
      <c r="AQ1253">
        <v>1959</v>
      </c>
      <c r="AS1253" t="s">
        <v>9284</v>
      </c>
      <c r="AU1253" s="3">
        <v>40255</v>
      </c>
      <c r="AX1253" t="s">
        <v>9284</v>
      </c>
      <c r="BD1253" t="s">
        <v>9285</v>
      </c>
      <c r="BF1253" t="s">
        <v>9286</v>
      </c>
      <c r="BL1253" t="s">
        <v>1811</v>
      </c>
      <c r="BN1253" t="s">
        <v>1811</v>
      </c>
      <c r="BV1253" t="s">
        <v>9287</v>
      </c>
      <c r="BY1253" t="s">
        <v>9288</v>
      </c>
      <c r="BZ1253" t="s">
        <v>9288</v>
      </c>
      <c r="CA1253" s="4" t="str">
        <f t="shared" si="58"/>
        <v>04/13/2010</v>
      </c>
      <c r="CB1253" s="5" t="str">
        <f t="shared" si="59"/>
        <v>1294</v>
      </c>
    </row>
    <row r="1254" spans="1:80" ht="15.75">
      <c r="A1254" s="5" t="str">
        <f t="shared" si="57"/>
        <v>1295</v>
      </c>
      <c r="B1254">
        <v>1778</v>
      </c>
      <c r="C1254" t="s">
        <v>1970</v>
      </c>
      <c r="E1254" t="s">
        <v>9289</v>
      </c>
      <c r="R1254" t="s">
        <v>1830</v>
      </c>
      <c r="U1254" t="s">
        <v>2453</v>
      </c>
      <c r="AF1254" t="s">
        <v>9239</v>
      </c>
      <c r="AI1254" t="s">
        <v>1843</v>
      </c>
      <c r="AN1254" t="s">
        <v>1824</v>
      </c>
      <c r="AQ1254">
        <v>1968</v>
      </c>
      <c r="AS1254" t="s">
        <v>9290</v>
      </c>
      <c r="AU1254" s="3">
        <v>40255</v>
      </c>
      <c r="AX1254" t="s">
        <v>9290</v>
      </c>
      <c r="BF1254" t="s">
        <v>9291</v>
      </c>
      <c r="BL1254" t="s">
        <v>1811</v>
      </c>
      <c r="BN1254" t="s">
        <v>1811</v>
      </c>
      <c r="BV1254" t="s">
        <v>9292</v>
      </c>
      <c r="BY1254" t="s">
        <v>9293</v>
      </c>
      <c r="BZ1254" t="s">
        <v>9293</v>
      </c>
      <c r="CA1254" s="4" t="str">
        <f t="shared" si="58"/>
        <v>04/13/2010</v>
      </c>
      <c r="CB1254" s="5" t="str">
        <f t="shared" si="59"/>
        <v>1295</v>
      </c>
    </row>
    <row r="1255" spans="1:80" ht="15.75">
      <c r="A1255" s="5" t="str">
        <f t="shared" si="57"/>
        <v>1296</v>
      </c>
      <c r="B1255">
        <v>1779</v>
      </c>
      <c r="C1255" t="s">
        <v>1970</v>
      </c>
      <c r="E1255" t="s">
        <v>9294</v>
      </c>
      <c r="R1255" t="s">
        <v>1799</v>
      </c>
      <c r="U1255" t="s">
        <v>7733</v>
      </c>
      <c r="X1255" t="s">
        <v>9295</v>
      </c>
      <c r="AF1255" t="s">
        <v>1832</v>
      </c>
      <c r="AI1255" t="s">
        <v>1843</v>
      </c>
      <c r="AN1255" t="s">
        <v>1824</v>
      </c>
      <c r="AQ1255">
        <v>1984</v>
      </c>
      <c r="AS1255" t="s">
        <v>9296</v>
      </c>
      <c r="AU1255" s="3">
        <v>40255</v>
      </c>
      <c r="AX1255" t="s">
        <v>9296</v>
      </c>
      <c r="BD1255" t="s">
        <v>9297</v>
      </c>
      <c r="BF1255" t="s">
        <v>9298</v>
      </c>
      <c r="BL1255" t="s">
        <v>1811</v>
      </c>
      <c r="BN1255" t="s">
        <v>1811</v>
      </c>
      <c r="BV1255" t="s">
        <v>9299</v>
      </c>
      <c r="BY1255" t="s">
        <v>9300</v>
      </c>
      <c r="BZ1255" t="s">
        <v>9300</v>
      </c>
      <c r="CA1255" s="4" t="str">
        <f t="shared" si="58"/>
        <v>04/13/2010</v>
      </c>
      <c r="CB1255" s="5" t="str">
        <f t="shared" si="59"/>
        <v>1296</v>
      </c>
    </row>
    <row r="1256" spans="1:80" ht="15.75">
      <c r="A1256" s="5" t="str">
        <f t="shared" si="57"/>
        <v>1297</v>
      </c>
      <c r="B1256">
        <v>1780</v>
      </c>
      <c r="C1256" t="s">
        <v>1970</v>
      </c>
      <c r="E1256" t="s">
        <v>9301</v>
      </c>
      <c r="R1256" t="s">
        <v>9302</v>
      </c>
      <c r="U1256" t="s">
        <v>9303</v>
      </c>
      <c r="X1256" t="s">
        <v>9304</v>
      </c>
      <c r="AF1256" t="s">
        <v>2119</v>
      </c>
      <c r="AI1256" t="s">
        <v>1805</v>
      </c>
      <c r="AN1256" t="s">
        <v>4551</v>
      </c>
      <c r="AQ1256">
        <v>1979</v>
      </c>
      <c r="AS1256" t="s">
        <v>9305</v>
      </c>
      <c r="AU1256" s="3">
        <v>40255</v>
      </c>
      <c r="AX1256" t="s">
        <v>9305</v>
      </c>
      <c r="BD1256" t="s">
        <v>9306</v>
      </c>
      <c r="BF1256" t="s">
        <v>9307</v>
      </c>
      <c r="BL1256" t="s">
        <v>1811</v>
      </c>
      <c r="BN1256" t="s">
        <v>1811</v>
      </c>
      <c r="BV1256" t="s">
        <v>9308</v>
      </c>
      <c r="BY1256" t="s">
        <v>9309</v>
      </c>
      <c r="BZ1256" t="s">
        <v>9309</v>
      </c>
      <c r="CA1256" s="4" t="str">
        <f t="shared" si="58"/>
        <v>04/13/2010</v>
      </c>
      <c r="CB1256" s="5" t="str">
        <f t="shared" si="59"/>
        <v>1297</v>
      </c>
    </row>
    <row r="1257" spans="1:80" ht="15.75">
      <c r="A1257" s="5" t="str">
        <f t="shared" si="57"/>
        <v>1298</v>
      </c>
      <c r="B1257">
        <v>1781</v>
      </c>
      <c r="C1257" t="s">
        <v>1970</v>
      </c>
      <c r="E1257" t="s">
        <v>9310</v>
      </c>
      <c r="R1257" t="s">
        <v>9311</v>
      </c>
      <c r="U1257" t="s">
        <v>8223</v>
      </c>
      <c r="X1257" t="s">
        <v>9312</v>
      </c>
      <c r="AF1257" t="s">
        <v>9313</v>
      </c>
      <c r="AI1257" t="s">
        <v>1833</v>
      </c>
      <c r="AN1257" t="s">
        <v>1806</v>
      </c>
      <c r="AQ1257">
        <v>1950</v>
      </c>
      <c r="AS1257" t="s">
        <v>9314</v>
      </c>
      <c r="AU1257" s="3">
        <v>40255</v>
      </c>
      <c r="AX1257" t="s">
        <v>9314</v>
      </c>
      <c r="BF1257" t="s">
        <v>9315</v>
      </c>
      <c r="BL1257" t="s">
        <v>1811</v>
      </c>
      <c r="BN1257" t="s">
        <v>1811</v>
      </c>
      <c r="BV1257" t="s">
        <v>9316</v>
      </c>
      <c r="BY1257" t="s">
        <v>9317</v>
      </c>
      <c r="BZ1257" t="s">
        <v>9317</v>
      </c>
      <c r="CA1257" s="4" t="str">
        <f t="shared" si="58"/>
        <v>04/13/2010</v>
      </c>
      <c r="CB1257" s="5" t="str">
        <f t="shared" si="59"/>
        <v>1298</v>
      </c>
    </row>
    <row r="1258" spans="1:80" ht="15.75">
      <c r="A1258" s="5" t="str">
        <f t="shared" si="57"/>
        <v>1299</v>
      </c>
      <c r="B1258">
        <v>1782</v>
      </c>
      <c r="C1258" t="s">
        <v>1970</v>
      </c>
      <c r="E1258" t="s">
        <v>9318</v>
      </c>
      <c r="R1258" t="s">
        <v>9319</v>
      </c>
      <c r="U1258" t="s">
        <v>2050</v>
      </c>
      <c r="AF1258" t="s">
        <v>2119</v>
      </c>
      <c r="AI1258" t="s">
        <v>1823</v>
      </c>
      <c r="AN1258" t="s">
        <v>1871</v>
      </c>
      <c r="AQ1258">
        <v>1961</v>
      </c>
      <c r="AS1258" t="s">
        <v>9320</v>
      </c>
      <c r="AU1258" s="3">
        <v>40255</v>
      </c>
      <c r="AX1258" t="s">
        <v>9320</v>
      </c>
      <c r="BD1258" t="s">
        <v>9321</v>
      </c>
      <c r="BF1258" t="s">
        <v>9322</v>
      </c>
      <c r="BL1258" t="s">
        <v>1811</v>
      </c>
      <c r="BN1258" t="s">
        <v>1811</v>
      </c>
      <c r="BV1258" t="s">
        <v>9323</v>
      </c>
      <c r="BY1258" t="s">
        <v>9324</v>
      </c>
      <c r="BZ1258" t="s">
        <v>9324</v>
      </c>
      <c r="CA1258" s="4" t="str">
        <f t="shared" si="58"/>
        <v>04/13/2010</v>
      </c>
      <c r="CB1258" s="5" t="str">
        <f t="shared" si="59"/>
        <v>1299</v>
      </c>
    </row>
    <row r="1259" spans="1:80" ht="15.75">
      <c r="A1259" s="5" t="str">
        <f t="shared" si="57"/>
        <v>1300</v>
      </c>
      <c r="B1259">
        <v>1783</v>
      </c>
      <c r="C1259" t="s">
        <v>1970</v>
      </c>
      <c r="E1259" t="s">
        <v>9325</v>
      </c>
      <c r="R1259" t="s">
        <v>3993</v>
      </c>
      <c r="U1259" t="s">
        <v>2659</v>
      </c>
      <c r="X1259" t="s">
        <v>9326</v>
      </c>
      <c r="AF1259" t="s">
        <v>1832</v>
      </c>
      <c r="AI1259" t="s">
        <v>1843</v>
      </c>
      <c r="AN1259" t="s">
        <v>1806</v>
      </c>
      <c r="AQ1259">
        <v>1953</v>
      </c>
      <c r="AS1259" t="s">
        <v>9327</v>
      </c>
      <c r="AU1259" s="3">
        <v>40255</v>
      </c>
      <c r="AX1259" t="s">
        <v>9327</v>
      </c>
      <c r="BD1259" t="s">
        <v>9328</v>
      </c>
      <c r="BF1259" t="s">
        <v>9329</v>
      </c>
      <c r="BL1259" t="s">
        <v>1811</v>
      </c>
      <c r="BN1259" t="s">
        <v>1811</v>
      </c>
      <c r="BV1259" t="s">
        <v>9330</v>
      </c>
      <c r="BY1259" t="s">
        <v>9331</v>
      </c>
      <c r="BZ1259" t="s">
        <v>9331</v>
      </c>
      <c r="CA1259" s="4" t="str">
        <f t="shared" si="58"/>
        <v>04/13/2010</v>
      </c>
      <c r="CB1259" s="5" t="str">
        <f t="shared" si="59"/>
        <v>1300</v>
      </c>
    </row>
    <row r="1260" spans="1:80" ht="15.75">
      <c r="A1260" s="5" t="str">
        <f t="shared" si="57"/>
        <v>1301</v>
      </c>
      <c r="B1260">
        <v>1784</v>
      </c>
      <c r="C1260" t="s">
        <v>1970</v>
      </c>
      <c r="E1260" t="s">
        <v>9332</v>
      </c>
      <c r="R1260" t="s">
        <v>1799</v>
      </c>
      <c r="U1260" t="s">
        <v>9333</v>
      </c>
      <c r="AI1260" t="s">
        <v>1823</v>
      </c>
      <c r="AN1260" t="s">
        <v>7718</v>
      </c>
      <c r="AQ1260">
        <v>1947</v>
      </c>
      <c r="AS1260" t="s">
        <v>9334</v>
      </c>
      <c r="AU1260" s="3">
        <v>40255</v>
      </c>
      <c r="AX1260" t="s">
        <v>9334</v>
      </c>
      <c r="BD1260" t="s">
        <v>9335</v>
      </c>
      <c r="BF1260" t="s">
        <v>9336</v>
      </c>
      <c r="BL1260" t="s">
        <v>1811</v>
      </c>
      <c r="BN1260" t="s">
        <v>1811</v>
      </c>
      <c r="BV1260" t="s">
        <v>9337</v>
      </c>
      <c r="BY1260" t="s">
        <v>9338</v>
      </c>
      <c r="BZ1260" t="s">
        <v>9338</v>
      </c>
      <c r="CA1260" s="4" t="str">
        <f t="shared" si="58"/>
        <v>04/13/2010</v>
      </c>
      <c r="CB1260" s="5" t="str">
        <f t="shared" si="59"/>
        <v>1301</v>
      </c>
    </row>
    <row r="1261" spans="1:80" ht="15.75">
      <c r="A1261" s="5" t="str">
        <f t="shared" si="57"/>
        <v>1302</v>
      </c>
      <c r="B1261">
        <v>1786</v>
      </c>
      <c r="C1261" t="s">
        <v>1970</v>
      </c>
      <c r="R1261" t="s">
        <v>1960</v>
      </c>
      <c r="U1261" t="s">
        <v>2168</v>
      </c>
      <c r="X1261" t="s">
        <v>9339</v>
      </c>
      <c r="AF1261" t="s">
        <v>3248</v>
      </c>
      <c r="AI1261" t="s">
        <v>1833</v>
      </c>
      <c r="AN1261" t="s">
        <v>1824</v>
      </c>
      <c r="AQ1261">
        <v>1982</v>
      </c>
      <c r="AS1261" t="s">
        <v>9340</v>
      </c>
      <c r="AU1261" s="3">
        <v>40255</v>
      </c>
      <c r="AX1261" t="s">
        <v>9340</v>
      </c>
      <c r="BD1261" t="s">
        <v>9341</v>
      </c>
      <c r="BF1261" t="s">
        <v>9342</v>
      </c>
      <c r="BL1261" t="s">
        <v>1811</v>
      </c>
      <c r="BN1261" t="s">
        <v>1811</v>
      </c>
      <c r="BV1261" t="s">
        <v>9343</v>
      </c>
      <c r="BY1261" t="s">
        <v>9344</v>
      </c>
      <c r="BZ1261" t="s">
        <v>9344</v>
      </c>
      <c r="CA1261" s="4" t="str">
        <f t="shared" si="58"/>
        <v>04/13/2010</v>
      </c>
      <c r="CB1261" s="5" t="str">
        <f t="shared" si="59"/>
        <v>1302</v>
      </c>
    </row>
    <row r="1262" spans="1:80" ht="15.75">
      <c r="A1262" s="5" t="str">
        <f t="shared" si="57"/>
        <v>1303</v>
      </c>
      <c r="B1262">
        <v>1785</v>
      </c>
      <c r="C1262" t="s">
        <v>1970</v>
      </c>
      <c r="E1262" t="s">
        <v>9345</v>
      </c>
      <c r="U1262" t="s">
        <v>2308</v>
      </c>
      <c r="AC1262" t="s">
        <v>9346</v>
      </c>
      <c r="AI1262" t="s">
        <v>1843</v>
      </c>
      <c r="AQ1262">
        <v>1977</v>
      </c>
      <c r="AS1262" t="s">
        <v>9347</v>
      </c>
      <c r="AU1262" s="3">
        <v>40255</v>
      </c>
      <c r="AX1262" t="s">
        <v>9347</v>
      </c>
      <c r="BF1262" t="s">
        <v>9348</v>
      </c>
      <c r="BL1262" t="s">
        <v>1811</v>
      </c>
      <c r="BN1262" t="s">
        <v>1811</v>
      </c>
      <c r="BY1262" t="s">
        <v>9349</v>
      </c>
      <c r="BZ1262" t="s">
        <v>9349</v>
      </c>
      <c r="CA1262" s="4" t="str">
        <f t="shared" si="58"/>
        <v>04/13/2010</v>
      </c>
      <c r="CB1262" s="5" t="str">
        <f t="shared" si="59"/>
        <v>1303</v>
      </c>
    </row>
    <row r="1263" spans="1:80" ht="15.75">
      <c r="A1263" s="5" t="str">
        <f t="shared" si="57"/>
        <v>1304</v>
      </c>
      <c r="B1263">
        <v>1788</v>
      </c>
      <c r="C1263" t="s">
        <v>1970</v>
      </c>
      <c r="E1263" t="s">
        <v>1883</v>
      </c>
      <c r="R1263" t="s">
        <v>1960</v>
      </c>
      <c r="U1263" t="s">
        <v>2308</v>
      </c>
      <c r="AC1263" t="s">
        <v>9350</v>
      </c>
      <c r="AI1263" t="s">
        <v>1843</v>
      </c>
      <c r="AQ1263">
        <v>1981</v>
      </c>
      <c r="AS1263" t="s">
        <v>9351</v>
      </c>
      <c r="AU1263" s="3">
        <v>40255</v>
      </c>
      <c r="AX1263" t="s">
        <v>9351</v>
      </c>
      <c r="BD1263" t="s">
        <v>9352</v>
      </c>
      <c r="BF1263" t="s">
        <v>9353</v>
      </c>
      <c r="BL1263" t="s">
        <v>1811</v>
      </c>
      <c r="BN1263" t="s">
        <v>1811</v>
      </c>
      <c r="BV1263" t="s">
        <v>9354</v>
      </c>
      <c r="BY1263" t="s">
        <v>9355</v>
      </c>
      <c r="BZ1263" t="s">
        <v>9355</v>
      </c>
      <c r="CA1263" s="4" t="str">
        <f t="shared" si="58"/>
        <v>04/13/2010</v>
      </c>
      <c r="CB1263" s="5" t="str">
        <f t="shared" si="59"/>
        <v>1304</v>
      </c>
    </row>
    <row r="1264" spans="1:80" ht="15.75">
      <c r="A1264" s="5" t="str">
        <f t="shared" si="57"/>
        <v>1305</v>
      </c>
      <c r="B1264">
        <v>1789</v>
      </c>
      <c r="C1264" t="s">
        <v>1970</v>
      </c>
      <c r="E1264" t="s">
        <v>9356</v>
      </c>
      <c r="U1264" t="s">
        <v>8743</v>
      </c>
      <c r="AI1264" t="s">
        <v>1843</v>
      </c>
      <c r="AQ1264">
        <v>1964</v>
      </c>
      <c r="AS1264" t="s">
        <v>9357</v>
      </c>
      <c r="AU1264" s="3">
        <v>40255</v>
      </c>
      <c r="AX1264" t="s">
        <v>9357</v>
      </c>
      <c r="BF1264" t="s">
        <v>9358</v>
      </c>
      <c r="BL1264" t="s">
        <v>1811</v>
      </c>
      <c r="BN1264" t="s">
        <v>1811</v>
      </c>
      <c r="BY1264" t="s">
        <v>9359</v>
      </c>
      <c r="BZ1264" t="s">
        <v>9359</v>
      </c>
      <c r="CA1264" s="4" t="str">
        <f t="shared" si="58"/>
        <v>04/13/2010</v>
      </c>
      <c r="CB1264" s="5" t="str">
        <f t="shared" si="59"/>
        <v>1305</v>
      </c>
    </row>
    <row r="1265" spans="1:80" ht="15.75">
      <c r="A1265" s="5" t="str">
        <f t="shared" si="57"/>
        <v>1306</v>
      </c>
      <c r="B1265">
        <v>1787</v>
      </c>
      <c r="C1265" t="s">
        <v>1970</v>
      </c>
      <c r="E1265" t="s">
        <v>9360</v>
      </c>
      <c r="R1265" t="s">
        <v>2117</v>
      </c>
      <c r="U1265" t="s">
        <v>4195</v>
      </c>
      <c r="AF1265" t="s">
        <v>9361</v>
      </c>
      <c r="AI1265" t="s">
        <v>8043</v>
      </c>
      <c r="AN1265" t="s">
        <v>9362</v>
      </c>
      <c r="AQ1265">
        <v>1979</v>
      </c>
      <c r="AS1265" t="s">
        <v>9363</v>
      </c>
      <c r="AU1265" s="3">
        <v>40255</v>
      </c>
      <c r="AX1265" t="s">
        <v>9363</v>
      </c>
      <c r="BD1265" t="s">
        <v>9364</v>
      </c>
      <c r="BF1265" t="s">
        <v>9365</v>
      </c>
      <c r="BL1265" t="s">
        <v>1811</v>
      </c>
      <c r="BN1265" t="s">
        <v>1811</v>
      </c>
      <c r="BV1265" t="s">
        <v>9366</v>
      </c>
      <c r="BY1265" t="s">
        <v>9367</v>
      </c>
      <c r="BZ1265" t="s">
        <v>9367</v>
      </c>
      <c r="CA1265" s="4" t="str">
        <f t="shared" si="58"/>
        <v>04/13/2010</v>
      </c>
      <c r="CB1265" s="5" t="str">
        <f t="shared" si="59"/>
        <v>1306</v>
      </c>
    </row>
    <row r="1266" spans="1:80" ht="15.75">
      <c r="A1266" s="5" t="str">
        <f t="shared" si="57"/>
        <v>1307</v>
      </c>
      <c r="B1266">
        <v>1790</v>
      </c>
      <c r="C1266" t="s">
        <v>1970</v>
      </c>
      <c r="E1266" t="s">
        <v>9368</v>
      </c>
      <c r="U1266" t="s">
        <v>2453</v>
      </c>
      <c r="AF1266" t="s">
        <v>3248</v>
      </c>
      <c r="AI1266" t="s">
        <v>1843</v>
      </c>
      <c r="AQ1266">
        <v>1970</v>
      </c>
      <c r="AS1266" t="s">
        <v>9369</v>
      </c>
      <c r="AU1266" s="3">
        <v>40255</v>
      </c>
      <c r="AX1266" t="s">
        <v>9369</v>
      </c>
      <c r="BD1266" t="s">
        <v>9370</v>
      </c>
      <c r="BF1266" t="s">
        <v>9371</v>
      </c>
      <c r="BL1266" t="s">
        <v>1811</v>
      </c>
      <c r="BN1266" t="s">
        <v>1811</v>
      </c>
      <c r="BY1266" t="s">
        <v>9372</v>
      </c>
      <c r="BZ1266" t="s">
        <v>9372</v>
      </c>
      <c r="CA1266" s="4" t="str">
        <f t="shared" si="58"/>
        <v>04/13/2010</v>
      </c>
      <c r="CB1266" s="5" t="str">
        <f t="shared" si="59"/>
        <v>1307</v>
      </c>
    </row>
    <row r="1267" spans="1:80" ht="15.75">
      <c r="A1267" s="5" t="str">
        <f t="shared" si="57"/>
        <v>1308</v>
      </c>
      <c r="B1267">
        <v>1791</v>
      </c>
      <c r="C1267" t="s">
        <v>1970</v>
      </c>
      <c r="E1267" t="s">
        <v>7278</v>
      </c>
      <c r="AI1267" t="s">
        <v>1843</v>
      </c>
      <c r="AQ1267">
        <v>1990</v>
      </c>
      <c r="AS1267" t="s">
        <v>9373</v>
      </c>
      <c r="AU1267" s="3">
        <v>40278</v>
      </c>
      <c r="AX1267" t="s">
        <v>9373</v>
      </c>
      <c r="BF1267" t="s">
        <v>9374</v>
      </c>
      <c r="BL1267" t="s">
        <v>1811</v>
      </c>
      <c r="BN1267" t="s">
        <v>1811</v>
      </c>
      <c r="BV1267" t="s">
        <v>7277</v>
      </c>
      <c r="BY1267" t="s">
        <v>9375</v>
      </c>
      <c r="BZ1267" t="s">
        <v>9375</v>
      </c>
      <c r="CA1267" s="4" t="str">
        <f t="shared" si="58"/>
        <v>04/13/2010</v>
      </c>
      <c r="CB1267" s="5" t="str">
        <f t="shared" si="59"/>
        <v>1308</v>
      </c>
    </row>
    <row r="1268" spans="1:80" ht="15.75">
      <c r="A1268" s="5" t="str">
        <f t="shared" si="57"/>
        <v>1309</v>
      </c>
      <c r="B1268">
        <v>1792</v>
      </c>
      <c r="C1268" t="s">
        <v>1970</v>
      </c>
      <c r="E1268" t="s">
        <v>9376</v>
      </c>
      <c r="AI1268" t="s">
        <v>1843</v>
      </c>
      <c r="AN1268" t="s">
        <v>9377</v>
      </c>
      <c r="AQ1268">
        <v>1990</v>
      </c>
      <c r="AS1268" t="s">
        <v>9378</v>
      </c>
      <c r="AU1268" s="3">
        <v>40280</v>
      </c>
      <c r="AX1268" t="s">
        <v>9378</v>
      </c>
      <c r="BF1268" t="s">
        <v>9379</v>
      </c>
      <c r="BL1268" t="s">
        <v>1811</v>
      </c>
      <c r="BN1268" t="s">
        <v>1811</v>
      </c>
      <c r="BV1268" t="s">
        <v>7277</v>
      </c>
      <c r="BY1268" t="s">
        <v>9380</v>
      </c>
      <c r="BZ1268" t="s">
        <v>9380</v>
      </c>
      <c r="CA1268" s="4" t="str">
        <f t="shared" si="58"/>
        <v>04/13/2010</v>
      </c>
      <c r="CB1268" s="5" t="str">
        <f t="shared" si="59"/>
        <v>1309</v>
      </c>
    </row>
    <row r="1269" spans="1:80" ht="15.75">
      <c r="A1269" s="5" t="str">
        <f t="shared" si="57"/>
        <v>1310</v>
      </c>
      <c r="B1269">
        <v>1749</v>
      </c>
      <c r="C1269" t="s">
        <v>1970</v>
      </c>
      <c r="E1269" t="s">
        <v>9381</v>
      </c>
      <c r="J1269" t="s">
        <v>5276</v>
      </c>
      <c r="R1269" t="s">
        <v>1799</v>
      </c>
      <c r="U1269" t="s">
        <v>1831</v>
      </c>
      <c r="X1269" t="s">
        <v>9382</v>
      </c>
      <c r="AC1269" t="s">
        <v>9383</v>
      </c>
      <c r="AF1269" t="s">
        <v>2197</v>
      </c>
      <c r="AI1269" t="s">
        <v>1843</v>
      </c>
      <c r="AN1269" t="s">
        <v>1824</v>
      </c>
      <c r="AQ1269">
        <v>1981</v>
      </c>
      <c r="AS1269" t="s">
        <v>9384</v>
      </c>
      <c r="AU1269" s="3">
        <v>40270</v>
      </c>
      <c r="AX1269" t="s">
        <v>9384</v>
      </c>
      <c r="BD1269" t="s">
        <v>9385</v>
      </c>
      <c r="BF1269" t="s">
        <v>9386</v>
      </c>
      <c r="BH1269" t="s">
        <v>1810</v>
      </c>
      <c r="BL1269" t="s">
        <v>1811</v>
      </c>
      <c r="BN1269" t="s">
        <v>1811</v>
      </c>
      <c r="BV1269" t="s">
        <v>9387</v>
      </c>
      <c r="BY1269" t="s">
        <v>9388</v>
      </c>
      <c r="BZ1269" t="s">
        <v>9388</v>
      </c>
      <c r="CA1269" s="4" t="str">
        <f t="shared" si="58"/>
        <v>04/13/2010</v>
      </c>
      <c r="CB1269" s="5" t="str">
        <f t="shared" si="59"/>
        <v>1310</v>
      </c>
    </row>
    <row r="1270" spans="1:80" ht="15.75">
      <c r="A1270" s="5" t="str">
        <f t="shared" si="57"/>
        <v>1311</v>
      </c>
      <c r="B1270">
        <v>1793</v>
      </c>
      <c r="C1270" t="s">
        <v>1970</v>
      </c>
      <c r="E1270" t="s">
        <v>9394</v>
      </c>
      <c r="R1270" t="s">
        <v>9395</v>
      </c>
      <c r="U1270" t="s">
        <v>1994</v>
      </c>
      <c r="X1270" t="s">
        <v>9396</v>
      </c>
      <c r="AI1270" t="s">
        <v>1833</v>
      </c>
      <c r="AN1270" t="s">
        <v>1871</v>
      </c>
      <c r="AQ1270">
        <v>1974</v>
      </c>
      <c r="AS1270" t="s">
        <v>9397</v>
      </c>
      <c r="AU1270" s="3">
        <v>40255</v>
      </c>
      <c r="AX1270" t="s">
        <v>9397</v>
      </c>
      <c r="BD1270" t="s">
        <v>9398</v>
      </c>
      <c r="BF1270" t="s">
        <v>9399</v>
      </c>
      <c r="BL1270" t="s">
        <v>1811</v>
      </c>
      <c r="BN1270" t="s">
        <v>1811</v>
      </c>
      <c r="BV1270" t="s">
        <v>9400</v>
      </c>
      <c r="BY1270" t="s">
        <v>9401</v>
      </c>
      <c r="BZ1270" t="s">
        <v>9401</v>
      </c>
      <c r="CA1270" s="4" t="str">
        <f t="shared" si="58"/>
        <v>04/14/2010</v>
      </c>
      <c r="CB1270" s="5" t="str">
        <f t="shared" si="59"/>
        <v>1311</v>
      </c>
    </row>
    <row r="1271" spans="1:80" ht="15.75">
      <c r="A1271" s="5" t="str">
        <f t="shared" si="57"/>
        <v>1312</v>
      </c>
      <c r="B1271">
        <v>1794</v>
      </c>
      <c r="C1271" t="s">
        <v>1970</v>
      </c>
      <c r="E1271" t="s">
        <v>9402</v>
      </c>
      <c r="R1271" t="s">
        <v>9403</v>
      </c>
      <c r="U1271" t="s">
        <v>9404</v>
      </c>
      <c r="AI1271" t="s">
        <v>1843</v>
      </c>
      <c r="AN1271" t="s">
        <v>1910</v>
      </c>
      <c r="AQ1271">
        <v>1953</v>
      </c>
      <c r="AS1271" t="s">
        <v>9405</v>
      </c>
      <c r="AU1271" s="3">
        <v>40255</v>
      </c>
      <c r="AX1271" t="s">
        <v>9405</v>
      </c>
      <c r="BD1271" t="s">
        <v>9406</v>
      </c>
      <c r="BF1271" t="s">
        <v>9407</v>
      </c>
      <c r="BL1271" t="s">
        <v>1811</v>
      </c>
      <c r="BN1271" t="s">
        <v>1811</v>
      </c>
      <c r="BV1271" t="s">
        <v>9408</v>
      </c>
      <c r="BY1271" t="s">
        <v>9409</v>
      </c>
      <c r="BZ1271" t="s">
        <v>9409</v>
      </c>
      <c r="CA1271" s="4" t="str">
        <f t="shared" si="58"/>
        <v>04/14/2010</v>
      </c>
      <c r="CB1271" s="5" t="str">
        <f t="shared" si="59"/>
        <v>1312</v>
      </c>
    </row>
    <row r="1272" spans="1:80" ht="15.75">
      <c r="A1272" s="5" t="str">
        <f t="shared" si="57"/>
        <v>1313</v>
      </c>
      <c r="B1272">
        <v>1795</v>
      </c>
      <c r="C1272" t="s">
        <v>1970</v>
      </c>
      <c r="E1272" t="s">
        <v>9410</v>
      </c>
      <c r="R1272" t="s">
        <v>2117</v>
      </c>
      <c r="U1272" t="s">
        <v>2268</v>
      </c>
      <c r="X1272" t="s">
        <v>9411</v>
      </c>
      <c r="AF1272" t="s">
        <v>9412</v>
      </c>
      <c r="AI1272" t="s">
        <v>9413</v>
      </c>
      <c r="AN1272" t="s">
        <v>9414</v>
      </c>
      <c r="AQ1272">
        <v>1952</v>
      </c>
      <c r="AS1272" t="s">
        <v>9415</v>
      </c>
      <c r="AU1272" s="3">
        <v>40255</v>
      </c>
      <c r="AX1272" t="s">
        <v>9415</v>
      </c>
      <c r="BD1272" t="s">
        <v>9416</v>
      </c>
      <c r="BF1272" t="s">
        <v>9417</v>
      </c>
      <c r="BL1272" t="s">
        <v>1811</v>
      </c>
      <c r="BN1272" t="s">
        <v>1811</v>
      </c>
      <c r="BV1272" t="s">
        <v>9418</v>
      </c>
      <c r="BY1272" t="s">
        <v>9419</v>
      </c>
      <c r="BZ1272" t="s">
        <v>9419</v>
      </c>
      <c r="CA1272" s="4" t="str">
        <f t="shared" si="58"/>
        <v>04/14/2010</v>
      </c>
      <c r="CB1272" s="5" t="str">
        <f t="shared" si="59"/>
        <v>1313</v>
      </c>
    </row>
    <row r="1273" spans="1:80" ht="15.75">
      <c r="A1273" s="5" t="str">
        <f t="shared" si="57"/>
        <v>1314</v>
      </c>
      <c r="B1273">
        <v>1796</v>
      </c>
      <c r="C1273" t="s">
        <v>1970</v>
      </c>
      <c r="E1273" t="s">
        <v>9420</v>
      </c>
      <c r="R1273" t="s">
        <v>1799</v>
      </c>
      <c r="U1273" t="s">
        <v>8445</v>
      </c>
      <c r="X1273" t="s">
        <v>9421</v>
      </c>
      <c r="AF1273" t="s">
        <v>9422</v>
      </c>
      <c r="AI1273" t="s">
        <v>8043</v>
      </c>
      <c r="AN1273" t="s">
        <v>9423</v>
      </c>
      <c r="AQ1273">
        <v>1959</v>
      </c>
      <c r="AS1273" t="s">
        <v>9424</v>
      </c>
      <c r="AU1273" s="3">
        <v>40255</v>
      </c>
      <c r="AX1273" t="s">
        <v>9424</v>
      </c>
      <c r="BD1273" t="s">
        <v>9425</v>
      </c>
      <c r="BF1273" t="s">
        <v>9426</v>
      </c>
      <c r="BL1273" t="s">
        <v>1811</v>
      </c>
      <c r="BN1273" t="s">
        <v>1811</v>
      </c>
      <c r="BV1273" t="s">
        <v>9427</v>
      </c>
      <c r="BY1273" t="s">
        <v>9428</v>
      </c>
      <c r="BZ1273" t="s">
        <v>9428</v>
      </c>
      <c r="CA1273" s="4" t="str">
        <f t="shared" si="58"/>
        <v>04/14/2010</v>
      </c>
      <c r="CB1273" s="5" t="str">
        <f t="shared" si="59"/>
        <v>1314</v>
      </c>
    </row>
    <row r="1274" spans="1:80" ht="15.75">
      <c r="A1274" s="5" t="str">
        <f t="shared" si="57"/>
        <v>1315</v>
      </c>
      <c r="B1274">
        <v>1797</v>
      </c>
      <c r="C1274" t="s">
        <v>1970</v>
      </c>
      <c r="E1274" t="s">
        <v>9429</v>
      </c>
      <c r="R1274" t="s">
        <v>9430</v>
      </c>
      <c r="U1274" t="s">
        <v>2308</v>
      </c>
      <c r="X1274" t="s">
        <v>9431</v>
      </c>
      <c r="AF1274" t="s">
        <v>5308</v>
      </c>
      <c r="AI1274" t="s">
        <v>1805</v>
      </c>
      <c r="AN1274" t="s">
        <v>1806</v>
      </c>
      <c r="AQ1274">
        <v>1973</v>
      </c>
      <c r="AS1274" t="s">
        <v>9432</v>
      </c>
      <c r="AU1274" s="3">
        <v>40255</v>
      </c>
      <c r="AX1274" t="s">
        <v>9432</v>
      </c>
      <c r="BD1274" t="s">
        <v>9433</v>
      </c>
      <c r="BF1274" t="s">
        <v>9434</v>
      </c>
      <c r="BL1274" t="s">
        <v>1811</v>
      </c>
      <c r="BN1274" t="s">
        <v>1811</v>
      </c>
      <c r="BV1274" t="s">
        <v>9435</v>
      </c>
      <c r="BY1274" t="s">
        <v>9436</v>
      </c>
      <c r="BZ1274" t="s">
        <v>9436</v>
      </c>
      <c r="CA1274" s="4" t="str">
        <f t="shared" si="58"/>
        <v>04/14/2010</v>
      </c>
      <c r="CB1274" s="5" t="str">
        <f t="shared" si="59"/>
        <v>1315</v>
      </c>
    </row>
    <row r="1275" spans="1:80" ht="15.75">
      <c r="A1275" s="5" t="str">
        <f t="shared" si="57"/>
        <v>1316</v>
      </c>
      <c r="B1275">
        <v>1798</v>
      </c>
      <c r="C1275" t="s">
        <v>1970</v>
      </c>
      <c r="E1275" t="s">
        <v>9437</v>
      </c>
      <c r="X1275" t="s">
        <v>9438</v>
      </c>
      <c r="AI1275" t="s">
        <v>8043</v>
      </c>
      <c r="AQ1275">
        <v>1981</v>
      </c>
      <c r="AS1275" t="s">
        <v>9439</v>
      </c>
      <c r="AU1275" s="3">
        <v>40255</v>
      </c>
      <c r="AX1275" t="s">
        <v>9439</v>
      </c>
      <c r="BF1275" t="s">
        <v>9440</v>
      </c>
      <c r="BL1275" t="s">
        <v>1811</v>
      </c>
      <c r="BN1275" t="s">
        <v>1811</v>
      </c>
      <c r="BY1275" t="s">
        <v>9441</v>
      </c>
      <c r="BZ1275" t="s">
        <v>9441</v>
      </c>
      <c r="CA1275" s="4" t="str">
        <f t="shared" si="58"/>
        <v>04/14/2010</v>
      </c>
      <c r="CB1275" s="5" t="str">
        <f t="shared" si="59"/>
        <v>1316</v>
      </c>
    </row>
    <row r="1276" spans="1:80" ht="15.75">
      <c r="A1276" s="5" t="str">
        <f t="shared" si="57"/>
        <v>1317</v>
      </c>
      <c r="B1276">
        <v>1799</v>
      </c>
      <c r="C1276" t="s">
        <v>1970</v>
      </c>
      <c r="E1276" t="s">
        <v>9442</v>
      </c>
      <c r="R1276" t="s">
        <v>1960</v>
      </c>
      <c r="U1276" t="s">
        <v>2127</v>
      </c>
      <c r="X1276" t="s">
        <v>9443</v>
      </c>
      <c r="AF1276" t="s">
        <v>3526</v>
      </c>
      <c r="AI1276" t="s">
        <v>1843</v>
      </c>
      <c r="AN1276" t="s">
        <v>9444</v>
      </c>
      <c r="AQ1276">
        <v>1949</v>
      </c>
      <c r="AS1276" t="s">
        <v>9445</v>
      </c>
      <c r="AU1276" s="3">
        <v>40255</v>
      </c>
      <c r="AX1276" t="s">
        <v>9445</v>
      </c>
      <c r="BD1276" t="s">
        <v>9446</v>
      </c>
      <c r="BF1276" t="s">
        <v>9447</v>
      </c>
      <c r="BL1276" t="s">
        <v>1811</v>
      </c>
      <c r="BN1276" t="s">
        <v>1811</v>
      </c>
      <c r="BV1276" t="s">
        <v>9448</v>
      </c>
      <c r="BY1276" t="s">
        <v>9449</v>
      </c>
      <c r="BZ1276" t="s">
        <v>9449</v>
      </c>
      <c r="CA1276" s="4" t="str">
        <f t="shared" si="58"/>
        <v>04/14/2010</v>
      </c>
      <c r="CB1276" s="5" t="str">
        <f t="shared" si="59"/>
        <v>1317</v>
      </c>
    </row>
    <row r="1277" spans="1:80" ht="15.75">
      <c r="A1277" s="5" t="str">
        <f t="shared" si="57"/>
        <v>1318</v>
      </c>
      <c r="B1277">
        <v>1800</v>
      </c>
      <c r="C1277" t="s">
        <v>1970</v>
      </c>
      <c r="E1277" t="s">
        <v>9450</v>
      </c>
      <c r="R1277" t="s">
        <v>1960</v>
      </c>
      <c r="U1277" t="s">
        <v>2453</v>
      </c>
      <c r="X1277" t="s">
        <v>9451</v>
      </c>
      <c r="AF1277" t="s">
        <v>3526</v>
      </c>
      <c r="AI1277" t="s">
        <v>1805</v>
      </c>
      <c r="AN1277" t="s">
        <v>1871</v>
      </c>
      <c r="AQ1277">
        <v>1968</v>
      </c>
      <c r="AS1277" t="s">
        <v>9452</v>
      </c>
      <c r="AU1277" s="3">
        <v>40256</v>
      </c>
      <c r="AX1277" t="s">
        <v>9452</v>
      </c>
      <c r="BD1277" t="s">
        <v>9453</v>
      </c>
      <c r="BF1277" t="s">
        <v>9454</v>
      </c>
      <c r="BL1277" t="s">
        <v>1811</v>
      </c>
      <c r="BN1277" t="s">
        <v>1811</v>
      </c>
      <c r="BV1277" t="s">
        <v>9455</v>
      </c>
      <c r="BY1277" t="s">
        <v>9456</v>
      </c>
      <c r="BZ1277" t="s">
        <v>9456</v>
      </c>
      <c r="CA1277" s="4" t="str">
        <f t="shared" si="58"/>
        <v>04/14/2010</v>
      </c>
      <c r="CB1277" s="5" t="str">
        <f t="shared" si="59"/>
        <v>1318</v>
      </c>
    </row>
    <row r="1278" spans="1:80" ht="15.75">
      <c r="A1278" s="5" t="str">
        <f t="shared" si="57"/>
        <v>1319</v>
      </c>
      <c r="B1278">
        <v>1801</v>
      </c>
      <c r="C1278" t="s">
        <v>1970</v>
      </c>
      <c r="E1278" t="s">
        <v>9457</v>
      </c>
      <c r="R1278" t="s">
        <v>9458</v>
      </c>
      <c r="U1278" t="s">
        <v>2453</v>
      </c>
      <c r="X1278" t="s">
        <v>9459</v>
      </c>
      <c r="AI1278" t="s">
        <v>9460</v>
      </c>
      <c r="AN1278" t="s">
        <v>9461</v>
      </c>
      <c r="AQ1278">
        <v>1962</v>
      </c>
      <c r="AS1278" t="s">
        <v>9462</v>
      </c>
      <c r="AU1278" s="3">
        <v>40257</v>
      </c>
      <c r="AX1278" t="s">
        <v>9462</v>
      </c>
      <c r="BD1278" t="s">
        <v>9463</v>
      </c>
      <c r="BF1278" t="s">
        <v>9464</v>
      </c>
      <c r="BL1278" t="s">
        <v>1811</v>
      </c>
      <c r="BN1278" t="s">
        <v>1811</v>
      </c>
      <c r="BV1278" t="s">
        <v>9465</v>
      </c>
      <c r="BY1278" t="s">
        <v>9466</v>
      </c>
      <c r="BZ1278" t="s">
        <v>9466</v>
      </c>
      <c r="CA1278" s="4" t="str">
        <f t="shared" si="58"/>
        <v>04/14/2010</v>
      </c>
      <c r="CB1278" s="5" t="str">
        <f t="shared" si="59"/>
        <v>1319</v>
      </c>
    </row>
    <row r="1279" spans="1:80" ht="15.75">
      <c r="A1279" s="5" t="str">
        <f t="shared" si="57"/>
        <v>1320</v>
      </c>
      <c r="B1279">
        <v>1802</v>
      </c>
      <c r="C1279" t="s">
        <v>1970</v>
      </c>
      <c r="E1279" t="s">
        <v>9467</v>
      </c>
      <c r="U1279" t="s">
        <v>4195</v>
      </c>
      <c r="X1279" t="s">
        <v>9468</v>
      </c>
      <c r="AF1279" t="s">
        <v>9469</v>
      </c>
      <c r="AI1279" t="s">
        <v>1805</v>
      </c>
      <c r="AN1279" t="s">
        <v>1824</v>
      </c>
      <c r="AQ1279">
        <v>1984</v>
      </c>
      <c r="AS1279" t="s">
        <v>9470</v>
      </c>
      <c r="AU1279" s="3">
        <v>40257</v>
      </c>
      <c r="AX1279" t="s">
        <v>9470</v>
      </c>
      <c r="BD1279" t="s">
        <v>9471</v>
      </c>
      <c r="BF1279" t="s">
        <v>9472</v>
      </c>
      <c r="BL1279" t="s">
        <v>1811</v>
      </c>
      <c r="BN1279" t="s">
        <v>1811</v>
      </c>
      <c r="BV1279" t="s">
        <v>9473</v>
      </c>
      <c r="BY1279" t="s">
        <v>9474</v>
      </c>
      <c r="BZ1279" t="s">
        <v>9474</v>
      </c>
      <c r="CA1279" s="4" t="str">
        <f t="shared" si="58"/>
        <v>04/14/2010</v>
      </c>
      <c r="CB1279" s="5" t="str">
        <f t="shared" si="59"/>
        <v>1320</v>
      </c>
    </row>
    <row r="1280" spans="1:80" ht="15.75">
      <c r="A1280" s="5" t="str">
        <f t="shared" si="57"/>
        <v>1321</v>
      </c>
      <c r="B1280">
        <v>1803</v>
      </c>
      <c r="C1280" t="s">
        <v>1970</v>
      </c>
      <c r="E1280" t="s">
        <v>9475</v>
      </c>
      <c r="R1280" t="s">
        <v>1799</v>
      </c>
      <c r="U1280" t="s">
        <v>7839</v>
      </c>
      <c r="X1280" t="s">
        <v>9476</v>
      </c>
      <c r="AF1280" t="s">
        <v>3526</v>
      </c>
      <c r="AI1280" t="s">
        <v>1805</v>
      </c>
      <c r="AN1280" t="s">
        <v>1806</v>
      </c>
      <c r="AQ1280">
        <v>1980</v>
      </c>
      <c r="AS1280" t="s">
        <v>9477</v>
      </c>
      <c r="AU1280" s="3">
        <v>40257</v>
      </c>
      <c r="AX1280" t="s">
        <v>9477</v>
      </c>
      <c r="BD1280" t="s">
        <v>9478</v>
      </c>
      <c r="BF1280" t="s">
        <v>9479</v>
      </c>
      <c r="BL1280" t="s">
        <v>1811</v>
      </c>
      <c r="BN1280" t="s">
        <v>1811</v>
      </c>
      <c r="BV1280" t="s">
        <v>9480</v>
      </c>
      <c r="BY1280" t="s">
        <v>9481</v>
      </c>
      <c r="BZ1280" t="s">
        <v>9481</v>
      </c>
      <c r="CA1280" s="4" t="str">
        <f t="shared" si="58"/>
        <v>04/14/2010</v>
      </c>
      <c r="CB1280" s="5" t="str">
        <f t="shared" si="59"/>
        <v>1321</v>
      </c>
    </row>
    <row r="1281" spans="1:80" ht="15.75">
      <c r="A1281" s="5" t="str">
        <f t="shared" si="57"/>
        <v>1322</v>
      </c>
      <c r="B1281">
        <v>1804</v>
      </c>
      <c r="C1281" t="s">
        <v>1970</v>
      </c>
      <c r="AS1281" t="s">
        <v>9482</v>
      </c>
      <c r="AX1281" t="s">
        <v>9482</v>
      </c>
      <c r="BF1281" t="s">
        <v>9483</v>
      </c>
      <c r="BL1281" t="s">
        <v>1811</v>
      </c>
      <c r="BN1281" t="s">
        <v>1811</v>
      </c>
      <c r="BY1281" t="s">
        <v>9484</v>
      </c>
      <c r="BZ1281" t="s">
        <v>9484</v>
      </c>
      <c r="CA1281" s="4" t="str">
        <f t="shared" si="58"/>
        <v>04/14/2010</v>
      </c>
      <c r="CB1281" s="5" t="str">
        <f t="shared" si="59"/>
        <v>1322</v>
      </c>
    </row>
    <row r="1282" spans="1:80" ht="15.75">
      <c r="A1282" s="5" t="str">
        <f aca="true" t="shared" si="60" ref="A1282:A1345">MID(BF1282,33,4)</f>
        <v>1323</v>
      </c>
      <c r="B1282">
        <v>1805</v>
      </c>
      <c r="C1282" t="s">
        <v>1970</v>
      </c>
      <c r="E1282" t="s">
        <v>9485</v>
      </c>
      <c r="R1282" t="s">
        <v>1799</v>
      </c>
      <c r="U1282" t="s">
        <v>7733</v>
      </c>
      <c r="X1282" t="s">
        <v>2071</v>
      </c>
      <c r="AF1282" t="s">
        <v>5308</v>
      </c>
      <c r="AI1282" t="s">
        <v>1805</v>
      </c>
      <c r="AQ1282">
        <v>1983</v>
      </c>
      <c r="AS1282" t="s">
        <v>9486</v>
      </c>
      <c r="AU1282" s="3">
        <v>40256</v>
      </c>
      <c r="AX1282" t="s">
        <v>9486</v>
      </c>
      <c r="BD1282" t="s">
        <v>9487</v>
      </c>
      <c r="BF1282" t="s">
        <v>9488</v>
      </c>
      <c r="BL1282" t="s">
        <v>1811</v>
      </c>
      <c r="BN1282" t="s">
        <v>1811</v>
      </c>
      <c r="BV1282" t="s">
        <v>9489</v>
      </c>
      <c r="BY1282" t="s">
        <v>9490</v>
      </c>
      <c r="BZ1282" t="s">
        <v>9490</v>
      </c>
      <c r="CA1282" s="4" t="str">
        <f aca="true" t="shared" si="61" ref="CA1282:CA1345">CONCATENATE(MID(AX1282,6,2),"/",MID(AX1282,9,2),"/",MID(AX1282,1,4))</f>
        <v>04/14/2010</v>
      </c>
      <c r="CB1282" s="5" t="str">
        <f aca="true" t="shared" si="62" ref="CB1282:CB1345">MID(BF1282,33,4)</f>
        <v>1323</v>
      </c>
    </row>
    <row r="1283" spans="1:80" ht="15.75">
      <c r="A1283" s="5" t="str">
        <f t="shared" si="60"/>
        <v>1324</v>
      </c>
      <c r="B1283">
        <v>1806</v>
      </c>
      <c r="C1283" t="s">
        <v>1970</v>
      </c>
      <c r="E1283" t="s">
        <v>9491</v>
      </c>
      <c r="R1283" t="s">
        <v>9492</v>
      </c>
      <c r="U1283" t="s">
        <v>4195</v>
      </c>
      <c r="X1283" t="s">
        <v>9493</v>
      </c>
      <c r="AF1283" t="s">
        <v>9494</v>
      </c>
      <c r="AI1283" t="s">
        <v>1843</v>
      </c>
      <c r="AN1283" t="s">
        <v>9226</v>
      </c>
      <c r="AQ1283">
        <v>1986</v>
      </c>
      <c r="AS1283" t="s">
        <v>9495</v>
      </c>
      <c r="AU1283" s="3">
        <v>40256</v>
      </c>
      <c r="AX1283" t="s">
        <v>9495</v>
      </c>
      <c r="BD1283" t="s">
        <v>9496</v>
      </c>
      <c r="BF1283" t="s">
        <v>9497</v>
      </c>
      <c r="BL1283" t="s">
        <v>1811</v>
      </c>
      <c r="BN1283" t="s">
        <v>1811</v>
      </c>
      <c r="BV1283" t="s">
        <v>9498</v>
      </c>
      <c r="BY1283" t="s">
        <v>9499</v>
      </c>
      <c r="BZ1283" t="s">
        <v>9499</v>
      </c>
      <c r="CA1283" s="4" t="str">
        <f t="shared" si="61"/>
        <v>04/14/2010</v>
      </c>
      <c r="CB1283" s="5" t="str">
        <f t="shared" si="62"/>
        <v>1324</v>
      </c>
    </row>
    <row r="1284" spans="1:80" ht="15.75">
      <c r="A1284" s="5" t="str">
        <f t="shared" si="60"/>
        <v>1325</v>
      </c>
      <c r="B1284">
        <v>1807</v>
      </c>
      <c r="C1284" t="s">
        <v>1970</v>
      </c>
      <c r="E1284" t="s">
        <v>9500</v>
      </c>
      <c r="R1284" t="s">
        <v>9501</v>
      </c>
      <c r="U1284" t="s">
        <v>2308</v>
      </c>
      <c r="X1284" t="s">
        <v>9502</v>
      </c>
      <c r="AI1284" t="s">
        <v>1823</v>
      </c>
      <c r="AN1284" t="s">
        <v>4919</v>
      </c>
      <c r="AQ1284">
        <v>1989</v>
      </c>
      <c r="AS1284" t="s">
        <v>9503</v>
      </c>
      <c r="AU1284" s="3">
        <v>40256</v>
      </c>
      <c r="AX1284" t="s">
        <v>9503</v>
      </c>
      <c r="BD1284" t="s">
        <v>9504</v>
      </c>
      <c r="BF1284" t="s">
        <v>9505</v>
      </c>
      <c r="BL1284" t="s">
        <v>1811</v>
      </c>
      <c r="BN1284" t="s">
        <v>1811</v>
      </c>
      <c r="BV1284" t="s">
        <v>9506</v>
      </c>
      <c r="BY1284" t="s">
        <v>9507</v>
      </c>
      <c r="BZ1284" t="s">
        <v>9507</v>
      </c>
      <c r="CA1284" s="4" t="str">
        <f t="shared" si="61"/>
        <v>04/14/2010</v>
      </c>
      <c r="CB1284" s="5" t="str">
        <f t="shared" si="62"/>
        <v>1325</v>
      </c>
    </row>
    <row r="1285" spans="1:80" ht="15.75">
      <c r="A1285" s="5" t="str">
        <f t="shared" si="60"/>
        <v>1326</v>
      </c>
      <c r="B1285">
        <v>1809</v>
      </c>
      <c r="C1285" t="s">
        <v>1970</v>
      </c>
      <c r="E1285" t="s">
        <v>9508</v>
      </c>
      <c r="R1285" t="s">
        <v>9458</v>
      </c>
      <c r="U1285" t="s">
        <v>2168</v>
      </c>
      <c r="AC1285" t="s">
        <v>1803</v>
      </c>
      <c r="AI1285" t="s">
        <v>1805</v>
      </c>
      <c r="AN1285" t="s">
        <v>1806</v>
      </c>
      <c r="AQ1285">
        <v>1989</v>
      </c>
      <c r="AS1285" t="s">
        <v>9509</v>
      </c>
      <c r="AU1285" s="3">
        <v>40282</v>
      </c>
      <c r="AX1285" t="s">
        <v>9509</v>
      </c>
      <c r="BD1285" t="s">
        <v>9510</v>
      </c>
      <c r="BF1285" t="s">
        <v>9511</v>
      </c>
      <c r="BH1285" t="s">
        <v>6616</v>
      </c>
      <c r="BL1285" t="s">
        <v>1811</v>
      </c>
      <c r="BN1285" t="s">
        <v>1811</v>
      </c>
      <c r="BV1285" t="s">
        <v>9512</v>
      </c>
      <c r="BY1285" t="s">
        <v>9513</v>
      </c>
      <c r="BZ1285" t="s">
        <v>9513</v>
      </c>
      <c r="CA1285" s="4" t="str">
        <f t="shared" si="61"/>
        <v>04/14/2010</v>
      </c>
      <c r="CB1285" s="5" t="str">
        <f t="shared" si="62"/>
        <v>1326</v>
      </c>
    </row>
    <row r="1286" spans="1:80" ht="15.75">
      <c r="A1286" s="5" t="str">
        <f t="shared" si="60"/>
        <v>1327</v>
      </c>
      <c r="B1286">
        <v>1811</v>
      </c>
      <c r="C1286" t="s">
        <v>1970</v>
      </c>
      <c r="E1286" t="s">
        <v>4710</v>
      </c>
      <c r="R1286" t="s">
        <v>6819</v>
      </c>
      <c r="U1286" t="s">
        <v>1994</v>
      </c>
      <c r="X1286" t="s">
        <v>2251</v>
      </c>
      <c r="Z1286" t="s">
        <v>2086</v>
      </c>
      <c r="AC1286" t="s">
        <v>3066</v>
      </c>
      <c r="AF1286" t="s">
        <v>9361</v>
      </c>
      <c r="AI1286" t="s">
        <v>1805</v>
      </c>
      <c r="AN1286" t="s">
        <v>5147</v>
      </c>
      <c r="AQ1286">
        <v>1984</v>
      </c>
      <c r="AS1286" t="s">
        <v>9514</v>
      </c>
      <c r="AX1286" t="s">
        <v>9514</v>
      </c>
      <c r="BD1286" t="s">
        <v>9515</v>
      </c>
      <c r="BF1286" t="s">
        <v>9516</v>
      </c>
      <c r="BH1286" t="s">
        <v>1810</v>
      </c>
      <c r="BL1286" t="s">
        <v>1811</v>
      </c>
      <c r="BN1286" t="s">
        <v>1811</v>
      </c>
      <c r="BV1286" t="s">
        <v>9517</v>
      </c>
      <c r="BY1286" t="s">
        <v>9518</v>
      </c>
      <c r="BZ1286" t="s">
        <v>9518</v>
      </c>
      <c r="CA1286" s="4" t="str">
        <f t="shared" si="61"/>
        <v>04/14/2010</v>
      </c>
      <c r="CB1286" s="5" t="str">
        <f t="shared" si="62"/>
        <v>1327</v>
      </c>
    </row>
    <row r="1287" spans="1:80" ht="15.75">
      <c r="A1287" s="5" t="str">
        <f t="shared" si="60"/>
        <v>1328</v>
      </c>
      <c r="B1287">
        <v>1814</v>
      </c>
      <c r="C1287" t="s">
        <v>1970</v>
      </c>
      <c r="U1287" t="s">
        <v>1800</v>
      </c>
      <c r="X1287" t="s">
        <v>9519</v>
      </c>
      <c r="AC1287" t="s">
        <v>7383</v>
      </c>
      <c r="AF1287" t="s">
        <v>1832</v>
      </c>
      <c r="AI1287" t="s">
        <v>1833</v>
      </c>
      <c r="AN1287" t="s">
        <v>1824</v>
      </c>
      <c r="AQ1287">
        <v>1988</v>
      </c>
      <c r="AS1287" t="s">
        <v>9520</v>
      </c>
      <c r="AU1287" s="3">
        <v>40282</v>
      </c>
      <c r="AX1287" t="s">
        <v>9520</v>
      </c>
      <c r="BD1287" t="s">
        <v>9521</v>
      </c>
      <c r="BF1287" t="s">
        <v>9522</v>
      </c>
      <c r="BH1287" t="s">
        <v>1810</v>
      </c>
      <c r="BL1287" t="s">
        <v>1811</v>
      </c>
      <c r="BN1287" t="s">
        <v>1811</v>
      </c>
      <c r="BV1287" t="s">
        <v>9523</v>
      </c>
      <c r="BY1287" t="s">
        <v>9524</v>
      </c>
      <c r="BZ1287" t="s">
        <v>9524</v>
      </c>
      <c r="CA1287" s="4" t="str">
        <f t="shared" si="61"/>
        <v>04/14/2010</v>
      </c>
      <c r="CB1287" s="5" t="str">
        <f t="shared" si="62"/>
        <v>1328</v>
      </c>
    </row>
    <row r="1288" spans="1:80" ht="15.75">
      <c r="A1288" s="5" t="str">
        <f t="shared" si="60"/>
        <v>1329</v>
      </c>
      <c r="B1288">
        <v>1812</v>
      </c>
      <c r="C1288" t="s">
        <v>1970</v>
      </c>
      <c r="E1288" t="s">
        <v>9525</v>
      </c>
      <c r="R1288" t="s">
        <v>1799</v>
      </c>
      <c r="U1288" t="s">
        <v>2168</v>
      </c>
      <c r="X1288" t="s">
        <v>6879</v>
      </c>
      <c r="Z1288" t="s">
        <v>4067</v>
      </c>
      <c r="AC1288" t="s">
        <v>1803</v>
      </c>
      <c r="AF1288" t="s">
        <v>1804</v>
      </c>
      <c r="AI1288" t="s">
        <v>1805</v>
      </c>
      <c r="AN1288" t="s">
        <v>1871</v>
      </c>
      <c r="AQ1288">
        <v>1987</v>
      </c>
      <c r="AS1288" t="s">
        <v>9526</v>
      </c>
      <c r="AU1288" t="s">
        <v>9527</v>
      </c>
      <c r="AX1288" t="s">
        <v>9526</v>
      </c>
      <c r="BD1288" t="s">
        <v>9528</v>
      </c>
      <c r="BF1288" t="s">
        <v>9529</v>
      </c>
      <c r="BH1288" t="s">
        <v>1810</v>
      </c>
      <c r="BL1288" t="s">
        <v>1811</v>
      </c>
      <c r="BN1288" t="s">
        <v>1811</v>
      </c>
      <c r="BV1288" t="s">
        <v>9530</v>
      </c>
      <c r="BY1288" t="s">
        <v>9531</v>
      </c>
      <c r="BZ1288" t="s">
        <v>9531</v>
      </c>
      <c r="CA1288" s="4" t="str">
        <f t="shared" si="61"/>
        <v>04/14/2010</v>
      </c>
      <c r="CB1288" s="5" t="str">
        <f t="shared" si="62"/>
        <v>1329</v>
      </c>
    </row>
    <row r="1289" spans="1:80" ht="15.75">
      <c r="A1289" s="5" t="str">
        <f t="shared" si="60"/>
        <v>1330</v>
      </c>
      <c r="B1289">
        <v>1824</v>
      </c>
      <c r="C1289" t="s">
        <v>1970</v>
      </c>
      <c r="E1289" t="s">
        <v>9532</v>
      </c>
      <c r="P1289" t="s">
        <v>1818</v>
      </c>
      <c r="R1289" t="s">
        <v>1799</v>
      </c>
      <c r="U1289" t="s">
        <v>2453</v>
      </c>
      <c r="AI1289" t="s">
        <v>1823</v>
      </c>
      <c r="AN1289" t="s">
        <v>1806</v>
      </c>
      <c r="AQ1289">
        <v>1972</v>
      </c>
      <c r="AS1289" t="s">
        <v>9533</v>
      </c>
      <c r="AU1289" s="3">
        <v>40255</v>
      </c>
      <c r="AX1289" t="s">
        <v>9533</v>
      </c>
      <c r="BD1289" t="s">
        <v>9534</v>
      </c>
      <c r="BF1289" t="s">
        <v>9535</v>
      </c>
      <c r="BL1289" t="s">
        <v>1811</v>
      </c>
      <c r="BN1289" t="s">
        <v>1811</v>
      </c>
      <c r="BV1289" t="s">
        <v>9536</v>
      </c>
      <c r="BY1289" t="s">
        <v>9537</v>
      </c>
      <c r="BZ1289" t="s">
        <v>9537</v>
      </c>
      <c r="CA1289" s="4" t="str">
        <f t="shared" si="61"/>
        <v>04/15/2010</v>
      </c>
      <c r="CB1289" s="5" t="str">
        <f t="shared" si="62"/>
        <v>1330</v>
      </c>
    </row>
    <row r="1290" spans="1:80" ht="15.75">
      <c r="A1290" s="5" t="str">
        <f t="shared" si="60"/>
        <v>1331</v>
      </c>
      <c r="B1290">
        <v>1825</v>
      </c>
      <c r="C1290" t="s">
        <v>1970</v>
      </c>
      <c r="E1290" t="s">
        <v>9538</v>
      </c>
      <c r="R1290" t="s">
        <v>1799</v>
      </c>
      <c r="U1290" t="s">
        <v>3419</v>
      </c>
      <c r="X1290" t="s">
        <v>9539</v>
      </c>
      <c r="AF1290" t="s">
        <v>1832</v>
      </c>
      <c r="AI1290" t="s">
        <v>1843</v>
      </c>
      <c r="AN1290" t="s">
        <v>1844</v>
      </c>
      <c r="AQ1290">
        <v>1956</v>
      </c>
      <c r="AS1290" t="s">
        <v>9540</v>
      </c>
      <c r="AU1290" s="3">
        <v>40257</v>
      </c>
      <c r="AX1290" t="s">
        <v>9540</v>
      </c>
      <c r="BD1290" t="s">
        <v>9541</v>
      </c>
      <c r="BF1290" t="s">
        <v>9542</v>
      </c>
      <c r="BL1290" t="s">
        <v>1811</v>
      </c>
      <c r="BN1290" t="s">
        <v>1811</v>
      </c>
      <c r="BV1290" t="s">
        <v>9543</v>
      </c>
      <c r="BY1290" t="s">
        <v>9544</v>
      </c>
      <c r="BZ1290" t="s">
        <v>9544</v>
      </c>
      <c r="CA1290" s="4" t="str">
        <f t="shared" si="61"/>
        <v>04/15/2010</v>
      </c>
      <c r="CB1290" s="5" t="str">
        <f t="shared" si="62"/>
        <v>1331</v>
      </c>
    </row>
    <row r="1291" spans="1:80" ht="15.75">
      <c r="A1291" s="5" t="str">
        <f t="shared" si="60"/>
        <v>1332</v>
      </c>
      <c r="B1291">
        <v>1826</v>
      </c>
      <c r="C1291" t="s">
        <v>1970</v>
      </c>
      <c r="E1291" t="s">
        <v>9545</v>
      </c>
      <c r="R1291" t="s">
        <v>9546</v>
      </c>
      <c r="U1291" t="s">
        <v>1994</v>
      </c>
      <c r="X1291" t="s">
        <v>9547</v>
      </c>
      <c r="AF1291" t="s">
        <v>9548</v>
      </c>
      <c r="AI1291" t="s">
        <v>1833</v>
      </c>
      <c r="AN1291" t="s">
        <v>1824</v>
      </c>
      <c r="AQ1291">
        <v>1976</v>
      </c>
      <c r="AS1291" t="s">
        <v>9549</v>
      </c>
      <c r="AU1291" s="3">
        <v>40256</v>
      </c>
      <c r="AX1291" t="s">
        <v>9549</v>
      </c>
      <c r="BD1291" t="s">
        <v>9550</v>
      </c>
      <c r="BF1291" t="s">
        <v>9551</v>
      </c>
      <c r="BL1291" t="s">
        <v>1811</v>
      </c>
      <c r="BN1291" t="s">
        <v>1811</v>
      </c>
      <c r="BV1291" t="s">
        <v>9552</v>
      </c>
      <c r="BY1291" t="s">
        <v>9553</v>
      </c>
      <c r="BZ1291" t="s">
        <v>9553</v>
      </c>
      <c r="CA1291" s="4" t="str">
        <f t="shared" si="61"/>
        <v>04/15/2010</v>
      </c>
      <c r="CB1291" s="5" t="str">
        <f t="shared" si="62"/>
        <v>1332</v>
      </c>
    </row>
    <row r="1292" spans="1:80" ht="15.75">
      <c r="A1292" s="5" t="str">
        <f t="shared" si="60"/>
        <v>1333</v>
      </c>
      <c r="B1292">
        <v>1827</v>
      </c>
      <c r="C1292" t="s">
        <v>1970</v>
      </c>
      <c r="E1292" t="s">
        <v>9605</v>
      </c>
      <c r="F1292" t="s">
        <v>9605</v>
      </c>
      <c r="U1292" t="s">
        <v>2453</v>
      </c>
      <c r="AI1292" t="s">
        <v>1843</v>
      </c>
      <c r="AQ1292">
        <v>1977</v>
      </c>
      <c r="AT1292" t="s">
        <v>9606</v>
      </c>
      <c r="AV1292" s="3">
        <v>40256</v>
      </c>
      <c r="AX1292" t="s">
        <v>9606</v>
      </c>
      <c r="AY1292" t="s">
        <v>9606</v>
      </c>
      <c r="BF1292" t="s">
        <v>9607</v>
      </c>
      <c r="BG1292" t="s">
        <v>9607</v>
      </c>
      <c r="BL1292" t="s">
        <v>1811</v>
      </c>
      <c r="BN1292" t="s">
        <v>1811</v>
      </c>
      <c r="BV1292" t="s">
        <v>9608</v>
      </c>
      <c r="BY1292" t="s">
        <v>9609</v>
      </c>
      <c r="BZ1292" t="s">
        <v>9609</v>
      </c>
      <c r="CA1292" s="6" t="str">
        <f t="shared" si="61"/>
        <v>04/15/2010</v>
      </c>
      <c r="CB1292" s="5" t="str">
        <f t="shared" si="62"/>
        <v>1333</v>
      </c>
    </row>
    <row r="1293" spans="1:80" ht="15.75">
      <c r="A1293" s="5" t="str">
        <f t="shared" si="60"/>
        <v>1334</v>
      </c>
      <c r="B1293">
        <v>1829</v>
      </c>
      <c r="C1293" t="s">
        <v>1970</v>
      </c>
      <c r="E1293" t="s">
        <v>9554</v>
      </c>
      <c r="R1293" t="s">
        <v>9555</v>
      </c>
      <c r="U1293" t="s">
        <v>1800</v>
      </c>
      <c r="X1293" t="s">
        <v>9556</v>
      </c>
      <c r="AC1293" t="s">
        <v>2271</v>
      </c>
      <c r="AF1293" t="s">
        <v>9557</v>
      </c>
      <c r="AI1293" t="s">
        <v>9558</v>
      </c>
      <c r="AN1293" t="s">
        <v>9559</v>
      </c>
      <c r="AQ1293">
        <v>1984</v>
      </c>
      <c r="AS1293" t="s">
        <v>9560</v>
      </c>
      <c r="AU1293" s="3">
        <v>40256</v>
      </c>
      <c r="AX1293" t="s">
        <v>9560</v>
      </c>
      <c r="BD1293" t="s">
        <v>9561</v>
      </c>
      <c r="BF1293" t="s">
        <v>9562</v>
      </c>
      <c r="BL1293" t="s">
        <v>1811</v>
      </c>
      <c r="BN1293" t="s">
        <v>1811</v>
      </c>
      <c r="BV1293" t="s">
        <v>9563</v>
      </c>
      <c r="BY1293" t="s">
        <v>9564</v>
      </c>
      <c r="BZ1293" t="s">
        <v>9564</v>
      </c>
      <c r="CA1293" s="4" t="str">
        <f t="shared" si="61"/>
        <v>04/15/2010</v>
      </c>
      <c r="CB1293" s="5" t="str">
        <f t="shared" si="62"/>
        <v>1334</v>
      </c>
    </row>
    <row r="1294" spans="1:80" ht="15.75">
      <c r="A1294" s="5" t="str">
        <f t="shared" si="60"/>
        <v>1335</v>
      </c>
      <c r="B1294">
        <v>1830</v>
      </c>
      <c r="C1294" t="s">
        <v>1970</v>
      </c>
      <c r="E1294" t="s">
        <v>9565</v>
      </c>
      <c r="R1294" t="s">
        <v>1830</v>
      </c>
      <c r="U1294" t="s">
        <v>2704</v>
      </c>
      <c r="AF1294" t="s">
        <v>2197</v>
      </c>
      <c r="AI1294" t="s">
        <v>1805</v>
      </c>
      <c r="AN1294" t="s">
        <v>1824</v>
      </c>
      <c r="AQ1294">
        <v>1956</v>
      </c>
      <c r="AS1294" t="s">
        <v>9566</v>
      </c>
      <c r="AU1294" s="3">
        <v>40255</v>
      </c>
      <c r="AX1294" t="s">
        <v>9566</v>
      </c>
      <c r="BF1294" t="s">
        <v>9567</v>
      </c>
      <c r="BL1294" t="s">
        <v>1811</v>
      </c>
      <c r="BN1294" t="s">
        <v>1811</v>
      </c>
      <c r="BV1294" t="s">
        <v>9568</v>
      </c>
      <c r="BY1294" t="s">
        <v>9569</v>
      </c>
      <c r="BZ1294" t="s">
        <v>9569</v>
      </c>
      <c r="CA1294" s="4" t="str">
        <f t="shared" si="61"/>
        <v>04/15/2010</v>
      </c>
      <c r="CB1294" s="5" t="str">
        <f t="shared" si="62"/>
        <v>1335</v>
      </c>
    </row>
    <row r="1295" spans="1:80" ht="15.75">
      <c r="A1295" s="5" t="str">
        <f t="shared" si="60"/>
        <v>1336</v>
      </c>
      <c r="B1295">
        <v>1831</v>
      </c>
      <c r="C1295" t="s">
        <v>1970</v>
      </c>
      <c r="E1295" t="s">
        <v>9570</v>
      </c>
      <c r="R1295" t="s">
        <v>9571</v>
      </c>
      <c r="U1295" t="s">
        <v>2168</v>
      </c>
      <c r="X1295" t="s">
        <v>9572</v>
      </c>
      <c r="AC1295" t="s">
        <v>1803</v>
      </c>
      <c r="AF1295" t="s">
        <v>9239</v>
      </c>
      <c r="AI1295" t="s">
        <v>1843</v>
      </c>
      <c r="AN1295" t="s">
        <v>1844</v>
      </c>
      <c r="AQ1295">
        <v>1983</v>
      </c>
      <c r="AS1295" t="s">
        <v>9573</v>
      </c>
      <c r="AU1295" s="3">
        <v>40255</v>
      </c>
      <c r="AX1295" t="s">
        <v>9573</v>
      </c>
      <c r="BD1295" t="s">
        <v>9574</v>
      </c>
      <c r="BF1295" t="s">
        <v>9575</v>
      </c>
      <c r="BL1295" t="s">
        <v>1811</v>
      </c>
      <c r="BN1295" t="s">
        <v>1811</v>
      </c>
      <c r="BV1295" t="s">
        <v>9576</v>
      </c>
      <c r="BY1295" t="s">
        <v>9577</v>
      </c>
      <c r="BZ1295" t="s">
        <v>9577</v>
      </c>
      <c r="CA1295" s="4" t="str">
        <f t="shared" si="61"/>
        <v>04/15/2010</v>
      </c>
      <c r="CB1295" s="5" t="str">
        <f t="shared" si="62"/>
        <v>1336</v>
      </c>
    </row>
    <row r="1296" spans="1:80" ht="15.75">
      <c r="A1296" s="5" t="str">
        <f t="shared" si="60"/>
        <v>1337</v>
      </c>
      <c r="B1296">
        <v>1832</v>
      </c>
      <c r="C1296" t="s">
        <v>1970</v>
      </c>
      <c r="E1296" t="s">
        <v>9578</v>
      </c>
      <c r="R1296" t="s">
        <v>1824</v>
      </c>
      <c r="U1296" t="s">
        <v>2168</v>
      </c>
      <c r="X1296" t="s">
        <v>9579</v>
      </c>
      <c r="AC1296" t="s">
        <v>9580</v>
      </c>
      <c r="AF1296" t="s">
        <v>1832</v>
      </c>
      <c r="AI1296" t="s">
        <v>1843</v>
      </c>
      <c r="AN1296" t="s">
        <v>1824</v>
      </c>
      <c r="AQ1296">
        <v>1983</v>
      </c>
      <c r="AS1296" t="s">
        <v>9581</v>
      </c>
      <c r="AU1296" s="3">
        <v>40257</v>
      </c>
      <c r="AX1296" t="s">
        <v>9581</v>
      </c>
      <c r="BD1296" t="s">
        <v>9582</v>
      </c>
      <c r="BF1296" t="s">
        <v>9583</v>
      </c>
      <c r="BL1296" t="s">
        <v>1811</v>
      </c>
      <c r="BN1296" t="s">
        <v>1811</v>
      </c>
      <c r="BV1296" t="s">
        <v>9584</v>
      </c>
      <c r="BY1296" t="s">
        <v>9585</v>
      </c>
      <c r="BZ1296" t="s">
        <v>9585</v>
      </c>
      <c r="CA1296" s="4" t="str">
        <f t="shared" si="61"/>
        <v>04/15/2010</v>
      </c>
      <c r="CB1296" s="5" t="str">
        <f t="shared" si="62"/>
        <v>1337</v>
      </c>
    </row>
    <row r="1297" spans="1:80" ht="15.75">
      <c r="A1297" s="5" t="str">
        <f t="shared" si="60"/>
        <v>1338</v>
      </c>
      <c r="B1297">
        <v>1834</v>
      </c>
      <c r="C1297" t="s">
        <v>1970</v>
      </c>
      <c r="E1297" t="s">
        <v>9176</v>
      </c>
      <c r="R1297" t="s">
        <v>1960</v>
      </c>
      <c r="U1297" t="s">
        <v>2168</v>
      </c>
      <c r="Z1297" t="s">
        <v>9586</v>
      </c>
      <c r="AC1297" t="s">
        <v>9587</v>
      </c>
      <c r="AF1297" t="s">
        <v>1832</v>
      </c>
      <c r="AI1297" t="s">
        <v>1843</v>
      </c>
      <c r="AN1297" t="s">
        <v>1824</v>
      </c>
      <c r="AQ1297" s="3">
        <v>18074</v>
      </c>
      <c r="AS1297" t="s">
        <v>9588</v>
      </c>
      <c r="AU1297" s="3">
        <v>40256</v>
      </c>
      <c r="AX1297" t="s">
        <v>9588</v>
      </c>
      <c r="BD1297" t="s">
        <v>9589</v>
      </c>
      <c r="BF1297" t="s">
        <v>9590</v>
      </c>
      <c r="BL1297" t="s">
        <v>1811</v>
      </c>
      <c r="BN1297" t="s">
        <v>1811</v>
      </c>
      <c r="BV1297" t="s">
        <v>9591</v>
      </c>
      <c r="BY1297" t="s">
        <v>9592</v>
      </c>
      <c r="BZ1297" t="s">
        <v>9592</v>
      </c>
      <c r="CA1297" s="4" t="str">
        <f t="shared" si="61"/>
        <v>04/15/2010</v>
      </c>
      <c r="CB1297" s="5" t="str">
        <f t="shared" si="62"/>
        <v>1338</v>
      </c>
    </row>
    <row r="1298" spans="1:80" ht="15.75">
      <c r="A1298" s="5" t="str">
        <f t="shared" si="60"/>
        <v>1339</v>
      </c>
      <c r="B1298">
        <v>1835</v>
      </c>
      <c r="C1298" t="s">
        <v>1970</v>
      </c>
      <c r="E1298" t="s">
        <v>9593</v>
      </c>
      <c r="R1298" t="s">
        <v>1799</v>
      </c>
      <c r="U1298" t="s">
        <v>2465</v>
      </c>
      <c r="X1298" t="s">
        <v>9594</v>
      </c>
      <c r="AF1298" t="s">
        <v>1832</v>
      </c>
      <c r="AI1298" t="s">
        <v>1843</v>
      </c>
      <c r="AN1298" t="s">
        <v>1844</v>
      </c>
      <c r="AQ1298">
        <v>1945</v>
      </c>
      <c r="AS1298" t="s">
        <v>9595</v>
      </c>
      <c r="AU1298" s="3">
        <v>40254</v>
      </c>
      <c r="AX1298" t="s">
        <v>9595</v>
      </c>
      <c r="BF1298" t="s">
        <v>9596</v>
      </c>
      <c r="BL1298" t="s">
        <v>1811</v>
      </c>
      <c r="BN1298" t="s">
        <v>1811</v>
      </c>
      <c r="BV1298" t="s">
        <v>9597</v>
      </c>
      <c r="BY1298" t="s">
        <v>9598</v>
      </c>
      <c r="BZ1298" t="s">
        <v>9598</v>
      </c>
      <c r="CA1298" s="4" t="str">
        <f t="shared" si="61"/>
        <v>04/15/2010</v>
      </c>
      <c r="CB1298" s="5" t="str">
        <f t="shared" si="62"/>
        <v>1339</v>
      </c>
    </row>
    <row r="1299" spans="1:80" ht="15.75">
      <c r="A1299" s="5" t="str">
        <f t="shared" si="60"/>
        <v>1340</v>
      </c>
      <c r="B1299">
        <v>1836</v>
      </c>
      <c r="C1299" t="s">
        <v>1970</v>
      </c>
      <c r="E1299" t="s">
        <v>9599</v>
      </c>
      <c r="R1299" t="s">
        <v>1799</v>
      </c>
      <c r="U1299" t="s">
        <v>2168</v>
      </c>
      <c r="AF1299" t="s">
        <v>1832</v>
      </c>
      <c r="AI1299" t="s">
        <v>1843</v>
      </c>
      <c r="AN1299" t="s">
        <v>1844</v>
      </c>
      <c r="AQ1299">
        <v>1971</v>
      </c>
      <c r="AS1299" t="s">
        <v>9600</v>
      </c>
      <c r="AU1299" s="3">
        <v>40256</v>
      </c>
      <c r="AX1299" t="s">
        <v>9600</v>
      </c>
      <c r="BD1299" t="s">
        <v>9601</v>
      </c>
      <c r="BF1299" t="s">
        <v>9602</v>
      </c>
      <c r="BL1299" t="s">
        <v>1811</v>
      </c>
      <c r="BN1299" t="s">
        <v>1811</v>
      </c>
      <c r="BV1299" t="s">
        <v>9603</v>
      </c>
      <c r="BY1299" t="s">
        <v>9604</v>
      </c>
      <c r="BZ1299" t="s">
        <v>9604</v>
      </c>
      <c r="CA1299" s="4" t="str">
        <f t="shared" si="61"/>
        <v>04/15/2010</v>
      </c>
      <c r="CB1299" s="5" t="str">
        <f t="shared" si="62"/>
        <v>1340</v>
      </c>
    </row>
    <row r="1300" spans="1:80" ht="15.75">
      <c r="A1300" s="5" t="str">
        <f t="shared" si="60"/>
        <v>1341</v>
      </c>
      <c r="B1300">
        <v>1837</v>
      </c>
      <c r="C1300" t="s">
        <v>1970</v>
      </c>
      <c r="E1300" t="s">
        <v>9610</v>
      </c>
      <c r="AF1300" t="s">
        <v>1832</v>
      </c>
      <c r="AI1300" t="s">
        <v>1823</v>
      </c>
      <c r="AN1300" t="s">
        <v>1844</v>
      </c>
      <c r="AQ1300">
        <v>1991</v>
      </c>
      <c r="AS1300" t="s">
        <v>9611</v>
      </c>
      <c r="AU1300" s="3">
        <v>40283</v>
      </c>
      <c r="AX1300" t="s">
        <v>9611</v>
      </c>
      <c r="BD1300" t="s">
        <v>9612</v>
      </c>
      <c r="BF1300" t="s">
        <v>9613</v>
      </c>
      <c r="BL1300" t="s">
        <v>1811</v>
      </c>
      <c r="BN1300" t="s">
        <v>1811</v>
      </c>
      <c r="BV1300" t="s">
        <v>9614</v>
      </c>
      <c r="BY1300" t="s">
        <v>9615</v>
      </c>
      <c r="BZ1300" t="s">
        <v>9615</v>
      </c>
      <c r="CA1300" s="4" t="str">
        <f t="shared" si="61"/>
        <v>04/17/2010</v>
      </c>
      <c r="CB1300" s="5" t="str">
        <f t="shared" si="62"/>
        <v>1341</v>
      </c>
    </row>
    <row r="1301" spans="1:80" ht="15.75">
      <c r="A1301" s="5" t="str">
        <f t="shared" si="60"/>
        <v>1342</v>
      </c>
      <c r="B1301">
        <v>1839</v>
      </c>
      <c r="C1301" t="s">
        <v>1970</v>
      </c>
      <c r="R1301" t="s">
        <v>1799</v>
      </c>
      <c r="AF1301" t="s">
        <v>9676</v>
      </c>
      <c r="AI1301" t="s">
        <v>1843</v>
      </c>
      <c r="AQ1301">
        <v>1980</v>
      </c>
      <c r="AT1301" t="s">
        <v>9677</v>
      </c>
      <c r="AV1301" t="s">
        <v>9631</v>
      </c>
      <c r="AX1301" t="s">
        <v>9677</v>
      </c>
      <c r="AY1301" t="s">
        <v>9677</v>
      </c>
      <c r="BD1301" t="s">
        <v>9678</v>
      </c>
      <c r="BF1301" t="s">
        <v>9679</v>
      </c>
      <c r="BG1301" t="s">
        <v>9679</v>
      </c>
      <c r="BL1301" t="s">
        <v>1811</v>
      </c>
      <c r="BN1301" t="s">
        <v>1811</v>
      </c>
      <c r="BU1301" t="s">
        <v>3082</v>
      </c>
      <c r="BV1301" t="s">
        <v>9680</v>
      </c>
      <c r="BY1301" t="s">
        <v>9681</v>
      </c>
      <c r="BZ1301" t="s">
        <v>9681</v>
      </c>
      <c r="CA1301" s="6" t="str">
        <f t="shared" si="61"/>
        <v>04/17/2010</v>
      </c>
      <c r="CB1301" s="5" t="str">
        <f t="shared" si="62"/>
        <v>1342</v>
      </c>
    </row>
    <row r="1302" spans="1:80" ht="15.75">
      <c r="A1302" s="5" t="str">
        <f t="shared" si="60"/>
        <v>1343</v>
      </c>
      <c r="B1302">
        <v>1840</v>
      </c>
      <c r="C1302" t="s">
        <v>1970</v>
      </c>
      <c r="E1302" t="s">
        <v>9616</v>
      </c>
      <c r="R1302" t="s">
        <v>2117</v>
      </c>
      <c r="U1302" t="s">
        <v>7839</v>
      </c>
      <c r="X1302" t="s">
        <v>7687</v>
      </c>
      <c r="AF1302" t="s">
        <v>3526</v>
      </c>
      <c r="AI1302" t="s">
        <v>1823</v>
      </c>
      <c r="AN1302" t="s">
        <v>1871</v>
      </c>
      <c r="AQ1302">
        <v>1975</v>
      </c>
      <c r="AS1302" t="s">
        <v>9617</v>
      </c>
      <c r="AU1302" s="3">
        <v>40256</v>
      </c>
      <c r="AX1302" t="s">
        <v>9617</v>
      </c>
      <c r="BF1302" t="s">
        <v>9618</v>
      </c>
      <c r="BL1302" t="s">
        <v>1811</v>
      </c>
      <c r="BN1302" t="s">
        <v>1811</v>
      </c>
      <c r="BV1302" t="s">
        <v>9619</v>
      </c>
      <c r="BY1302" t="s">
        <v>9620</v>
      </c>
      <c r="BZ1302" t="s">
        <v>9620</v>
      </c>
      <c r="CA1302" s="4" t="str">
        <f t="shared" si="61"/>
        <v>04/17/2010</v>
      </c>
      <c r="CB1302" s="5" t="str">
        <f t="shared" si="62"/>
        <v>1343</v>
      </c>
    </row>
    <row r="1303" spans="1:80" ht="15.75">
      <c r="A1303" s="5" t="str">
        <f t="shared" si="60"/>
        <v>1344</v>
      </c>
      <c r="B1303">
        <v>1841</v>
      </c>
      <c r="C1303" t="s">
        <v>1970</v>
      </c>
      <c r="E1303" t="s">
        <v>9621</v>
      </c>
      <c r="R1303" t="s">
        <v>9458</v>
      </c>
      <c r="U1303" t="s">
        <v>2453</v>
      </c>
      <c r="X1303" t="s">
        <v>9622</v>
      </c>
      <c r="AF1303" t="s">
        <v>9623</v>
      </c>
      <c r="AI1303" t="s">
        <v>8043</v>
      </c>
      <c r="AN1303" t="s">
        <v>9461</v>
      </c>
      <c r="AQ1303">
        <v>1969</v>
      </c>
      <c r="AS1303" t="s">
        <v>9624</v>
      </c>
      <c r="AU1303" s="3">
        <v>40256</v>
      </c>
      <c r="AX1303" t="s">
        <v>9624</v>
      </c>
      <c r="BD1303" t="s">
        <v>9625</v>
      </c>
      <c r="BF1303" t="s">
        <v>9626</v>
      </c>
      <c r="BL1303" t="s">
        <v>1811</v>
      </c>
      <c r="BN1303" t="s">
        <v>1811</v>
      </c>
      <c r="BV1303" t="s">
        <v>9627</v>
      </c>
      <c r="BY1303" t="s">
        <v>9628</v>
      </c>
      <c r="BZ1303" t="s">
        <v>9628</v>
      </c>
      <c r="CA1303" s="4" t="str">
        <f t="shared" si="61"/>
        <v>04/17/2010</v>
      </c>
      <c r="CB1303" s="5" t="str">
        <f t="shared" si="62"/>
        <v>1344</v>
      </c>
    </row>
    <row r="1304" spans="1:80" ht="15.75">
      <c r="A1304" s="5" t="str">
        <f t="shared" si="60"/>
        <v>1345</v>
      </c>
      <c r="B1304">
        <v>1842</v>
      </c>
      <c r="C1304" t="s">
        <v>1970</v>
      </c>
      <c r="E1304" t="s">
        <v>9629</v>
      </c>
      <c r="AS1304" t="s">
        <v>9630</v>
      </c>
      <c r="AU1304" t="s">
        <v>9631</v>
      </c>
      <c r="AX1304" t="s">
        <v>9630</v>
      </c>
      <c r="BF1304" t="s">
        <v>9632</v>
      </c>
      <c r="BL1304" t="s">
        <v>1811</v>
      </c>
      <c r="BN1304" t="s">
        <v>1811</v>
      </c>
      <c r="BY1304" t="s">
        <v>9633</v>
      </c>
      <c r="BZ1304" t="s">
        <v>9633</v>
      </c>
      <c r="CA1304" s="4" t="str">
        <f t="shared" si="61"/>
        <v>04/17/2010</v>
      </c>
      <c r="CB1304" s="5" t="str">
        <f t="shared" si="62"/>
        <v>1345</v>
      </c>
    </row>
    <row r="1305" spans="1:80" ht="15.75">
      <c r="A1305" s="5" t="str">
        <f t="shared" si="60"/>
        <v>1346</v>
      </c>
      <c r="B1305">
        <v>1843</v>
      </c>
      <c r="C1305" t="s">
        <v>1970</v>
      </c>
      <c r="E1305" t="s">
        <v>9634</v>
      </c>
      <c r="AS1305" t="s">
        <v>9635</v>
      </c>
      <c r="AU1305" t="s">
        <v>9631</v>
      </c>
      <c r="AX1305" t="s">
        <v>9635</v>
      </c>
      <c r="BF1305" t="s">
        <v>9636</v>
      </c>
      <c r="BL1305" t="s">
        <v>1811</v>
      </c>
      <c r="BN1305" t="s">
        <v>1811</v>
      </c>
      <c r="BY1305" t="s">
        <v>9637</v>
      </c>
      <c r="BZ1305" t="s">
        <v>9637</v>
      </c>
      <c r="CA1305" s="4" t="str">
        <f t="shared" si="61"/>
        <v>04/17/2010</v>
      </c>
      <c r="CB1305" s="5" t="str">
        <f t="shared" si="62"/>
        <v>1346</v>
      </c>
    </row>
    <row r="1306" spans="1:80" ht="15.75">
      <c r="A1306" s="5" t="str">
        <f t="shared" si="60"/>
        <v>1347</v>
      </c>
      <c r="B1306">
        <v>1844</v>
      </c>
      <c r="C1306" t="s">
        <v>1970</v>
      </c>
      <c r="E1306" t="s">
        <v>9638</v>
      </c>
      <c r="R1306" t="s">
        <v>9639</v>
      </c>
      <c r="U1306" t="s">
        <v>9253</v>
      </c>
      <c r="X1306" t="s">
        <v>9640</v>
      </c>
      <c r="AF1306" t="s">
        <v>1832</v>
      </c>
      <c r="AI1306" t="s">
        <v>1833</v>
      </c>
      <c r="AN1306" t="s">
        <v>1824</v>
      </c>
      <c r="AQ1306" s="8">
        <v>21671</v>
      </c>
      <c r="AS1306" t="s">
        <v>9641</v>
      </c>
      <c r="AU1306" s="3">
        <v>40256</v>
      </c>
      <c r="AX1306" t="s">
        <v>9641</v>
      </c>
      <c r="BD1306" t="s">
        <v>9642</v>
      </c>
      <c r="BF1306" t="s">
        <v>9643</v>
      </c>
      <c r="BL1306" t="s">
        <v>1811</v>
      </c>
      <c r="BN1306" t="s">
        <v>1811</v>
      </c>
      <c r="BV1306" t="s">
        <v>9644</v>
      </c>
      <c r="BY1306" t="s">
        <v>9645</v>
      </c>
      <c r="BZ1306" t="s">
        <v>9645</v>
      </c>
      <c r="CA1306" s="4" t="str">
        <f t="shared" si="61"/>
        <v>04/17/2010</v>
      </c>
      <c r="CB1306" s="5" t="str">
        <f t="shared" si="62"/>
        <v>1347</v>
      </c>
    </row>
    <row r="1307" spans="1:80" ht="15.75">
      <c r="A1307" s="5" t="str">
        <f t="shared" si="60"/>
        <v>1348</v>
      </c>
      <c r="B1307">
        <v>1845</v>
      </c>
      <c r="C1307" t="s">
        <v>1970</v>
      </c>
      <c r="E1307" t="s">
        <v>9646</v>
      </c>
      <c r="R1307" t="s">
        <v>2117</v>
      </c>
      <c r="U1307" t="s">
        <v>1994</v>
      </c>
      <c r="X1307" t="s">
        <v>9647</v>
      </c>
      <c r="AF1307" t="s">
        <v>2197</v>
      </c>
      <c r="AI1307" t="s">
        <v>1843</v>
      </c>
      <c r="AN1307" t="s">
        <v>1824</v>
      </c>
      <c r="AQ1307">
        <v>1983</v>
      </c>
      <c r="AS1307" t="s">
        <v>9648</v>
      </c>
      <c r="AU1307" s="3">
        <v>40256</v>
      </c>
      <c r="AX1307" t="s">
        <v>9648</v>
      </c>
      <c r="BD1307" t="s">
        <v>9649</v>
      </c>
      <c r="BF1307" t="s">
        <v>9650</v>
      </c>
      <c r="BL1307" t="s">
        <v>1811</v>
      </c>
      <c r="BN1307" t="s">
        <v>1811</v>
      </c>
      <c r="BV1307" t="s">
        <v>9651</v>
      </c>
      <c r="BY1307" t="s">
        <v>9652</v>
      </c>
      <c r="BZ1307" t="s">
        <v>9652</v>
      </c>
      <c r="CA1307" s="4" t="str">
        <f t="shared" si="61"/>
        <v>04/17/2010</v>
      </c>
      <c r="CB1307" s="5" t="str">
        <f t="shared" si="62"/>
        <v>1348</v>
      </c>
    </row>
    <row r="1308" spans="1:80" ht="15.75">
      <c r="A1308" s="5" t="str">
        <f t="shared" si="60"/>
        <v>1349</v>
      </c>
      <c r="B1308">
        <v>1846</v>
      </c>
      <c r="C1308" t="s">
        <v>1970</v>
      </c>
      <c r="R1308" t="s">
        <v>9653</v>
      </c>
      <c r="U1308" t="s">
        <v>2308</v>
      </c>
      <c r="X1308" t="s">
        <v>9654</v>
      </c>
      <c r="AF1308" t="s">
        <v>3526</v>
      </c>
      <c r="AI1308" t="s">
        <v>1833</v>
      </c>
      <c r="AN1308" t="s">
        <v>9655</v>
      </c>
      <c r="AQ1308">
        <v>1975</v>
      </c>
      <c r="AS1308" t="s">
        <v>9656</v>
      </c>
      <c r="AU1308" s="3">
        <v>40256</v>
      </c>
      <c r="AX1308" t="s">
        <v>9656</v>
      </c>
      <c r="BD1308" t="s">
        <v>9657</v>
      </c>
      <c r="BF1308" t="s">
        <v>9658</v>
      </c>
      <c r="BL1308" t="s">
        <v>1811</v>
      </c>
      <c r="BN1308" t="s">
        <v>1811</v>
      </c>
      <c r="BV1308" t="s">
        <v>9659</v>
      </c>
      <c r="BY1308" t="s">
        <v>9660</v>
      </c>
      <c r="BZ1308" t="s">
        <v>9660</v>
      </c>
      <c r="CA1308" s="4" t="str">
        <f t="shared" si="61"/>
        <v>04/17/2010</v>
      </c>
      <c r="CB1308" s="5" t="str">
        <f t="shared" si="62"/>
        <v>1349</v>
      </c>
    </row>
    <row r="1309" spans="1:80" ht="15.75">
      <c r="A1309" s="5" t="str">
        <f t="shared" si="60"/>
        <v>1350</v>
      </c>
      <c r="B1309">
        <v>1847</v>
      </c>
      <c r="C1309" t="s">
        <v>1970</v>
      </c>
      <c r="E1309" t="s">
        <v>9661</v>
      </c>
      <c r="U1309" t="s">
        <v>2268</v>
      </c>
      <c r="X1309" t="s">
        <v>5138</v>
      </c>
      <c r="AI1309" t="s">
        <v>1843</v>
      </c>
      <c r="AQ1309">
        <v>1956</v>
      </c>
      <c r="AS1309" t="s">
        <v>9662</v>
      </c>
      <c r="AU1309" s="3">
        <v>40256</v>
      </c>
      <c r="AX1309" t="s">
        <v>9662</v>
      </c>
      <c r="BF1309" t="s">
        <v>9663</v>
      </c>
      <c r="BL1309" t="s">
        <v>1811</v>
      </c>
      <c r="BN1309" t="s">
        <v>1811</v>
      </c>
      <c r="BY1309" t="s">
        <v>9664</v>
      </c>
      <c r="BZ1309" t="s">
        <v>9664</v>
      </c>
      <c r="CA1309" s="4" t="str">
        <f t="shared" si="61"/>
        <v>04/17/2010</v>
      </c>
      <c r="CB1309" s="5" t="str">
        <f t="shared" si="62"/>
        <v>1350</v>
      </c>
    </row>
    <row r="1310" spans="1:80" ht="15.75">
      <c r="A1310" s="5" t="str">
        <f t="shared" si="60"/>
        <v>1351</v>
      </c>
      <c r="B1310">
        <v>1848</v>
      </c>
      <c r="C1310" t="s">
        <v>1970</v>
      </c>
      <c r="E1310" t="s">
        <v>9665</v>
      </c>
      <c r="U1310" t="s">
        <v>9666</v>
      </c>
      <c r="AF1310" t="s">
        <v>9188</v>
      </c>
      <c r="AI1310" t="s">
        <v>1843</v>
      </c>
      <c r="AQ1310">
        <v>1970</v>
      </c>
      <c r="AS1310" t="s">
        <v>9667</v>
      </c>
      <c r="AU1310" s="3">
        <v>40256</v>
      </c>
      <c r="AX1310" t="s">
        <v>9667</v>
      </c>
      <c r="BD1310" t="s">
        <v>9668</v>
      </c>
      <c r="BF1310" t="s">
        <v>9669</v>
      </c>
      <c r="BL1310" t="s">
        <v>1811</v>
      </c>
      <c r="BN1310" t="s">
        <v>1811</v>
      </c>
      <c r="BV1310" t="s">
        <v>9670</v>
      </c>
      <c r="BY1310" t="s">
        <v>9671</v>
      </c>
      <c r="BZ1310" t="s">
        <v>9671</v>
      </c>
      <c r="CA1310" s="4" t="str">
        <f t="shared" si="61"/>
        <v>04/17/2010</v>
      </c>
      <c r="CB1310" s="5" t="str">
        <f t="shared" si="62"/>
        <v>1351</v>
      </c>
    </row>
    <row r="1311" spans="1:80" ht="15.75">
      <c r="A1311" s="5" t="str">
        <f t="shared" si="60"/>
        <v>1352</v>
      </c>
      <c r="B1311">
        <v>1849</v>
      </c>
      <c r="C1311" t="s">
        <v>1970</v>
      </c>
      <c r="E1311" t="s">
        <v>7311</v>
      </c>
      <c r="AI1311" t="s">
        <v>1823</v>
      </c>
      <c r="AQ1311">
        <v>1989</v>
      </c>
      <c r="AS1311" t="s">
        <v>9672</v>
      </c>
      <c r="AU1311" s="3">
        <v>40283</v>
      </c>
      <c r="AX1311" t="s">
        <v>9672</v>
      </c>
      <c r="BF1311" t="s">
        <v>9673</v>
      </c>
      <c r="BL1311" t="s">
        <v>1811</v>
      </c>
      <c r="BN1311" t="s">
        <v>1811</v>
      </c>
      <c r="BV1311" t="s">
        <v>9674</v>
      </c>
      <c r="BY1311" t="s">
        <v>9675</v>
      </c>
      <c r="BZ1311" t="s">
        <v>9675</v>
      </c>
      <c r="CA1311" s="4" t="str">
        <f t="shared" si="61"/>
        <v>04/17/2010</v>
      </c>
      <c r="CB1311" s="5" t="str">
        <f t="shared" si="62"/>
        <v>1352</v>
      </c>
    </row>
    <row r="1312" spans="1:80" ht="15.75">
      <c r="A1312" s="5" t="str">
        <f t="shared" si="60"/>
        <v>1353</v>
      </c>
      <c r="B1312">
        <v>1813</v>
      </c>
      <c r="C1312" t="s">
        <v>1970</v>
      </c>
      <c r="U1312" t="s">
        <v>2339</v>
      </c>
      <c r="AI1312" t="s">
        <v>1843</v>
      </c>
      <c r="AN1312" t="s">
        <v>1824</v>
      </c>
      <c r="AQ1312">
        <v>1985</v>
      </c>
      <c r="AS1312" t="s">
        <v>9682</v>
      </c>
      <c r="AU1312" s="3">
        <v>40282</v>
      </c>
      <c r="AX1312" t="s">
        <v>9682</v>
      </c>
      <c r="BD1312" t="s">
        <v>9683</v>
      </c>
      <c r="BF1312" t="s">
        <v>9684</v>
      </c>
      <c r="BL1312" t="s">
        <v>1811</v>
      </c>
      <c r="BN1312" t="s">
        <v>1811</v>
      </c>
      <c r="BV1312" t="s">
        <v>9685</v>
      </c>
      <c r="BY1312" t="s">
        <v>9686</v>
      </c>
      <c r="BZ1312" t="s">
        <v>9686</v>
      </c>
      <c r="CA1312" s="4" t="str">
        <f t="shared" si="61"/>
        <v>04/18/2010</v>
      </c>
      <c r="CB1312" s="5" t="str">
        <f t="shared" si="62"/>
        <v>1353</v>
      </c>
    </row>
    <row r="1313" spans="1:80" ht="15.75">
      <c r="A1313" s="5" t="str">
        <f t="shared" si="60"/>
        <v>1354</v>
      </c>
      <c r="B1313">
        <v>1854</v>
      </c>
      <c r="C1313" t="s">
        <v>1970</v>
      </c>
      <c r="E1313" t="s">
        <v>9687</v>
      </c>
      <c r="AC1313" t="s">
        <v>3066</v>
      </c>
      <c r="AS1313" t="s">
        <v>9688</v>
      </c>
      <c r="AU1313" s="3">
        <v>40286</v>
      </c>
      <c r="AX1313" t="s">
        <v>9688</v>
      </c>
      <c r="BF1313" t="s">
        <v>9689</v>
      </c>
      <c r="BL1313" t="s">
        <v>1811</v>
      </c>
      <c r="BN1313" t="s">
        <v>1811</v>
      </c>
      <c r="BV1313" t="s">
        <v>7266</v>
      </c>
      <c r="BY1313" t="s">
        <v>9690</v>
      </c>
      <c r="BZ1313" t="s">
        <v>9690</v>
      </c>
      <c r="CA1313" s="4" t="str">
        <f t="shared" si="61"/>
        <v>04/18/2010</v>
      </c>
      <c r="CB1313" s="5" t="str">
        <f t="shared" si="62"/>
        <v>1354</v>
      </c>
    </row>
    <row r="1314" spans="1:80" ht="15.75">
      <c r="A1314" s="5" t="str">
        <f t="shared" si="60"/>
        <v>1355</v>
      </c>
      <c r="B1314">
        <v>1856</v>
      </c>
      <c r="C1314" t="s">
        <v>1970</v>
      </c>
      <c r="E1314" t="s">
        <v>9691</v>
      </c>
      <c r="R1314" t="s">
        <v>1799</v>
      </c>
      <c r="U1314" t="s">
        <v>7839</v>
      </c>
      <c r="AF1314" t="s">
        <v>2197</v>
      </c>
      <c r="AI1314" t="s">
        <v>1843</v>
      </c>
      <c r="AQ1314">
        <v>1986</v>
      </c>
      <c r="AS1314" t="s">
        <v>9692</v>
      </c>
      <c r="AU1314" s="3">
        <v>40256</v>
      </c>
      <c r="AX1314" t="s">
        <v>9692</v>
      </c>
      <c r="BD1314" t="s">
        <v>9693</v>
      </c>
      <c r="BF1314" t="s">
        <v>9694</v>
      </c>
      <c r="BL1314" t="s">
        <v>1811</v>
      </c>
      <c r="BN1314" t="s">
        <v>1811</v>
      </c>
      <c r="BV1314" t="s">
        <v>9695</v>
      </c>
      <c r="BY1314" t="s">
        <v>9696</v>
      </c>
      <c r="BZ1314" t="s">
        <v>9696</v>
      </c>
      <c r="CA1314" s="4" t="str">
        <f t="shared" si="61"/>
        <v>04/18/2010</v>
      </c>
      <c r="CB1314" s="5" t="str">
        <f t="shared" si="62"/>
        <v>1355</v>
      </c>
    </row>
    <row r="1315" spans="1:80" ht="15.75">
      <c r="A1315" s="5" t="str">
        <f t="shared" si="60"/>
        <v>1356</v>
      </c>
      <c r="B1315">
        <v>1857</v>
      </c>
      <c r="C1315" t="s">
        <v>1970</v>
      </c>
      <c r="E1315" t="s">
        <v>9697</v>
      </c>
      <c r="R1315" t="s">
        <v>1799</v>
      </c>
      <c r="U1315" t="s">
        <v>2168</v>
      </c>
      <c r="X1315" t="s">
        <v>9698</v>
      </c>
      <c r="AF1315" t="s">
        <v>9699</v>
      </c>
      <c r="AI1315" t="s">
        <v>1843</v>
      </c>
      <c r="AN1315" t="s">
        <v>1824</v>
      </c>
      <c r="AQ1315">
        <v>1982</v>
      </c>
      <c r="AS1315" t="s">
        <v>9700</v>
      </c>
      <c r="AU1315" s="3">
        <v>40254</v>
      </c>
      <c r="AX1315" t="s">
        <v>9700</v>
      </c>
      <c r="BD1315" t="s">
        <v>9701</v>
      </c>
      <c r="BF1315" t="s">
        <v>9702</v>
      </c>
      <c r="BL1315" t="s">
        <v>1811</v>
      </c>
      <c r="BN1315" t="s">
        <v>1811</v>
      </c>
      <c r="BV1315" t="s">
        <v>9703</v>
      </c>
      <c r="BY1315" t="s">
        <v>9704</v>
      </c>
      <c r="BZ1315" t="s">
        <v>9704</v>
      </c>
      <c r="CA1315" s="4" t="str">
        <f t="shared" si="61"/>
        <v>04/18/2010</v>
      </c>
      <c r="CB1315" s="5" t="str">
        <f t="shared" si="62"/>
        <v>1356</v>
      </c>
    </row>
    <row r="1316" spans="1:80" ht="15.75">
      <c r="A1316" s="5" t="str">
        <f t="shared" si="60"/>
        <v>1357</v>
      </c>
      <c r="B1316">
        <v>1858</v>
      </c>
      <c r="C1316" t="s">
        <v>1970</v>
      </c>
      <c r="E1316" t="s">
        <v>9705</v>
      </c>
      <c r="R1316" t="s">
        <v>1799</v>
      </c>
      <c r="U1316" t="s">
        <v>4195</v>
      </c>
      <c r="AF1316" t="s">
        <v>1832</v>
      </c>
      <c r="AI1316" t="s">
        <v>1843</v>
      </c>
      <c r="AN1316" t="s">
        <v>9706</v>
      </c>
      <c r="AQ1316">
        <v>1970</v>
      </c>
      <c r="AS1316" t="s">
        <v>9707</v>
      </c>
      <c r="AU1316" s="3">
        <v>40256</v>
      </c>
      <c r="AX1316" t="s">
        <v>9707</v>
      </c>
      <c r="BD1316" t="s">
        <v>9708</v>
      </c>
      <c r="BF1316" t="s">
        <v>9709</v>
      </c>
      <c r="BL1316" t="s">
        <v>1811</v>
      </c>
      <c r="BN1316" t="s">
        <v>1811</v>
      </c>
      <c r="BV1316" t="s">
        <v>9710</v>
      </c>
      <c r="BY1316" t="s">
        <v>9711</v>
      </c>
      <c r="BZ1316" t="s">
        <v>9711</v>
      </c>
      <c r="CA1316" s="4" t="str">
        <f t="shared" si="61"/>
        <v>04/18/2010</v>
      </c>
      <c r="CB1316" s="5" t="str">
        <f t="shared" si="62"/>
        <v>1357</v>
      </c>
    </row>
    <row r="1317" spans="1:80" ht="15.75">
      <c r="A1317" s="5" t="str">
        <f t="shared" si="60"/>
        <v>1358</v>
      </c>
      <c r="B1317">
        <v>1859</v>
      </c>
      <c r="C1317" t="s">
        <v>1970</v>
      </c>
      <c r="E1317" t="s">
        <v>9712</v>
      </c>
      <c r="R1317" t="s">
        <v>1799</v>
      </c>
      <c r="U1317" t="s">
        <v>7733</v>
      </c>
      <c r="X1317" t="s">
        <v>9713</v>
      </c>
      <c r="AF1317" t="s">
        <v>9188</v>
      </c>
      <c r="AI1317" t="s">
        <v>1805</v>
      </c>
      <c r="AQ1317">
        <v>1985</v>
      </c>
      <c r="AS1317" t="s">
        <v>9714</v>
      </c>
      <c r="AU1317" s="3">
        <v>40256</v>
      </c>
      <c r="AX1317" t="s">
        <v>9714</v>
      </c>
      <c r="BD1317" t="s">
        <v>9715</v>
      </c>
      <c r="BF1317" t="s">
        <v>9716</v>
      </c>
      <c r="BL1317" t="s">
        <v>1811</v>
      </c>
      <c r="BN1317" t="s">
        <v>1811</v>
      </c>
      <c r="BV1317" t="s">
        <v>9717</v>
      </c>
      <c r="BY1317" t="s">
        <v>9718</v>
      </c>
      <c r="BZ1317" t="s">
        <v>9718</v>
      </c>
      <c r="CA1317" s="4" t="str">
        <f t="shared" si="61"/>
        <v>04/18/2010</v>
      </c>
      <c r="CB1317" s="5" t="str">
        <f t="shared" si="62"/>
        <v>1358</v>
      </c>
    </row>
    <row r="1318" spans="1:80" ht="15.75">
      <c r="A1318" s="5" t="str">
        <f t="shared" si="60"/>
        <v>1359</v>
      </c>
      <c r="B1318">
        <v>1860</v>
      </c>
      <c r="C1318" t="s">
        <v>1970</v>
      </c>
      <c r="E1318" t="s">
        <v>9719</v>
      </c>
      <c r="R1318" t="s">
        <v>1799</v>
      </c>
      <c r="U1318" t="s">
        <v>4195</v>
      </c>
      <c r="X1318" t="s">
        <v>9720</v>
      </c>
      <c r="AF1318" t="s">
        <v>1832</v>
      </c>
      <c r="AI1318" t="s">
        <v>1833</v>
      </c>
      <c r="AN1318" t="s">
        <v>9721</v>
      </c>
      <c r="AQ1318">
        <v>1973</v>
      </c>
      <c r="AS1318" t="s">
        <v>9722</v>
      </c>
      <c r="AU1318" s="3">
        <v>40256</v>
      </c>
      <c r="AX1318" t="s">
        <v>9722</v>
      </c>
      <c r="BD1318" t="s">
        <v>9723</v>
      </c>
      <c r="BF1318" t="s">
        <v>9724</v>
      </c>
      <c r="BL1318" t="s">
        <v>1811</v>
      </c>
      <c r="BN1318" t="s">
        <v>1811</v>
      </c>
      <c r="BV1318" t="s">
        <v>9725</v>
      </c>
      <c r="BY1318" t="s">
        <v>9726</v>
      </c>
      <c r="BZ1318" t="s">
        <v>9726</v>
      </c>
      <c r="CA1318" s="4" t="str">
        <f t="shared" si="61"/>
        <v>04/18/2010</v>
      </c>
      <c r="CB1318" s="5" t="str">
        <f t="shared" si="62"/>
        <v>1359</v>
      </c>
    </row>
    <row r="1319" spans="1:80" ht="15.75">
      <c r="A1319" s="5" t="str">
        <f t="shared" si="60"/>
        <v>1360</v>
      </c>
      <c r="B1319">
        <v>1861</v>
      </c>
      <c r="C1319" t="s">
        <v>1970</v>
      </c>
      <c r="E1319" t="s">
        <v>9727</v>
      </c>
      <c r="R1319" t="s">
        <v>2117</v>
      </c>
      <c r="U1319" t="s">
        <v>9666</v>
      </c>
      <c r="AF1319" t="s">
        <v>1996</v>
      </c>
      <c r="AI1319" t="s">
        <v>1833</v>
      </c>
      <c r="AN1319" t="s">
        <v>9728</v>
      </c>
      <c r="AQ1319">
        <v>1968</v>
      </c>
      <c r="AS1319" t="s">
        <v>9729</v>
      </c>
      <c r="AU1319" s="3">
        <v>40255</v>
      </c>
      <c r="AX1319" t="s">
        <v>9729</v>
      </c>
      <c r="BD1319" t="s">
        <v>9730</v>
      </c>
      <c r="BF1319" t="s">
        <v>9731</v>
      </c>
      <c r="BL1319" t="s">
        <v>1811</v>
      </c>
      <c r="BN1319" t="s">
        <v>1811</v>
      </c>
      <c r="BV1319" t="s">
        <v>9732</v>
      </c>
      <c r="BY1319" t="s">
        <v>9733</v>
      </c>
      <c r="BZ1319" t="s">
        <v>9733</v>
      </c>
      <c r="CA1319" s="4" t="str">
        <f t="shared" si="61"/>
        <v>04/18/2010</v>
      </c>
      <c r="CB1319" s="5" t="str">
        <f t="shared" si="62"/>
        <v>1360</v>
      </c>
    </row>
    <row r="1320" spans="1:80" ht="15.75">
      <c r="A1320" s="5" t="str">
        <f t="shared" si="60"/>
        <v>1361</v>
      </c>
      <c r="B1320">
        <v>1862</v>
      </c>
      <c r="C1320" t="s">
        <v>1970</v>
      </c>
      <c r="E1320" t="s">
        <v>9734</v>
      </c>
      <c r="R1320" t="s">
        <v>1799</v>
      </c>
      <c r="U1320" t="s">
        <v>2453</v>
      </c>
      <c r="X1320" t="s">
        <v>2117</v>
      </c>
      <c r="AF1320" t="s">
        <v>1832</v>
      </c>
      <c r="AI1320" t="s">
        <v>1843</v>
      </c>
      <c r="AN1320" t="s">
        <v>1806</v>
      </c>
      <c r="AQ1320">
        <v>1976</v>
      </c>
      <c r="AS1320" t="s">
        <v>9735</v>
      </c>
      <c r="AU1320" s="3">
        <v>40256</v>
      </c>
      <c r="AX1320" t="s">
        <v>9735</v>
      </c>
      <c r="BD1320" t="s">
        <v>9736</v>
      </c>
      <c r="BF1320" t="s">
        <v>9737</v>
      </c>
      <c r="BL1320" t="s">
        <v>1811</v>
      </c>
      <c r="BN1320" t="s">
        <v>1811</v>
      </c>
      <c r="BV1320" t="s">
        <v>9738</v>
      </c>
      <c r="BY1320" t="s">
        <v>2411</v>
      </c>
      <c r="BZ1320" t="s">
        <v>2411</v>
      </c>
      <c r="CA1320" s="4" t="str">
        <f t="shared" si="61"/>
        <v>04/18/2010</v>
      </c>
      <c r="CB1320" s="5" t="str">
        <f t="shared" si="62"/>
        <v>1361</v>
      </c>
    </row>
    <row r="1321" spans="1:80" ht="15.75">
      <c r="A1321" s="5" t="str">
        <f t="shared" si="60"/>
        <v>1362</v>
      </c>
      <c r="B1321">
        <v>1863</v>
      </c>
      <c r="C1321" t="s">
        <v>1970</v>
      </c>
      <c r="E1321" t="s">
        <v>9739</v>
      </c>
      <c r="R1321" t="s">
        <v>9571</v>
      </c>
      <c r="U1321" t="s">
        <v>2308</v>
      </c>
      <c r="X1321" t="s">
        <v>9740</v>
      </c>
      <c r="AF1321" t="s">
        <v>1804</v>
      </c>
      <c r="AI1321" t="s">
        <v>1823</v>
      </c>
      <c r="AN1321" t="s">
        <v>1806</v>
      </c>
      <c r="AQ1321">
        <v>1977</v>
      </c>
      <c r="AS1321" t="s">
        <v>9741</v>
      </c>
      <c r="AU1321" s="3">
        <v>40256</v>
      </c>
      <c r="AX1321" t="s">
        <v>9741</v>
      </c>
      <c r="BD1321" t="s">
        <v>9742</v>
      </c>
      <c r="BF1321" t="s">
        <v>9743</v>
      </c>
      <c r="BL1321" t="s">
        <v>1811</v>
      </c>
      <c r="BN1321" t="s">
        <v>1811</v>
      </c>
      <c r="BV1321" t="s">
        <v>9744</v>
      </c>
      <c r="BY1321" t="s">
        <v>9745</v>
      </c>
      <c r="BZ1321" t="s">
        <v>9745</v>
      </c>
      <c r="CA1321" s="4" t="str">
        <f t="shared" si="61"/>
        <v>04/18/2010</v>
      </c>
      <c r="CB1321" s="5" t="str">
        <f t="shared" si="62"/>
        <v>1362</v>
      </c>
    </row>
    <row r="1322" spans="1:80" ht="15.75">
      <c r="A1322" s="5" t="str">
        <f t="shared" si="60"/>
        <v>1363</v>
      </c>
      <c r="B1322">
        <v>1864</v>
      </c>
      <c r="C1322" t="s">
        <v>1970</v>
      </c>
      <c r="E1322" t="s">
        <v>9746</v>
      </c>
      <c r="R1322" t="s">
        <v>1799</v>
      </c>
      <c r="U1322" t="s">
        <v>4195</v>
      </c>
      <c r="AF1322" t="s">
        <v>1804</v>
      </c>
      <c r="AQ1322">
        <v>1985</v>
      </c>
      <c r="AS1322" t="s">
        <v>9747</v>
      </c>
      <c r="AU1322" s="3">
        <v>40256</v>
      </c>
      <c r="AX1322" t="s">
        <v>9747</v>
      </c>
      <c r="BD1322" t="s">
        <v>9748</v>
      </c>
      <c r="BF1322" t="s">
        <v>9749</v>
      </c>
      <c r="BL1322" t="s">
        <v>1811</v>
      </c>
      <c r="BN1322" t="s">
        <v>1811</v>
      </c>
      <c r="BV1322" t="s">
        <v>9750</v>
      </c>
      <c r="BY1322" t="s">
        <v>9751</v>
      </c>
      <c r="BZ1322" t="s">
        <v>9751</v>
      </c>
      <c r="CA1322" s="4" t="str">
        <f t="shared" si="61"/>
        <v>04/18/2010</v>
      </c>
      <c r="CB1322" s="5" t="str">
        <f t="shared" si="62"/>
        <v>1363</v>
      </c>
    </row>
    <row r="1323" spans="1:80" ht="15.75">
      <c r="A1323" s="5" t="str">
        <f t="shared" si="60"/>
        <v>1364</v>
      </c>
      <c r="B1323">
        <v>1865</v>
      </c>
      <c r="C1323" t="s">
        <v>1970</v>
      </c>
      <c r="E1323" t="s">
        <v>9752</v>
      </c>
      <c r="R1323" t="s">
        <v>1799</v>
      </c>
      <c r="U1323" t="s">
        <v>2168</v>
      </c>
      <c r="X1323" t="s">
        <v>9753</v>
      </c>
      <c r="AF1323" t="s">
        <v>3526</v>
      </c>
      <c r="AI1323" t="s">
        <v>1805</v>
      </c>
      <c r="AN1323" t="s">
        <v>1871</v>
      </c>
      <c r="AQ1323">
        <v>1978</v>
      </c>
      <c r="AS1323" t="s">
        <v>9754</v>
      </c>
      <c r="AU1323" s="3">
        <v>40256</v>
      </c>
      <c r="AX1323" t="s">
        <v>9754</v>
      </c>
      <c r="BD1323" t="s">
        <v>9755</v>
      </c>
      <c r="BF1323" t="s">
        <v>9756</v>
      </c>
      <c r="BL1323" t="s">
        <v>1811</v>
      </c>
      <c r="BN1323" t="s">
        <v>1811</v>
      </c>
      <c r="BV1323" t="s">
        <v>9757</v>
      </c>
      <c r="BY1323" t="s">
        <v>9758</v>
      </c>
      <c r="BZ1323" t="s">
        <v>9758</v>
      </c>
      <c r="CA1323" s="4" t="str">
        <f t="shared" si="61"/>
        <v>04/18/2010</v>
      </c>
      <c r="CB1323" s="5" t="str">
        <f t="shared" si="62"/>
        <v>1364</v>
      </c>
    </row>
    <row r="1324" spans="1:80" ht="15.75">
      <c r="A1324" s="5" t="str">
        <f t="shared" si="60"/>
        <v>1365</v>
      </c>
      <c r="B1324">
        <v>1866</v>
      </c>
      <c r="C1324" t="s">
        <v>1970</v>
      </c>
      <c r="E1324" t="s">
        <v>9759</v>
      </c>
      <c r="R1324" t="s">
        <v>1799</v>
      </c>
      <c r="U1324" t="s">
        <v>2127</v>
      </c>
      <c r="X1324" t="s">
        <v>1803</v>
      </c>
      <c r="AF1324" t="s">
        <v>1822</v>
      </c>
      <c r="AI1324" t="s">
        <v>1843</v>
      </c>
      <c r="AN1324" t="s">
        <v>1824</v>
      </c>
      <c r="AQ1324">
        <v>1951</v>
      </c>
      <c r="AS1324" t="s">
        <v>9760</v>
      </c>
      <c r="AU1324" s="3">
        <v>40256</v>
      </c>
      <c r="AX1324" t="s">
        <v>9760</v>
      </c>
      <c r="BD1324" t="s">
        <v>9761</v>
      </c>
      <c r="BF1324" t="s">
        <v>9762</v>
      </c>
      <c r="BL1324" t="s">
        <v>1811</v>
      </c>
      <c r="BN1324" t="s">
        <v>1811</v>
      </c>
      <c r="BV1324" t="s">
        <v>9763</v>
      </c>
      <c r="BY1324" t="s">
        <v>9764</v>
      </c>
      <c r="BZ1324" t="s">
        <v>9764</v>
      </c>
      <c r="CA1324" s="4" t="str">
        <f t="shared" si="61"/>
        <v>04/18/2010</v>
      </c>
      <c r="CB1324" s="5" t="str">
        <f t="shared" si="62"/>
        <v>1365</v>
      </c>
    </row>
    <row r="1325" spans="1:80" ht="15.75">
      <c r="A1325" s="5" t="str">
        <f t="shared" si="60"/>
        <v>1366</v>
      </c>
      <c r="B1325">
        <v>1867</v>
      </c>
      <c r="C1325" t="s">
        <v>1970</v>
      </c>
      <c r="E1325" t="s">
        <v>9765</v>
      </c>
      <c r="R1325" t="s">
        <v>1799</v>
      </c>
      <c r="U1325" t="s">
        <v>2168</v>
      </c>
      <c r="X1325" t="s">
        <v>9766</v>
      </c>
      <c r="AF1325" t="s">
        <v>1832</v>
      </c>
      <c r="AI1325" t="s">
        <v>1843</v>
      </c>
      <c r="AN1325" t="s">
        <v>1824</v>
      </c>
      <c r="AQ1325">
        <v>1977</v>
      </c>
      <c r="AS1325" t="s">
        <v>9767</v>
      </c>
      <c r="AU1325" s="3">
        <v>40256</v>
      </c>
      <c r="AX1325" t="s">
        <v>9767</v>
      </c>
      <c r="BD1325" t="s">
        <v>9768</v>
      </c>
      <c r="BF1325" t="s">
        <v>9769</v>
      </c>
      <c r="BL1325" t="s">
        <v>1811</v>
      </c>
      <c r="BN1325" t="s">
        <v>1811</v>
      </c>
      <c r="BV1325" t="s">
        <v>9770</v>
      </c>
      <c r="BY1325" t="s">
        <v>9771</v>
      </c>
      <c r="BZ1325" t="s">
        <v>9771</v>
      </c>
      <c r="CA1325" s="4" t="str">
        <f t="shared" si="61"/>
        <v>04/18/2010</v>
      </c>
      <c r="CB1325" s="5" t="str">
        <f t="shared" si="62"/>
        <v>1366</v>
      </c>
    </row>
    <row r="1326" spans="1:80" ht="15.75">
      <c r="A1326" s="5" t="str">
        <f t="shared" si="60"/>
        <v>1367</v>
      </c>
      <c r="B1326">
        <v>1868</v>
      </c>
      <c r="C1326" t="s">
        <v>1970</v>
      </c>
      <c r="E1326" t="s">
        <v>9772</v>
      </c>
      <c r="U1326" t="s">
        <v>2308</v>
      </c>
      <c r="X1326" t="s">
        <v>9773</v>
      </c>
      <c r="AF1326" t="s">
        <v>1822</v>
      </c>
      <c r="AI1326" t="s">
        <v>1843</v>
      </c>
      <c r="AN1326" t="s">
        <v>1844</v>
      </c>
      <c r="AQ1326">
        <v>1972</v>
      </c>
      <c r="AS1326" t="s">
        <v>9774</v>
      </c>
      <c r="AU1326" s="3">
        <v>40256</v>
      </c>
      <c r="AX1326" t="s">
        <v>9774</v>
      </c>
      <c r="BD1326" t="s">
        <v>9775</v>
      </c>
      <c r="BF1326" t="s">
        <v>9776</v>
      </c>
      <c r="BL1326" t="s">
        <v>1811</v>
      </c>
      <c r="BN1326" t="s">
        <v>1811</v>
      </c>
      <c r="BV1326" t="s">
        <v>9777</v>
      </c>
      <c r="BY1326" t="s">
        <v>9778</v>
      </c>
      <c r="BZ1326" t="s">
        <v>9778</v>
      </c>
      <c r="CA1326" s="4" t="str">
        <f t="shared" si="61"/>
        <v>04/18/2010</v>
      </c>
      <c r="CB1326" s="5" t="str">
        <f t="shared" si="62"/>
        <v>1367</v>
      </c>
    </row>
    <row r="1327" spans="1:80" ht="15.75">
      <c r="A1327" s="5" t="str">
        <f t="shared" si="60"/>
        <v>1368</v>
      </c>
      <c r="B1327">
        <v>1869</v>
      </c>
      <c r="C1327" t="s">
        <v>1970</v>
      </c>
      <c r="E1327" t="s">
        <v>9779</v>
      </c>
      <c r="U1327" t="s">
        <v>2168</v>
      </c>
      <c r="X1327" t="s">
        <v>9780</v>
      </c>
      <c r="AF1327" t="s">
        <v>1822</v>
      </c>
      <c r="AI1327" t="s">
        <v>1823</v>
      </c>
      <c r="AN1327" t="s">
        <v>1824</v>
      </c>
      <c r="AQ1327">
        <v>1974</v>
      </c>
      <c r="AS1327" t="s">
        <v>9781</v>
      </c>
      <c r="AU1327" s="3">
        <v>40256</v>
      </c>
      <c r="AX1327" t="s">
        <v>9781</v>
      </c>
      <c r="BD1327" t="s">
        <v>9782</v>
      </c>
      <c r="BF1327" t="s">
        <v>9783</v>
      </c>
      <c r="BL1327" t="s">
        <v>1811</v>
      </c>
      <c r="BN1327" t="s">
        <v>1811</v>
      </c>
      <c r="BV1327" t="s">
        <v>9784</v>
      </c>
      <c r="BY1327" t="s">
        <v>9785</v>
      </c>
      <c r="BZ1327" t="s">
        <v>9785</v>
      </c>
      <c r="CA1327" s="4" t="str">
        <f t="shared" si="61"/>
        <v>04/18/2010</v>
      </c>
      <c r="CB1327" s="5" t="str">
        <f t="shared" si="62"/>
        <v>1368</v>
      </c>
    </row>
    <row r="1328" spans="1:80" ht="15.75">
      <c r="A1328" s="5" t="str">
        <f t="shared" si="60"/>
        <v>1369</v>
      </c>
      <c r="B1328">
        <v>1870</v>
      </c>
      <c r="C1328" t="s">
        <v>1970</v>
      </c>
      <c r="E1328" t="s">
        <v>9786</v>
      </c>
      <c r="R1328" t="s">
        <v>1799</v>
      </c>
      <c r="U1328" t="s">
        <v>1994</v>
      </c>
      <c r="X1328" t="s">
        <v>9787</v>
      </c>
      <c r="AF1328" t="s">
        <v>4578</v>
      </c>
      <c r="AI1328" t="s">
        <v>8043</v>
      </c>
      <c r="AN1328" t="s">
        <v>1806</v>
      </c>
      <c r="AQ1328">
        <v>1984</v>
      </c>
      <c r="AS1328" t="s">
        <v>9788</v>
      </c>
      <c r="AU1328" s="3">
        <v>40255</v>
      </c>
      <c r="AX1328" t="s">
        <v>9788</v>
      </c>
      <c r="BD1328" t="s">
        <v>9789</v>
      </c>
      <c r="BF1328" t="s">
        <v>9790</v>
      </c>
      <c r="BL1328" t="s">
        <v>1811</v>
      </c>
      <c r="BN1328" t="s">
        <v>1811</v>
      </c>
      <c r="BV1328" t="s">
        <v>9791</v>
      </c>
      <c r="BY1328" t="s">
        <v>9792</v>
      </c>
      <c r="BZ1328" t="s">
        <v>9792</v>
      </c>
      <c r="CA1328" s="4" t="str">
        <f t="shared" si="61"/>
        <v>04/18/2010</v>
      </c>
      <c r="CB1328" s="5" t="str">
        <f t="shared" si="62"/>
        <v>1369</v>
      </c>
    </row>
    <row r="1329" spans="1:80" ht="15.75">
      <c r="A1329" s="5" t="str">
        <f t="shared" si="60"/>
        <v>1370</v>
      </c>
      <c r="B1329">
        <v>1871</v>
      </c>
      <c r="C1329" t="s">
        <v>1970</v>
      </c>
      <c r="E1329" t="s">
        <v>9793</v>
      </c>
      <c r="R1329" t="s">
        <v>5251</v>
      </c>
      <c r="U1329" t="s">
        <v>7839</v>
      </c>
      <c r="X1329" t="s">
        <v>9794</v>
      </c>
      <c r="AF1329" t="s">
        <v>9795</v>
      </c>
      <c r="AI1329" t="s">
        <v>2374</v>
      </c>
      <c r="AN1329" t="s">
        <v>5251</v>
      </c>
      <c r="AQ1329">
        <v>1976</v>
      </c>
      <c r="AS1329" t="s">
        <v>9796</v>
      </c>
      <c r="AU1329" s="3">
        <v>40256</v>
      </c>
      <c r="AX1329" t="s">
        <v>9796</v>
      </c>
      <c r="BD1329" t="s">
        <v>9797</v>
      </c>
      <c r="BF1329" t="s">
        <v>9798</v>
      </c>
      <c r="BL1329" t="s">
        <v>1811</v>
      </c>
      <c r="BN1329" t="s">
        <v>1811</v>
      </c>
      <c r="BV1329" t="s">
        <v>9799</v>
      </c>
      <c r="BY1329" t="s">
        <v>9800</v>
      </c>
      <c r="BZ1329" t="s">
        <v>9800</v>
      </c>
      <c r="CA1329" s="4" t="str">
        <f t="shared" si="61"/>
        <v>04/18/2010</v>
      </c>
      <c r="CB1329" s="5" t="str">
        <f t="shared" si="62"/>
        <v>1370</v>
      </c>
    </row>
    <row r="1330" spans="1:80" ht="15.75">
      <c r="A1330" s="5" t="str">
        <f t="shared" si="60"/>
        <v>1371</v>
      </c>
      <c r="B1330">
        <v>1872</v>
      </c>
      <c r="C1330" t="s">
        <v>1970</v>
      </c>
      <c r="E1330" t="s">
        <v>9801</v>
      </c>
      <c r="R1330" t="s">
        <v>1960</v>
      </c>
      <c r="U1330" t="s">
        <v>9802</v>
      </c>
      <c r="X1330" t="s">
        <v>9803</v>
      </c>
      <c r="AF1330" t="s">
        <v>9804</v>
      </c>
      <c r="AI1330" t="s">
        <v>8043</v>
      </c>
      <c r="AN1330" t="s">
        <v>9805</v>
      </c>
      <c r="AQ1330">
        <v>1947</v>
      </c>
      <c r="AS1330" t="s">
        <v>9806</v>
      </c>
      <c r="AU1330" s="3">
        <v>40256</v>
      </c>
      <c r="AX1330" t="s">
        <v>9806</v>
      </c>
      <c r="BD1330" t="s">
        <v>9807</v>
      </c>
      <c r="BF1330" t="s">
        <v>9808</v>
      </c>
      <c r="BL1330" t="s">
        <v>1811</v>
      </c>
      <c r="BN1330" t="s">
        <v>1811</v>
      </c>
      <c r="BV1330" t="s">
        <v>9809</v>
      </c>
      <c r="BY1330" t="s">
        <v>9810</v>
      </c>
      <c r="BZ1330" t="s">
        <v>9810</v>
      </c>
      <c r="CA1330" s="4" t="str">
        <f t="shared" si="61"/>
        <v>04/18/2010</v>
      </c>
      <c r="CB1330" s="5" t="str">
        <f t="shared" si="62"/>
        <v>1371</v>
      </c>
    </row>
    <row r="1331" spans="1:80" ht="15.75">
      <c r="A1331" s="5" t="str">
        <f t="shared" si="60"/>
        <v>1372</v>
      </c>
      <c r="B1331">
        <v>1873</v>
      </c>
      <c r="C1331" t="s">
        <v>1970</v>
      </c>
      <c r="E1331" t="s">
        <v>9811</v>
      </c>
      <c r="U1331" t="s">
        <v>1800</v>
      </c>
      <c r="AI1331" t="s">
        <v>1823</v>
      </c>
      <c r="AQ1331">
        <v>1990</v>
      </c>
      <c r="AS1331" t="s">
        <v>9812</v>
      </c>
      <c r="AU1331" s="3">
        <v>40285</v>
      </c>
      <c r="AX1331" t="s">
        <v>9812</v>
      </c>
      <c r="BF1331" t="s">
        <v>9813</v>
      </c>
      <c r="BL1331" t="s">
        <v>1811</v>
      </c>
      <c r="BN1331" t="s">
        <v>2578</v>
      </c>
      <c r="BV1331" t="s">
        <v>7277</v>
      </c>
      <c r="BY1331" t="s">
        <v>9814</v>
      </c>
      <c r="BZ1331" t="s">
        <v>9814</v>
      </c>
      <c r="CA1331" s="4" t="str">
        <f t="shared" si="61"/>
        <v>04/18/2010</v>
      </c>
      <c r="CB1331" s="5" t="str">
        <f t="shared" si="62"/>
        <v>1372</v>
      </c>
    </row>
    <row r="1332" spans="1:80" ht="15.75">
      <c r="A1332" s="5" t="str">
        <f t="shared" si="60"/>
        <v>1373</v>
      </c>
      <c r="B1332">
        <v>1874</v>
      </c>
      <c r="C1332" t="s">
        <v>1970</v>
      </c>
      <c r="E1332" t="s">
        <v>9815</v>
      </c>
      <c r="R1332" t="s">
        <v>2117</v>
      </c>
      <c r="U1332" t="s">
        <v>9666</v>
      </c>
      <c r="X1332" t="s">
        <v>9816</v>
      </c>
      <c r="AF1332" t="s">
        <v>9817</v>
      </c>
      <c r="AI1332" t="s">
        <v>9818</v>
      </c>
      <c r="AN1332" t="s">
        <v>9362</v>
      </c>
      <c r="AQ1332">
        <v>1968</v>
      </c>
      <c r="AS1332" t="s">
        <v>9819</v>
      </c>
      <c r="AU1332" s="3">
        <v>40255</v>
      </c>
      <c r="AX1332" t="s">
        <v>9819</v>
      </c>
      <c r="BD1332" t="s">
        <v>9820</v>
      </c>
      <c r="BF1332" t="s">
        <v>9821</v>
      </c>
      <c r="BL1332" t="s">
        <v>1811</v>
      </c>
      <c r="BN1332" t="s">
        <v>1811</v>
      </c>
      <c r="BV1332" t="s">
        <v>9822</v>
      </c>
      <c r="BY1332" t="s">
        <v>9823</v>
      </c>
      <c r="BZ1332" t="s">
        <v>9823</v>
      </c>
      <c r="CA1332" s="4" t="str">
        <f t="shared" si="61"/>
        <v>04/18/2010</v>
      </c>
      <c r="CB1332" s="5" t="str">
        <f t="shared" si="62"/>
        <v>1373</v>
      </c>
    </row>
    <row r="1333" spans="1:80" ht="15.75">
      <c r="A1333" s="5" t="str">
        <f t="shared" si="60"/>
        <v>1374</v>
      </c>
      <c r="B1333">
        <v>1875</v>
      </c>
      <c r="C1333" t="s">
        <v>1970</v>
      </c>
      <c r="E1333" t="s">
        <v>9824</v>
      </c>
      <c r="R1333" t="s">
        <v>9825</v>
      </c>
      <c r="U1333" t="s">
        <v>2127</v>
      </c>
      <c r="AI1333" t="s">
        <v>1823</v>
      </c>
      <c r="AN1333" t="s">
        <v>7718</v>
      </c>
      <c r="AQ1333">
        <v>1947</v>
      </c>
      <c r="AS1333" t="s">
        <v>9826</v>
      </c>
      <c r="AU1333" s="3">
        <v>40256</v>
      </c>
      <c r="AX1333" t="s">
        <v>9826</v>
      </c>
      <c r="BD1333" t="s">
        <v>9827</v>
      </c>
      <c r="BF1333" t="s">
        <v>9828</v>
      </c>
      <c r="BL1333" t="s">
        <v>1811</v>
      </c>
      <c r="BN1333" t="s">
        <v>1811</v>
      </c>
      <c r="BV1333" t="s">
        <v>9829</v>
      </c>
      <c r="BY1333" t="s">
        <v>9830</v>
      </c>
      <c r="BZ1333" t="s">
        <v>9830</v>
      </c>
      <c r="CA1333" s="4" t="str">
        <f t="shared" si="61"/>
        <v>04/19/2010</v>
      </c>
      <c r="CB1333" s="5" t="str">
        <f t="shared" si="62"/>
        <v>1374</v>
      </c>
    </row>
    <row r="1334" spans="1:80" ht="15.75">
      <c r="A1334" s="5" t="str">
        <f t="shared" si="60"/>
        <v>1375</v>
      </c>
      <c r="B1334">
        <v>1876</v>
      </c>
      <c r="C1334" t="s">
        <v>1970</v>
      </c>
      <c r="E1334" t="s">
        <v>9831</v>
      </c>
      <c r="U1334" t="s">
        <v>2453</v>
      </c>
      <c r="X1334" t="s">
        <v>9832</v>
      </c>
      <c r="AI1334" t="s">
        <v>1843</v>
      </c>
      <c r="AQ1334">
        <v>1970</v>
      </c>
      <c r="AS1334" t="s">
        <v>9833</v>
      </c>
      <c r="AU1334" s="3">
        <v>40255</v>
      </c>
      <c r="AX1334" t="s">
        <v>9833</v>
      </c>
      <c r="BF1334" t="s">
        <v>9834</v>
      </c>
      <c r="BL1334" t="s">
        <v>1811</v>
      </c>
      <c r="BN1334" t="s">
        <v>1811</v>
      </c>
      <c r="BY1334" t="s">
        <v>9835</v>
      </c>
      <c r="BZ1334" t="s">
        <v>9835</v>
      </c>
      <c r="CA1334" s="4" t="str">
        <f t="shared" si="61"/>
        <v>04/19/2010</v>
      </c>
      <c r="CB1334" s="5" t="str">
        <f t="shared" si="62"/>
        <v>1375</v>
      </c>
    </row>
    <row r="1335" spans="1:80" ht="15.75">
      <c r="A1335" s="5" t="str">
        <f t="shared" si="60"/>
        <v>1376</v>
      </c>
      <c r="B1335">
        <v>1877</v>
      </c>
      <c r="C1335" t="s">
        <v>1970</v>
      </c>
      <c r="E1335" t="s">
        <v>9836</v>
      </c>
      <c r="R1335" t="s">
        <v>1830</v>
      </c>
      <c r="U1335" t="s">
        <v>2268</v>
      </c>
      <c r="AI1335" t="s">
        <v>1805</v>
      </c>
      <c r="AN1335" t="s">
        <v>1871</v>
      </c>
      <c r="AQ1335">
        <v>1953</v>
      </c>
      <c r="AS1335" t="s">
        <v>9837</v>
      </c>
      <c r="AU1335" s="3">
        <v>40256</v>
      </c>
      <c r="AX1335" t="s">
        <v>9837</v>
      </c>
      <c r="BD1335" t="s">
        <v>9838</v>
      </c>
      <c r="BF1335" t="s">
        <v>9839</v>
      </c>
      <c r="BL1335" t="s">
        <v>1811</v>
      </c>
      <c r="BN1335" t="s">
        <v>1811</v>
      </c>
      <c r="BV1335" t="s">
        <v>9840</v>
      </c>
      <c r="BY1335" t="s">
        <v>9841</v>
      </c>
      <c r="BZ1335" t="s">
        <v>9841</v>
      </c>
      <c r="CA1335" s="4" t="str">
        <f t="shared" si="61"/>
        <v>04/19/2010</v>
      </c>
      <c r="CB1335" s="5" t="str">
        <f t="shared" si="62"/>
        <v>1376</v>
      </c>
    </row>
    <row r="1336" spans="1:80" ht="15.75">
      <c r="A1336" s="5" t="str">
        <f t="shared" si="60"/>
        <v>1377</v>
      </c>
      <c r="B1336">
        <v>1878</v>
      </c>
      <c r="C1336" t="s">
        <v>1970</v>
      </c>
      <c r="E1336" t="s">
        <v>9842</v>
      </c>
      <c r="R1336" t="s">
        <v>1799</v>
      </c>
      <c r="U1336" t="s">
        <v>4195</v>
      </c>
      <c r="X1336" t="s">
        <v>9843</v>
      </c>
      <c r="AF1336" t="s">
        <v>9844</v>
      </c>
      <c r="AI1336" t="s">
        <v>1805</v>
      </c>
      <c r="AN1336" t="s">
        <v>1806</v>
      </c>
      <c r="AQ1336">
        <v>1974</v>
      </c>
      <c r="AS1336" t="s">
        <v>9845</v>
      </c>
      <c r="AU1336" s="3">
        <v>40256</v>
      </c>
      <c r="AX1336" t="s">
        <v>9845</v>
      </c>
      <c r="BD1336" t="s">
        <v>9846</v>
      </c>
      <c r="BF1336" t="s">
        <v>9847</v>
      </c>
      <c r="BL1336" t="s">
        <v>1811</v>
      </c>
      <c r="BN1336" t="s">
        <v>1811</v>
      </c>
      <c r="BV1336" t="s">
        <v>9848</v>
      </c>
      <c r="BY1336" t="s">
        <v>9849</v>
      </c>
      <c r="BZ1336" t="s">
        <v>9849</v>
      </c>
      <c r="CA1336" s="4" t="str">
        <f t="shared" si="61"/>
        <v>04/19/2010</v>
      </c>
      <c r="CB1336" s="5" t="str">
        <f t="shared" si="62"/>
        <v>1377</v>
      </c>
    </row>
    <row r="1337" spans="1:80" ht="15.75">
      <c r="A1337" s="5" t="str">
        <f t="shared" si="60"/>
        <v>1378</v>
      </c>
      <c r="B1337">
        <v>1879</v>
      </c>
      <c r="C1337" t="s">
        <v>1970</v>
      </c>
      <c r="E1337" t="s">
        <v>9850</v>
      </c>
      <c r="R1337" t="s">
        <v>9458</v>
      </c>
      <c r="U1337" t="s">
        <v>2308</v>
      </c>
      <c r="X1337" t="s">
        <v>9851</v>
      </c>
      <c r="AF1337" t="s">
        <v>9817</v>
      </c>
      <c r="AI1337" t="s">
        <v>8043</v>
      </c>
      <c r="AN1337" t="s">
        <v>9461</v>
      </c>
      <c r="AQ1337">
        <v>1973</v>
      </c>
      <c r="AS1337" t="s">
        <v>9852</v>
      </c>
      <c r="AU1337" s="3">
        <v>40256</v>
      </c>
      <c r="AX1337" t="s">
        <v>9852</v>
      </c>
      <c r="BD1337" t="s">
        <v>9853</v>
      </c>
      <c r="BF1337" t="s">
        <v>9854</v>
      </c>
      <c r="BL1337" t="s">
        <v>1811</v>
      </c>
      <c r="BN1337" t="s">
        <v>1811</v>
      </c>
      <c r="BV1337" t="s">
        <v>9855</v>
      </c>
      <c r="BY1337" t="s">
        <v>9856</v>
      </c>
      <c r="BZ1337" t="s">
        <v>9856</v>
      </c>
      <c r="CA1337" s="4" t="str">
        <f t="shared" si="61"/>
        <v>04/19/2010</v>
      </c>
      <c r="CB1337" s="5" t="str">
        <f t="shared" si="62"/>
        <v>1378</v>
      </c>
    </row>
    <row r="1338" spans="1:80" ht="15.75">
      <c r="A1338" s="5" t="str">
        <f t="shared" si="60"/>
        <v>1379</v>
      </c>
      <c r="B1338">
        <v>1880</v>
      </c>
      <c r="C1338" t="s">
        <v>1970</v>
      </c>
      <c r="U1338" t="s">
        <v>4195</v>
      </c>
      <c r="AQ1338">
        <v>1956</v>
      </c>
      <c r="AS1338" t="s">
        <v>9857</v>
      </c>
      <c r="AU1338" s="3">
        <v>40256</v>
      </c>
      <c r="AX1338" t="s">
        <v>9857</v>
      </c>
      <c r="BF1338" t="s">
        <v>9858</v>
      </c>
      <c r="BL1338" t="s">
        <v>1811</v>
      </c>
      <c r="BN1338" t="s">
        <v>1811</v>
      </c>
      <c r="BY1338" t="s">
        <v>9859</v>
      </c>
      <c r="BZ1338" t="s">
        <v>9859</v>
      </c>
      <c r="CA1338" s="4" t="str">
        <f t="shared" si="61"/>
        <v>04/19/2010</v>
      </c>
      <c r="CB1338" s="5" t="str">
        <f t="shared" si="62"/>
        <v>1379</v>
      </c>
    </row>
    <row r="1339" spans="1:80" ht="15.75">
      <c r="A1339" s="5" t="str">
        <f t="shared" si="60"/>
        <v>1380</v>
      </c>
      <c r="B1339">
        <v>1881</v>
      </c>
      <c r="C1339" t="s">
        <v>1970</v>
      </c>
      <c r="R1339" t="s">
        <v>1799</v>
      </c>
      <c r="U1339" t="s">
        <v>7839</v>
      </c>
      <c r="X1339" t="s">
        <v>9860</v>
      </c>
      <c r="AF1339" t="s">
        <v>8376</v>
      </c>
      <c r="AN1339" t="s">
        <v>1824</v>
      </c>
      <c r="AQ1339">
        <v>1984</v>
      </c>
      <c r="AS1339" t="s">
        <v>9861</v>
      </c>
      <c r="AU1339" s="3">
        <v>40256</v>
      </c>
      <c r="AX1339" t="s">
        <v>9861</v>
      </c>
      <c r="BD1339" t="s">
        <v>9862</v>
      </c>
      <c r="BF1339" t="s">
        <v>9863</v>
      </c>
      <c r="BL1339" t="s">
        <v>1811</v>
      </c>
      <c r="BN1339" t="s">
        <v>1811</v>
      </c>
      <c r="BV1339" t="s">
        <v>9864</v>
      </c>
      <c r="BY1339" t="s">
        <v>9865</v>
      </c>
      <c r="BZ1339" t="s">
        <v>9865</v>
      </c>
      <c r="CA1339" s="4" t="str">
        <f t="shared" si="61"/>
        <v>04/19/2010</v>
      </c>
      <c r="CB1339" s="5" t="str">
        <f t="shared" si="62"/>
        <v>1380</v>
      </c>
    </row>
    <row r="1340" spans="1:80" ht="15.75">
      <c r="A1340" s="5" t="str">
        <f t="shared" si="60"/>
        <v>1381</v>
      </c>
      <c r="B1340">
        <v>1882</v>
      </c>
      <c r="C1340" t="s">
        <v>1970</v>
      </c>
      <c r="E1340" t="s">
        <v>9866</v>
      </c>
      <c r="R1340" t="s">
        <v>9867</v>
      </c>
      <c r="U1340" t="s">
        <v>4195</v>
      </c>
      <c r="X1340" t="s">
        <v>3347</v>
      </c>
      <c r="AF1340" t="s">
        <v>9868</v>
      </c>
      <c r="AI1340" t="s">
        <v>1805</v>
      </c>
      <c r="AN1340" t="s">
        <v>9867</v>
      </c>
      <c r="AQ1340">
        <v>1979</v>
      </c>
      <c r="AS1340" t="s">
        <v>9869</v>
      </c>
      <c r="AU1340" s="3">
        <v>40256</v>
      </c>
      <c r="AX1340" t="s">
        <v>9869</v>
      </c>
      <c r="BD1340" t="s">
        <v>9870</v>
      </c>
      <c r="BF1340" t="s">
        <v>9871</v>
      </c>
      <c r="BL1340" t="s">
        <v>1811</v>
      </c>
      <c r="BN1340" t="s">
        <v>1811</v>
      </c>
      <c r="BV1340" t="s">
        <v>9872</v>
      </c>
      <c r="BY1340" t="s">
        <v>9873</v>
      </c>
      <c r="BZ1340" t="s">
        <v>9873</v>
      </c>
      <c r="CA1340" s="4" t="str">
        <f t="shared" si="61"/>
        <v>04/19/2010</v>
      </c>
      <c r="CB1340" s="5" t="str">
        <f t="shared" si="62"/>
        <v>1381</v>
      </c>
    </row>
    <row r="1341" spans="1:80" ht="15.75">
      <c r="A1341" s="5" t="str">
        <f t="shared" si="60"/>
        <v>1382</v>
      </c>
      <c r="B1341">
        <v>1883</v>
      </c>
      <c r="C1341" t="s">
        <v>1970</v>
      </c>
      <c r="U1341" t="s">
        <v>2308</v>
      </c>
      <c r="X1341" t="s">
        <v>9874</v>
      </c>
      <c r="AI1341" t="s">
        <v>1843</v>
      </c>
      <c r="AQ1341">
        <v>1975</v>
      </c>
      <c r="AS1341" t="s">
        <v>9875</v>
      </c>
      <c r="AU1341" s="3">
        <v>40257</v>
      </c>
      <c r="AX1341" t="s">
        <v>9875</v>
      </c>
      <c r="BF1341" t="s">
        <v>9876</v>
      </c>
      <c r="BL1341" t="s">
        <v>1811</v>
      </c>
      <c r="BN1341" t="s">
        <v>1811</v>
      </c>
      <c r="BY1341" t="s">
        <v>9877</v>
      </c>
      <c r="BZ1341" t="s">
        <v>9877</v>
      </c>
      <c r="CA1341" s="4" t="str">
        <f t="shared" si="61"/>
        <v>04/19/2010</v>
      </c>
      <c r="CB1341" s="5" t="str">
        <f t="shared" si="62"/>
        <v>1382</v>
      </c>
    </row>
    <row r="1342" spans="1:80" ht="15.75">
      <c r="A1342" s="5" t="str">
        <f t="shared" si="60"/>
        <v>1383</v>
      </c>
      <c r="B1342">
        <v>1884</v>
      </c>
      <c r="C1342" t="s">
        <v>1970</v>
      </c>
      <c r="E1342" t="s">
        <v>9878</v>
      </c>
      <c r="R1342" t="s">
        <v>1960</v>
      </c>
      <c r="U1342" t="s">
        <v>2308</v>
      </c>
      <c r="X1342" t="s">
        <v>9879</v>
      </c>
      <c r="AF1342" t="s">
        <v>1804</v>
      </c>
      <c r="AI1342" t="s">
        <v>8043</v>
      </c>
      <c r="AN1342" t="s">
        <v>9461</v>
      </c>
      <c r="AQ1342">
        <v>1966</v>
      </c>
      <c r="AS1342" t="s">
        <v>9880</v>
      </c>
      <c r="AU1342" s="3">
        <v>40255</v>
      </c>
      <c r="AX1342" t="s">
        <v>9880</v>
      </c>
      <c r="BD1342" t="s">
        <v>9881</v>
      </c>
      <c r="BF1342" t="s">
        <v>9882</v>
      </c>
      <c r="BL1342" t="s">
        <v>1811</v>
      </c>
      <c r="BN1342" t="s">
        <v>1811</v>
      </c>
      <c r="BV1342" t="s">
        <v>9883</v>
      </c>
      <c r="BY1342" t="s">
        <v>9884</v>
      </c>
      <c r="BZ1342" t="s">
        <v>9884</v>
      </c>
      <c r="CA1342" s="4" t="str">
        <f t="shared" si="61"/>
        <v>04/19/2010</v>
      </c>
      <c r="CB1342" s="5" t="str">
        <f t="shared" si="62"/>
        <v>1383</v>
      </c>
    </row>
    <row r="1343" spans="1:80" ht="15.75">
      <c r="A1343" s="5" t="str">
        <f t="shared" si="60"/>
        <v>1384</v>
      </c>
      <c r="B1343">
        <v>1885</v>
      </c>
      <c r="C1343" t="s">
        <v>1970</v>
      </c>
      <c r="R1343" t="s">
        <v>1799</v>
      </c>
      <c r="U1343" t="s">
        <v>2308</v>
      </c>
      <c r="X1343" t="s">
        <v>2428</v>
      </c>
      <c r="AI1343" t="s">
        <v>1823</v>
      </c>
      <c r="AQ1343">
        <v>1970</v>
      </c>
      <c r="AS1343" t="s">
        <v>9885</v>
      </c>
      <c r="AU1343" s="3">
        <v>40254</v>
      </c>
      <c r="AX1343" t="s">
        <v>9885</v>
      </c>
      <c r="BD1343" t="s">
        <v>9886</v>
      </c>
      <c r="BF1343" t="s">
        <v>9887</v>
      </c>
      <c r="BL1343" t="s">
        <v>1811</v>
      </c>
      <c r="BN1343" t="s">
        <v>1811</v>
      </c>
      <c r="BV1343" t="s">
        <v>9888</v>
      </c>
      <c r="BY1343" t="s">
        <v>9889</v>
      </c>
      <c r="BZ1343" t="s">
        <v>9889</v>
      </c>
      <c r="CA1343" s="4" t="str">
        <f t="shared" si="61"/>
        <v>04/19/2010</v>
      </c>
      <c r="CB1343" s="5" t="str">
        <f t="shared" si="62"/>
        <v>1384</v>
      </c>
    </row>
    <row r="1344" spans="1:80" ht="15.75">
      <c r="A1344" s="5" t="str">
        <f t="shared" si="60"/>
        <v>1385</v>
      </c>
      <c r="B1344">
        <v>1886</v>
      </c>
      <c r="C1344" t="s">
        <v>1970</v>
      </c>
      <c r="E1344" t="s">
        <v>9890</v>
      </c>
      <c r="R1344" t="s">
        <v>9891</v>
      </c>
      <c r="U1344" t="s">
        <v>7733</v>
      </c>
      <c r="X1344" t="s">
        <v>9892</v>
      </c>
      <c r="AF1344" t="s">
        <v>9893</v>
      </c>
      <c r="AI1344" t="s">
        <v>1805</v>
      </c>
      <c r="AN1344" t="s">
        <v>1824</v>
      </c>
      <c r="AQ1344">
        <v>1988</v>
      </c>
      <c r="AS1344" t="s">
        <v>9894</v>
      </c>
      <c r="AU1344" s="3">
        <v>40257</v>
      </c>
      <c r="AX1344" t="s">
        <v>9894</v>
      </c>
      <c r="BD1344" t="s">
        <v>9895</v>
      </c>
      <c r="BF1344" t="s">
        <v>9896</v>
      </c>
      <c r="BL1344" t="s">
        <v>1811</v>
      </c>
      <c r="BN1344" t="s">
        <v>1811</v>
      </c>
      <c r="BV1344" t="s">
        <v>9897</v>
      </c>
      <c r="BY1344" t="s">
        <v>9898</v>
      </c>
      <c r="BZ1344" t="s">
        <v>9898</v>
      </c>
      <c r="CA1344" s="4" t="str">
        <f t="shared" si="61"/>
        <v>04/19/2010</v>
      </c>
      <c r="CB1344" s="5" t="str">
        <f t="shared" si="62"/>
        <v>1385</v>
      </c>
    </row>
    <row r="1345" spans="1:80" ht="15.75">
      <c r="A1345" s="5" t="str">
        <f t="shared" si="60"/>
        <v>1386</v>
      </c>
      <c r="B1345">
        <v>1889</v>
      </c>
      <c r="C1345" t="s">
        <v>1970</v>
      </c>
      <c r="E1345" t="s">
        <v>9899</v>
      </c>
      <c r="U1345" t="s">
        <v>2339</v>
      </c>
      <c r="X1345" t="s">
        <v>1801</v>
      </c>
      <c r="AC1345" t="s">
        <v>3066</v>
      </c>
      <c r="AI1345" t="s">
        <v>1805</v>
      </c>
      <c r="AQ1345">
        <v>1989</v>
      </c>
      <c r="AS1345" t="s">
        <v>9900</v>
      </c>
      <c r="AU1345" s="3">
        <v>40286</v>
      </c>
      <c r="AX1345" t="s">
        <v>9900</v>
      </c>
      <c r="BD1345" t="s">
        <v>9901</v>
      </c>
      <c r="BF1345" t="s">
        <v>9902</v>
      </c>
      <c r="BH1345" t="s">
        <v>1810</v>
      </c>
      <c r="BL1345" t="s">
        <v>1811</v>
      </c>
      <c r="BN1345" t="s">
        <v>1811</v>
      </c>
      <c r="BV1345" t="s">
        <v>9903</v>
      </c>
      <c r="BY1345" t="s">
        <v>9904</v>
      </c>
      <c r="BZ1345" t="s">
        <v>9904</v>
      </c>
      <c r="CA1345" s="4" t="str">
        <f t="shared" si="61"/>
        <v>04/20/2010</v>
      </c>
      <c r="CB1345" s="5" t="str">
        <f t="shared" si="62"/>
        <v>1386</v>
      </c>
    </row>
    <row r="1346" spans="1:80" ht="15.75">
      <c r="A1346" s="5" t="str">
        <f aca="true" t="shared" si="63" ref="A1346:A1409">MID(BF1346,33,4)</f>
        <v>1387</v>
      </c>
      <c r="B1346">
        <v>1890</v>
      </c>
      <c r="C1346" t="s">
        <v>1970</v>
      </c>
      <c r="E1346" t="s">
        <v>9905</v>
      </c>
      <c r="U1346" t="s">
        <v>7864</v>
      </c>
      <c r="AC1346" t="s">
        <v>3066</v>
      </c>
      <c r="AI1346" t="s">
        <v>1823</v>
      </c>
      <c r="AQ1346">
        <v>1991</v>
      </c>
      <c r="AS1346" t="s">
        <v>9906</v>
      </c>
      <c r="AU1346" s="3">
        <v>40287</v>
      </c>
      <c r="AX1346" t="s">
        <v>9906</v>
      </c>
      <c r="BF1346" t="s">
        <v>9907</v>
      </c>
      <c r="BH1346" t="s">
        <v>1810</v>
      </c>
      <c r="BL1346" t="s">
        <v>1811</v>
      </c>
      <c r="BN1346" t="s">
        <v>1811</v>
      </c>
      <c r="BV1346" t="s">
        <v>7277</v>
      </c>
      <c r="BY1346" t="s">
        <v>9908</v>
      </c>
      <c r="BZ1346" t="s">
        <v>9908</v>
      </c>
      <c r="CA1346" s="4" t="str">
        <f aca="true" t="shared" si="64" ref="CA1346:CA1409">CONCATENATE(MID(AX1346,6,2),"/",MID(AX1346,9,2),"/",MID(AX1346,1,4))</f>
        <v>04/20/2010</v>
      </c>
      <c r="CB1346" s="5" t="str">
        <f aca="true" t="shared" si="65" ref="CB1346:CB1409">MID(BF1346,33,4)</f>
        <v>1387</v>
      </c>
    </row>
    <row r="1347" spans="1:80" ht="15.75">
      <c r="A1347" s="5" t="str">
        <f t="shared" si="63"/>
        <v>1388</v>
      </c>
      <c r="B1347">
        <v>1891</v>
      </c>
      <c r="C1347" t="s">
        <v>1970</v>
      </c>
      <c r="E1347" t="s">
        <v>7297</v>
      </c>
      <c r="AS1347" t="s">
        <v>9909</v>
      </c>
      <c r="AX1347" t="s">
        <v>9909</v>
      </c>
      <c r="BF1347" t="s">
        <v>9910</v>
      </c>
      <c r="BL1347" t="s">
        <v>1811</v>
      </c>
      <c r="BN1347" t="s">
        <v>1811</v>
      </c>
      <c r="BV1347" t="s">
        <v>9911</v>
      </c>
      <c r="BY1347" t="s">
        <v>6721</v>
      </c>
      <c r="BZ1347" t="s">
        <v>6721</v>
      </c>
      <c r="CA1347" s="4" t="str">
        <f t="shared" si="64"/>
        <v>04/20/2010</v>
      </c>
      <c r="CB1347" s="5" t="str">
        <f t="shared" si="65"/>
        <v>1388</v>
      </c>
    </row>
    <row r="1348" spans="1:80" ht="15.75">
      <c r="A1348" s="5" t="str">
        <f t="shared" si="63"/>
        <v>1389</v>
      </c>
      <c r="B1348">
        <v>1892</v>
      </c>
      <c r="C1348" t="s">
        <v>1970</v>
      </c>
      <c r="E1348" t="s">
        <v>9912</v>
      </c>
      <c r="R1348" t="s">
        <v>9913</v>
      </c>
      <c r="U1348" t="s">
        <v>7733</v>
      </c>
      <c r="AC1348" t="s">
        <v>3066</v>
      </c>
      <c r="AQ1348">
        <v>1991</v>
      </c>
      <c r="AS1348" t="s">
        <v>9914</v>
      </c>
      <c r="AU1348" s="3">
        <v>40287</v>
      </c>
      <c r="AX1348" t="s">
        <v>9914</v>
      </c>
      <c r="BF1348" t="s">
        <v>9915</v>
      </c>
      <c r="BH1348" t="s">
        <v>5053</v>
      </c>
      <c r="BL1348" t="s">
        <v>1811</v>
      </c>
      <c r="BN1348" t="s">
        <v>1811</v>
      </c>
      <c r="BV1348" t="s">
        <v>9916</v>
      </c>
      <c r="BY1348" t="s">
        <v>9917</v>
      </c>
      <c r="BZ1348" t="s">
        <v>9917</v>
      </c>
      <c r="CA1348" s="4" t="str">
        <f t="shared" si="64"/>
        <v>04/20/2010</v>
      </c>
      <c r="CB1348" s="5" t="str">
        <f t="shared" si="65"/>
        <v>1389</v>
      </c>
    </row>
    <row r="1349" spans="1:80" ht="15.75">
      <c r="A1349" s="5" t="str">
        <f t="shared" si="63"/>
        <v>1390</v>
      </c>
      <c r="B1349">
        <v>1893</v>
      </c>
      <c r="C1349" t="s">
        <v>1970</v>
      </c>
      <c r="E1349" t="s">
        <v>9918</v>
      </c>
      <c r="AS1349" t="s">
        <v>9919</v>
      </c>
      <c r="AU1349" s="3">
        <v>40285</v>
      </c>
      <c r="AX1349" t="s">
        <v>9919</v>
      </c>
      <c r="BF1349" t="s">
        <v>9920</v>
      </c>
      <c r="BL1349" t="s">
        <v>1811</v>
      </c>
      <c r="BN1349" t="s">
        <v>1811</v>
      </c>
      <c r="BV1349" t="s">
        <v>7266</v>
      </c>
      <c r="BY1349" t="s">
        <v>9921</v>
      </c>
      <c r="BZ1349" t="s">
        <v>9921</v>
      </c>
      <c r="CA1349" s="4" t="str">
        <f t="shared" si="64"/>
        <v>04/20/2010</v>
      </c>
      <c r="CB1349" s="5" t="str">
        <f t="shared" si="65"/>
        <v>1390</v>
      </c>
    </row>
    <row r="1350" spans="1:80" ht="15.75">
      <c r="A1350" s="5" t="str">
        <f t="shared" si="63"/>
        <v>1391</v>
      </c>
      <c r="B1350">
        <v>1894</v>
      </c>
      <c r="C1350" t="s">
        <v>1970</v>
      </c>
      <c r="E1350" t="s">
        <v>9922</v>
      </c>
      <c r="U1350" t="s">
        <v>2339</v>
      </c>
      <c r="X1350" t="s">
        <v>1801</v>
      </c>
      <c r="AC1350" t="s">
        <v>3066</v>
      </c>
      <c r="AF1350" t="s">
        <v>3526</v>
      </c>
      <c r="AI1350" t="s">
        <v>1823</v>
      </c>
      <c r="AN1350" t="s">
        <v>1871</v>
      </c>
      <c r="AQ1350">
        <v>1990</v>
      </c>
      <c r="AS1350" t="s">
        <v>9923</v>
      </c>
      <c r="AU1350" s="3">
        <v>40287</v>
      </c>
      <c r="AX1350" t="s">
        <v>9923</v>
      </c>
      <c r="BF1350" t="s">
        <v>9924</v>
      </c>
      <c r="BH1350" t="s">
        <v>1810</v>
      </c>
      <c r="BL1350" t="s">
        <v>1811</v>
      </c>
      <c r="BN1350" t="s">
        <v>1811</v>
      </c>
      <c r="BV1350" t="s">
        <v>7277</v>
      </c>
      <c r="BY1350" t="s">
        <v>9925</v>
      </c>
      <c r="BZ1350" t="s">
        <v>9925</v>
      </c>
      <c r="CA1350" s="4" t="str">
        <f t="shared" si="64"/>
        <v>04/20/2010</v>
      </c>
      <c r="CB1350" s="5" t="str">
        <f t="shared" si="65"/>
        <v>1391</v>
      </c>
    </row>
    <row r="1351" spans="1:80" ht="15.75">
      <c r="A1351" s="5" t="str">
        <f t="shared" si="63"/>
        <v>1392</v>
      </c>
      <c r="B1351">
        <v>1895</v>
      </c>
      <c r="C1351" t="s">
        <v>1970</v>
      </c>
      <c r="E1351" t="s">
        <v>9926</v>
      </c>
      <c r="R1351" t="s">
        <v>9927</v>
      </c>
      <c r="U1351" t="s">
        <v>1800</v>
      </c>
      <c r="X1351" t="s">
        <v>1801</v>
      </c>
      <c r="AC1351" t="s">
        <v>3066</v>
      </c>
      <c r="AF1351" t="s">
        <v>1832</v>
      </c>
      <c r="AI1351" t="s">
        <v>1805</v>
      </c>
      <c r="AN1351" t="s">
        <v>9927</v>
      </c>
      <c r="AQ1351">
        <v>1991</v>
      </c>
      <c r="AS1351" t="s">
        <v>9928</v>
      </c>
      <c r="AU1351" s="3">
        <v>40287</v>
      </c>
      <c r="AX1351" t="s">
        <v>9928</v>
      </c>
      <c r="BD1351" t="s">
        <v>9929</v>
      </c>
      <c r="BF1351" t="s">
        <v>9930</v>
      </c>
      <c r="BH1351" t="s">
        <v>1810</v>
      </c>
      <c r="BL1351" t="s">
        <v>1811</v>
      </c>
      <c r="BN1351" t="s">
        <v>1811</v>
      </c>
      <c r="BV1351" t="s">
        <v>9931</v>
      </c>
      <c r="BY1351" t="s">
        <v>9932</v>
      </c>
      <c r="BZ1351" t="s">
        <v>9932</v>
      </c>
      <c r="CA1351" s="4" t="str">
        <f t="shared" si="64"/>
        <v>04/20/2010</v>
      </c>
      <c r="CB1351" s="5" t="str">
        <f t="shared" si="65"/>
        <v>1392</v>
      </c>
    </row>
    <row r="1352" spans="1:80" ht="15.75">
      <c r="A1352" s="5" t="str">
        <f t="shared" si="63"/>
        <v>1393</v>
      </c>
      <c r="B1352">
        <v>1896</v>
      </c>
      <c r="C1352" t="s">
        <v>1970</v>
      </c>
      <c r="E1352" t="s">
        <v>9933</v>
      </c>
      <c r="U1352" t="s">
        <v>1800</v>
      </c>
      <c r="X1352" t="s">
        <v>1801</v>
      </c>
      <c r="AC1352" t="s">
        <v>2108</v>
      </c>
      <c r="AI1352" t="s">
        <v>1805</v>
      </c>
      <c r="AQ1352" s="3">
        <v>33303</v>
      </c>
      <c r="AS1352" t="s">
        <v>9934</v>
      </c>
      <c r="AU1352" s="3">
        <v>40283</v>
      </c>
      <c r="AX1352" t="s">
        <v>9934</v>
      </c>
      <c r="BD1352" t="s">
        <v>9935</v>
      </c>
      <c r="BF1352" t="s">
        <v>9936</v>
      </c>
      <c r="BH1352" t="s">
        <v>1810</v>
      </c>
      <c r="BL1352" t="s">
        <v>1811</v>
      </c>
      <c r="BN1352" t="s">
        <v>1811</v>
      </c>
      <c r="BV1352" t="s">
        <v>9937</v>
      </c>
      <c r="BY1352" t="s">
        <v>9938</v>
      </c>
      <c r="BZ1352" t="s">
        <v>9938</v>
      </c>
      <c r="CA1352" s="4" t="str">
        <f t="shared" si="64"/>
        <v>04/21/2010</v>
      </c>
      <c r="CB1352" s="5" t="str">
        <f t="shared" si="65"/>
        <v>1393</v>
      </c>
    </row>
    <row r="1353" spans="1:80" ht="15.75">
      <c r="A1353" s="5" t="str">
        <f t="shared" si="63"/>
        <v>1394</v>
      </c>
      <c r="B1353">
        <v>1898</v>
      </c>
      <c r="C1353" t="s">
        <v>1970</v>
      </c>
      <c r="E1353" t="s">
        <v>9939</v>
      </c>
      <c r="U1353" t="s">
        <v>4195</v>
      </c>
      <c r="AI1353" t="s">
        <v>1833</v>
      </c>
      <c r="AN1353" t="s">
        <v>1889</v>
      </c>
      <c r="AQ1353">
        <v>1960</v>
      </c>
      <c r="AS1353" t="s">
        <v>9940</v>
      </c>
      <c r="AU1353" t="s">
        <v>4213</v>
      </c>
      <c r="AX1353" t="s">
        <v>9940</v>
      </c>
      <c r="BD1353" t="s">
        <v>9941</v>
      </c>
      <c r="BF1353" t="s">
        <v>9942</v>
      </c>
      <c r="BL1353" t="s">
        <v>1811</v>
      </c>
      <c r="BN1353" t="s">
        <v>1811</v>
      </c>
      <c r="BV1353" t="s">
        <v>4208</v>
      </c>
      <c r="BY1353" t="s">
        <v>9943</v>
      </c>
      <c r="BZ1353" t="s">
        <v>9943</v>
      </c>
      <c r="CA1353" s="4" t="str">
        <f t="shared" si="64"/>
        <v>04/21/2010</v>
      </c>
      <c r="CB1353" s="5" t="str">
        <f t="shared" si="65"/>
        <v>1394</v>
      </c>
    </row>
    <row r="1354" spans="1:80" ht="15.75">
      <c r="A1354" s="5" t="str">
        <f t="shared" si="63"/>
        <v>1395</v>
      </c>
      <c r="B1354">
        <v>1899</v>
      </c>
      <c r="C1354" t="s">
        <v>1970</v>
      </c>
      <c r="E1354" t="s">
        <v>9944</v>
      </c>
      <c r="U1354" t="s">
        <v>2168</v>
      </c>
      <c r="AI1354" t="s">
        <v>1843</v>
      </c>
      <c r="AN1354" t="s">
        <v>9945</v>
      </c>
      <c r="AQ1354">
        <v>1990</v>
      </c>
      <c r="AS1354" t="s">
        <v>9946</v>
      </c>
      <c r="AU1354" s="3">
        <v>39925</v>
      </c>
      <c r="AX1354" t="s">
        <v>9946</v>
      </c>
      <c r="BD1354" t="s">
        <v>9947</v>
      </c>
      <c r="BF1354" t="s">
        <v>9948</v>
      </c>
      <c r="BL1354" t="s">
        <v>1811</v>
      </c>
      <c r="BN1354" t="s">
        <v>1811</v>
      </c>
      <c r="BV1354" t="s">
        <v>9949</v>
      </c>
      <c r="BY1354" t="s">
        <v>9950</v>
      </c>
      <c r="BZ1354" t="s">
        <v>9950</v>
      </c>
      <c r="CA1354" s="4" t="str">
        <f t="shared" si="64"/>
        <v>04/21/2010</v>
      </c>
      <c r="CB1354" s="5" t="str">
        <f t="shared" si="65"/>
        <v>1395</v>
      </c>
    </row>
    <row r="1355" spans="1:80" ht="15.75">
      <c r="A1355" s="5" t="str">
        <f t="shared" si="63"/>
        <v>1396</v>
      </c>
      <c r="B1355">
        <v>1900</v>
      </c>
      <c r="C1355" t="s">
        <v>1970</v>
      </c>
      <c r="E1355" t="s">
        <v>9951</v>
      </c>
      <c r="U1355" t="s">
        <v>4195</v>
      </c>
      <c r="AI1355" t="s">
        <v>1843</v>
      </c>
      <c r="AN1355" t="s">
        <v>1964</v>
      </c>
      <c r="AQ1355">
        <v>1989</v>
      </c>
      <c r="AS1355" t="s">
        <v>9952</v>
      </c>
      <c r="AU1355" s="3">
        <v>39925</v>
      </c>
      <c r="AX1355" t="s">
        <v>9952</v>
      </c>
      <c r="BF1355" t="s">
        <v>9953</v>
      </c>
      <c r="BL1355" t="s">
        <v>1811</v>
      </c>
      <c r="BN1355" t="s">
        <v>1811</v>
      </c>
      <c r="BV1355" t="s">
        <v>9954</v>
      </c>
      <c r="BY1355" t="s">
        <v>9955</v>
      </c>
      <c r="BZ1355" t="s">
        <v>9955</v>
      </c>
      <c r="CA1355" s="4" t="str">
        <f t="shared" si="64"/>
        <v>04/21/2010</v>
      </c>
      <c r="CB1355" s="5" t="str">
        <f t="shared" si="65"/>
        <v>1396</v>
      </c>
    </row>
    <row r="1356" spans="1:80" ht="15.75">
      <c r="A1356" s="5" t="str">
        <f t="shared" si="63"/>
        <v>1397</v>
      </c>
      <c r="B1356">
        <v>1901</v>
      </c>
      <c r="C1356" t="s">
        <v>1970</v>
      </c>
      <c r="E1356" t="s">
        <v>9956</v>
      </c>
      <c r="U1356" t="s">
        <v>4195</v>
      </c>
      <c r="AI1356" t="s">
        <v>1833</v>
      </c>
      <c r="AQ1356">
        <v>1990</v>
      </c>
      <c r="AS1356" t="s">
        <v>9957</v>
      </c>
      <c r="AU1356" s="3">
        <v>39925</v>
      </c>
      <c r="AX1356" t="s">
        <v>9957</v>
      </c>
      <c r="BD1356" t="s">
        <v>9958</v>
      </c>
      <c r="BF1356" t="s">
        <v>9959</v>
      </c>
      <c r="BL1356" t="s">
        <v>1811</v>
      </c>
      <c r="BN1356" t="s">
        <v>1811</v>
      </c>
      <c r="BV1356" t="s">
        <v>9960</v>
      </c>
      <c r="BY1356" t="s">
        <v>9961</v>
      </c>
      <c r="BZ1356" t="s">
        <v>9961</v>
      </c>
      <c r="CA1356" s="4" t="str">
        <f t="shared" si="64"/>
        <v>04/21/2010</v>
      </c>
      <c r="CB1356" s="5" t="str">
        <f t="shared" si="65"/>
        <v>1397</v>
      </c>
    </row>
    <row r="1357" spans="1:80" ht="15.75">
      <c r="A1357" s="5" t="str">
        <f t="shared" si="63"/>
        <v>1398</v>
      </c>
      <c r="B1357">
        <v>1902</v>
      </c>
      <c r="C1357" t="s">
        <v>1970</v>
      </c>
      <c r="E1357" t="s">
        <v>9962</v>
      </c>
      <c r="R1357" t="s">
        <v>1799</v>
      </c>
      <c r="U1357" t="s">
        <v>9963</v>
      </c>
      <c r="AI1357" t="s">
        <v>1843</v>
      </c>
      <c r="AQ1357">
        <v>1948</v>
      </c>
      <c r="AS1357" t="s">
        <v>9964</v>
      </c>
      <c r="AU1357" s="3">
        <v>39925</v>
      </c>
      <c r="AX1357" t="s">
        <v>9964</v>
      </c>
      <c r="BD1357" t="s">
        <v>9965</v>
      </c>
      <c r="BF1357" t="s">
        <v>9966</v>
      </c>
      <c r="BL1357" t="s">
        <v>1811</v>
      </c>
      <c r="BN1357" t="s">
        <v>1811</v>
      </c>
      <c r="BY1357" t="s">
        <v>9967</v>
      </c>
      <c r="BZ1357" t="s">
        <v>9967</v>
      </c>
      <c r="CA1357" s="4" t="str">
        <f t="shared" si="64"/>
        <v>04/21/2010</v>
      </c>
      <c r="CB1357" s="5" t="str">
        <f t="shared" si="65"/>
        <v>1398</v>
      </c>
    </row>
    <row r="1358" spans="1:80" ht="15.75">
      <c r="A1358" s="5" t="str">
        <f t="shared" si="63"/>
        <v>1399</v>
      </c>
      <c r="B1358">
        <v>1903</v>
      </c>
      <c r="C1358" t="s">
        <v>1970</v>
      </c>
      <c r="E1358" t="s">
        <v>9968</v>
      </c>
      <c r="R1358" t="s">
        <v>9969</v>
      </c>
      <c r="U1358" t="s">
        <v>2465</v>
      </c>
      <c r="AI1358" t="s">
        <v>1843</v>
      </c>
      <c r="AQ1358">
        <v>1956</v>
      </c>
      <c r="AS1358" t="s">
        <v>9970</v>
      </c>
      <c r="AU1358" s="3">
        <v>39925</v>
      </c>
      <c r="AX1358" t="s">
        <v>9970</v>
      </c>
      <c r="BD1358" t="s">
        <v>9971</v>
      </c>
      <c r="BF1358" t="s">
        <v>9972</v>
      </c>
      <c r="BL1358" t="s">
        <v>1811</v>
      </c>
      <c r="BN1358" t="s">
        <v>1811</v>
      </c>
      <c r="BV1358" t="s">
        <v>9973</v>
      </c>
      <c r="BY1358" t="s">
        <v>9974</v>
      </c>
      <c r="BZ1358" t="s">
        <v>9974</v>
      </c>
      <c r="CA1358" s="4" t="str">
        <f t="shared" si="64"/>
        <v>04/21/2010</v>
      </c>
      <c r="CB1358" s="5" t="str">
        <f t="shared" si="65"/>
        <v>1399</v>
      </c>
    </row>
    <row r="1359" spans="1:80" ht="15.75">
      <c r="A1359" s="5" t="str">
        <f t="shared" si="63"/>
        <v>1400</v>
      </c>
      <c r="B1359">
        <v>1904</v>
      </c>
      <c r="C1359" t="s">
        <v>1970</v>
      </c>
      <c r="E1359" t="s">
        <v>9975</v>
      </c>
      <c r="R1359" t="s">
        <v>9976</v>
      </c>
      <c r="U1359" t="s">
        <v>4195</v>
      </c>
      <c r="AI1359" t="s">
        <v>1833</v>
      </c>
      <c r="AQ1359">
        <v>1990</v>
      </c>
      <c r="AS1359" t="s">
        <v>9977</v>
      </c>
      <c r="AU1359" s="3">
        <v>39925</v>
      </c>
      <c r="AX1359" t="s">
        <v>9977</v>
      </c>
      <c r="BD1359" t="s">
        <v>9978</v>
      </c>
      <c r="BF1359" t="s">
        <v>9979</v>
      </c>
      <c r="BL1359" t="s">
        <v>1811</v>
      </c>
      <c r="BN1359" t="s">
        <v>1811</v>
      </c>
      <c r="BY1359" t="s">
        <v>9980</v>
      </c>
      <c r="BZ1359" t="s">
        <v>9980</v>
      </c>
      <c r="CA1359" s="4" t="str">
        <f t="shared" si="64"/>
        <v>04/22/2010</v>
      </c>
      <c r="CB1359" s="5" t="str">
        <f t="shared" si="65"/>
        <v>1400</v>
      </c>
    </row>
    <row r="1360" spans="1:80" ht="15.75">
      <c r="A1360" s="5" t="str">
        <f t="shared" si="63"/>
        <v>1401</v>
      </c>
      <c r="B1360">
        <v>1905</v>
      </c>
      <c r="C1360" t="s">
        <v>1970</v>
      </c>
      <c r="E1360" t="s">
        <v>9981</v>
      </c>
      <c r="R1360" t="s">
        <v>9982</v>
      </c>
      <c r="U1360" t="s">
        <v>2168</v>
      </c>
      <c r="AI1360" t="s">
        <v>1843</v>
      </c>
      <c r="AQ1360">
        <v>1987</v>
      </c>
      <c r="AS1360" t="s">
        <v>9983</v>
      </c>
      <c r="AU1360" s="3">
        <v>39925</v>
      </c>
      <c r="AX1360" t="s">
        <v>9983</v>
      </c>
      <c r="BD1360" t="s">
        <v>9984</v>
      </c>
      <c r="BF1360" t="s">
        <v>9985</v>
      </c>
      <c r="BL1360" t="s">
        <v>1811</v>
      </c>
      <c r="BN1360" t="s">
        <v>1811</v>
      </c>
      <c r="BV1360" t="s">
        <v>9986</v>
      </c>
      <c r="BY1360" t="s">
        <v>9987</v>
      </c>
      <c r="BZ1360" t="s">
        <v>9987</v>
      </c>
      <c r="CA1360" s="4" t="str">
        <f t="shared" si="64"/>
        <v>04/22/2010</v>
      </c>
      <c r="CB1360" s="5" t="str">
        <f t="shared" si="65"/>
        <v>1401</v>
      </c>
    </row>
    <row r="1361" spans="1:80" ht="15.75">
      <c r="A1361" s="5" t="str">
        <f t="shared" si="63"/>
        <v>1402</v>
      </c>
      <c r="B1361">
        <v>1906</v>
      </c>
      <c r="C1361" t="s">
        <v>1970</v>
      </c>
      <c r="E1361" t="s">
        <v>9988</v>
      </c>
      <c r="R1361" t="s">
        <v>1799</v>
      </c>
      <c r="U1361" t="s">
        <v>2168</v>
      </c>
      <c r="X1361" t="s">
        <v>9989</v>
      </c>
      <c r="AF1361" t="s">
        <v>1832</v>
      </c>
      <c r="AI1361" t="s">
        <v>1843</v>
      </c>
      <c r="AN1361" t="s">
        <v>9990</v>
      </c>
      <c r="AQ1361">
        <v>1963</v>
      </c>
      <c r="AS1361" t="s">
        <v>9991</v>
      </c>
      <c r="AU1361" s="3">
        <v>40256</v>
      </c>
      <c r="AX1361" t="s">
        <v>9991</v>
      </c>
      <c r="BD1361" t="s">
        <v>9992</v>
      </c>
      <c r="BF1361" t="s">
        <v>9993</v>
      </c>
      <c r="BL1361" t="s">
        <v>1811</v>
      </c>
      <c r="BN1361" t="s">
        <v>1811</v>
      </c>
      <c r="BV1361" t="s">
        <v>9994</v>
      </c>
      <c r="BY1361" t="s">
        <v>9995</v>
      </c>
      <c r="BZ1361" t="s">
        <v>9995</v>
      </c>
      <c r="CA1361" s="4" t="str">
        <f t="shared" si="64"/>
        <v>04/22/2010</v>
      </c>
      <c r="CB1361" s="5" t="str">
        <f t="shared" si="65"/>
        <v>1402</v>
      </c>
    </row>
    <row r="1362" spans="1:80" ht="15.75">
      <c r="A1362" s="5" t="str">
        <f t="shared" si="63"/>
        <v>1403</v>
      </c>
      <c r="B1362">
        <v>1907</v>
      </c>
      <c r="C1362" t="s">
        <v>1970</v>
      </c>
      <c r="E1362" t="s">
        <v>9996</v>
      </c>
      <c r="R1362" t="s">
        <v>5810</v>
      </c>
      <c r="U1362" t="s">
        <v>2168</v>
      </c>
      <c r="AI1362" t="s">
        <v>1843</v>
      </c>
      <c r="AQ1362">
        <v>1988</v>
      </c>
      <c r="AS1362" t="s">
        <v>9997</v>
      </c>
      <c r="AU1362" s="3">
        <v>39925</v>
      </c>
      <c r="AX1362" t="s">
        <v>9997</v>
      </c>
      <c r="BD1362" t="s">
        <v>9998</v>
      </c>
      <c r="BF1362" t="s">
        <v>9999</v>
      </c>
      <c r="BL1362" t="s">
        <v>1811</v>
      </c>
      <c r="BN1362" t="s">
        <v>1811</v>
      </c>
      <c r="BV1362" t="s">
        <v>10000</v>
      </c>
      <c r="BY1362" t="s">
        <v>4648</v>
      </c>
      <c r="BZ1362" t="s">
        <v>4648</v>
      </c>
      <c r="CA1362" s="4" t="str">
        <f t="shared" si="64"/>
        <v>04/22/2010</v>
      </c>
      <c r="CB1362" s="5" t="str">
        <f t="shared" si="65"/>
        <v>1403</v>
      </c>
    </row>
    <row r="1363" spans="1:80" ht="15.75">
      <c r="A1363" s="5" t="str">
        <f t="shared" si="63"/>
        <v>1404</v>
      </c>
      <c r="B1363">
        <v>1908</v>
      </c>
      <c r="C1363" t="s">
        <v>1970</v>
      </c>
      <c r="E1363" t="s">
        <v>10001</v>
      </c>
      <c r="R1363" t="s">
        <v>1799</v>
      </c>
      <c r="U1363" t="s">
        <v>2168</v>
      </c>
      <c r="AI1363" t="s">
        <v>1843</v>
      </c>
      <c r="AQ1363">
        <v>1989</v>
      </c>
      <c r="AS1363" t="s">
        <v>10002</v>
      </c>
      <c r="AU1363" s="3">
        <v>39925</v>
      </c>
      <c r="AX1363" t="s">
        <v>10002</v>
      </c>
      <c r="BD1363" t="s">
        <v>10003</v>
      </c>
      <c r="BF1363" t="s">
        <v>10004</v>
      </c>
      <c r="BL1363" t="s">
        <v>1811</v>
      </c>
      <c r="BN1363" t="s">
        <v>1811</v>
      </c>
      <c r="BV1363" t="s">
        <v>10005</v>
      </c>
      <c r="BY1363" t="s">
        <v>10006</v>
      </c>
      <c r="BZ1363" t="s">
        <v>10006</v>
      </c>
      <c r="CA1363" s="4" t="str">
        <f t="shared" si="64"/>
        <v>04/22/2010</v>
      </c>
      <c r="CB1363" s="5" t="str">
        <f t="shared" si="65"/>
        <v>1404</v>
      </c>
    </row>
    <row r="1364" spans="1:80" ht="15.75">
      <c r="A1364" s="5" t="str">
        <f t="shared" si="63"/>
        <v>1405</v>
      </c>
      <c r="B1364">
        <v>1909</v>
      </c>
      <c r="C1364" t="s">
        <v>1970</v>
      </c>
      <c r="E1364" t="s">
        <v>1883</v>
      </c>
      <c r="R1364" t="s">
        <v>10007</v>
      </c>
      <c r="U1364" t="s">
        <v>2168</v>
      </c>
      <c r="AI1364" t="s">
        <v>1843</v>
      </c>
      <c r="AQ1364" t="s">
        <v>10008</v>
      </c>
      <c r="AS1364" t="s">
        <v>10009</v>
      </c>
      <c r="AU1364" s="3">
        <v>39925</v>
      </c>
      <c r="AX1364" t="s">
        <v>10009</v>
      </c>
      <c r="BD1364" t="s">
        <v>10010</v>
      </c>
      <c r="BF1364" t="s">
        <v>10011</v>
      </c>
      <c r="BL1364" t="s">
        <v>1811</v>
      </c>
      <c r="BN1364" t="s">
        <v>1811</v>
      </c>
      <c r="BV1364" t="s">
        <v>10012</v>
      </c>
      <c r="BY1364" t="s">
        <v>10013</v>
      </c>
      <c r="BZ1364" t="s">
        <v>10013</v>
      </c>
      <c r="CA1364" s="4" t="str">
        <f t="shared" si="64"/>
        <v>04/22/2010</v>
      </c>
      <c r="CB1364" s="5" t="str">
        <f t="shared" si="65"/>
        <v>1405</v>
      </c>
    </row>
    <row r="1365" spans="1:80" ht="15.75">
      <c r="A1365" s="5" t="str">
        <f t="shared" si="63"/>
        <v>1406</v>
      </c>
      <c r="B1365">
        <v>1910</v>
      </c>
      <c r="C1365" t="s">
        <v>1970</v>
      </c>
      <c r="E1365" t="s">
        <v>10014</v>
      </c>
      <c r="R1365" t="s">
        <v>1799</v>
      </c>
      <c r="U1365" t="s">
        <v>2465</v>
      </c>
      <c r="AI1365" t="s">
        <v>1843</v>
      </c>
      <c r="AQ1365" t="s">
        <v>10015</v>
      </c>
      <c r="AS1365" t="s">
        <v>10016</v>
      </c>
      <c r="AU1365" t="s">
        <v>10017</v>
      </c>
      <c r="AX1365" t="s">
        <v>10016</v>
      </c>
      <c r="BD1365" t="s">
        <v>10018</v>
      </c>
      <c r="BF1365" t="s">
        <v>10019</v>
      </c>
      <c r="BL1365" t="s">
        <v>1811</v>
      </c>
      <c r="BN1365" t="s">
        <v>1811</v>
      </c>
      <c r="BY1365" t="s">
        <v>10020</v>
      </c>
      <c r="BZ1365" t="s">
        <v>10020</v>
      </c>
      <c r="CA1365" s="4" t="str">
        <f t="shared" si="64"/>
        <v>04/22/2010</v>
      </c>
      <c r="CB1365" s="5" t="str">
        <f t="shared" si="65"/>
        <v>1406</v>
      </c>
    </row>
    <row r="1366" spans="1:80" ht="15.75">
      <c r="A1366" s="5" t="str">
        <f t="shared" si="63"/>
        <v>1407</v>
      </c>
      <c r="B1366">
        <v>1911</v>
      </c>
      <c r="C1366" t="s">
        <v>1970</v>
      </c>
      <c r="E1366" t="s">
        <v>1883</v>
      </c>
      <c r="U1366" t="s">
        <v>2168</v>
      </c>
      <c r="AI1366" t="s">
        <v>1833</v>
      </c>
      <c r="AQ1366">
        <v>1990</v>
      </c>
      <c r="AS1366" t="s">
        <v>10021</v>
      </c>
      <c r="AU1366" s="3">
        <v>39925</v>
      </c>
      <c r="AX1366" t="s">
        <v>10021</v>
      </c>
      <c r="BD1366" t="s">
        <v>10022</v>
      </c>
      <c r="BF1366" t="s">
        <v>10023</v>
      </c>
      <c r="BL1366" t="s">
        <v>1811</v>
      </c>
      <c r="BN1366" t="s">
        <v>1811</v>
      </c>
      <c r="BV1366" t="s">
        <v>10024</v>
      </c>
      <c r="BY1366" t="s">
        <v>10025</v>
      </c>
      <c r="BZ1366" t="s">
        <v>10025</v>
      </c>
      <c r="CA1366" s="4" t="str">
        <f t="shared" si="64"/>
        <v>04/22/2010</v>
      </c>
      <c r="CB1366" s="5" t="str">
        <f t="shared" si="65"/>
        <v>1407</v>
      </c>
    </row>
    <row r="1367" spans="1:80" ht="15.75">
      <c r="A1367" s="5" t="str">
        <f t="shared" si="63"/>
        <v>1408</v>
      </c>
      <c r="B1367">
        <v>1912</v>
      </c>
      <c r="C1367" t="s">
        <v>1970</v>
      </c>
      <c r="E1367" t="s">
        <v>1883</v>
      </c>
      <c r="U1367" t="s">
        <v>2168</v>
      </c>
      <c r="AI1367" t="s">
        <v>1843</v>
      </c>
      <c r="AQ1367">
        <v>1990</v>
      </c>
      <c r="AS1367" t="s">
        <v>10026</v>
      </c>
      <c r="AU1367" s="3">
        <v>39925</v>
      </c>
      <c r="AX1367" t="s">
        <v>10026</v>
      </c>
      <c r="BD1367" t="s">
        <v>10027</v>
      </c>
      <c r="BF1367" t="s">
        <v>10028</v>
      </c>
      <c r="BL1367" t="s">
        <v>1811</v>
      </c>
      <c r="BN1367" t="s">
        <v>1811</v>
      </c>
      <c r="BV1367" t="s">
        <v>10029</v>
      </c>
      <c r="BY1367" t="s">
        <v>2945</v>
      </c>
      <c r="BZ1367" t="s">
        <v>2945</v>
      </c>
      <c r="CA1367" s="4" t="str">
        <f t="shared" si="64"/>
        <v>04/22/2010</v>
      </c>
      <c r="CB1367" s="5" t="str">
        <f t="shared" si="65"/>
        <v>1408</v>
      </c>
    </row>
    <row r="1368" spans="1:80" ht="15.75">
      <c r="A1368" s="5" t="str">
        <f t="shared" si="63"/>
        <v>1409</v>
      </c>
      <c r="B1368">
        <v>1915</v>
      </c>
      <c r="C1368" t="s">
        <v>1970</v>
      </c>
      <c r="E1368" t="s">
        <v>10030</v>
      </c>
      <c r="J1368" t="s">
        <v>10031</v>
      </c>
      <c r="AS1368" t="s">
        <v>10032</v>
      </c>
      <c r="AU1368" s="3">
        <v>40220</v>
      </c>
      <c r="AX1368" t="s">
        <v>10032</v>
      </c>
      <c r="BF1368" t="s">
        <v>10033</v>
      </c>
      <c r="BL1368" t="s">
        <v>1811</v>
      </c>
      <c r="BN1368" t="s">
        <v>1811</v>
      </c>
      <c r="BV1368" t="s">
        <v>10034</v>
      </c>
      <c r="BY1368" t="s">
        <v>10035</v>
      </c>
      <c r="BZ1368" t="s">
        <v>10035</v>
      </c>
      <c r="CA1368" s="4" t="str">
        <f t="shared" si="64"/>
        <v>04/25/2010</v>
      </c>
      <c r="CB1368" s="5" t="str">
        <f t="shared" si="65"/>
        <v>1409</v>
      </c>
    </row>
    <row r="1369" spans="1:80" ht="15.75">
      <c r="A1369" s="5" t="str">
        <f t="shared" si="63"/>
        <v>1410</v>
      </c>
      <c r="B1369">
        <v>1914</v>
      </c>
      <c r="C1369" t="s">
        <v>1970</v>
      </c>
      <c r="E1369" t="s">
        <v>10036</v>
      </c>
      <c r="J1369" t="s">
        <v>10037</v>
      </c>
      <c r="AS1369" t="s">
        <v>10038</v>
      </c>
      <c r="AU1369" s="3">
        <v>40220</v>
      </c>
      <c r="AX1369" t="s">
        <v>10038</v>
      </c>
      <c r="BF1369" t="s">
        <v>10039</v>
      </c>
      <c r="BL1369" t="s">
        <v>1811</v>
      </c>
      <c r="BN1369" t="s">
        <v>1811</v>
      </c>
      <c r="BV1369" t="s">
        <v>10040</v>
      </c>
      <c r="BY1369" t="s">
        <v>10041</v>
      </c>
      <c r="BZ1369" t="s">
        <v>10041</v>
      </c>
      <c r="CA1369" s="4" t="str">
        <f t="shared" si="64"/>
        <v>04/25/2010</v>
      </c>
      <c r="CB1369" s="5" t="str">
        <f t="shared" si="65"/>
        <v>1410</v>
      </c>
    </row>
    <row r="1370" spans="1:80" ht="15.75">
      <c r="A1370" s="5" t="str">
        <f t="shared" si="63"/>
        <v>1411</v>
      </c>
      <c r="B1370">
        <v>1946</v>
      </c>
      <c r="C1370" t="s">
        <v>1970</v>
      </c>
      <c r="J1370" t="s">
        <v>10042</v>
      </c>
      <c r="U1370" t="s">
        <v>7839</v>
      </c>
      <c r="AQ1370">
        <v>1979</v>
      </c>
      <c r="AS1370" t="s">
        <v>10043</v>
      </c>
      <c r="AU1370" s="3">
        <v>40217</v>
      </c>
      <c r="AX1370" t="s">
        <v>10043</v>
      </c>
      <c r="BD1370" t="s">
        <v>10044</v>
      </c>
      <c r="BF1370" t="s">
        <v>10045</v>
      </c>
      <c r="BL1370" t="s">
        <v>1811</v>
      </c>
      <c r="BN1370" t="s">
        <v>1811</v>
      </c>
      <c r="BV1370" t="s">
        <v>10046</v>
      </c>
      <c r="BY1370" t="s">
        <v>10047</v>
      </c>
      <c r="BZ1370" t="s">
        <v>10047</v>
      </c>
      <c r="CA1370" s="4" t="str">
        <f t="shared" si="64"/>
        <v>04/26/2010</v>
      </c>
      <c r="CB1370" s="5" t="str">
        <f t="shared" si="65"/>
        <v>1411</v>
      </c>
    </row>
    <row r="1371" spans="1:80" ht="15.75">
      <c r="A1371" s="5" t="str">
        <f t="shared" si="63"/>
        <v>1412</v>
      </c>
      <c r="B1371">
        <v>1945</v>
      </c>
      <c r="C1371" t="s">
        <v>1970</v>
      </c>
      <c r="E1371" t="s">
        <v>10048</v>
      </c>
      <c r="J1371" t="s">
        <v>10042</v>
      </c>
      <c r="R1371" t="s">
        <v>1799</v>
      </c>
      <c r="U1371" t="s">
        <v>7839</v>
      </c>
      <c r="AQ1371">
        <v>1977</v>
      </c>
      <c r="AS1371" t="s">
        <v>10049</v>
      </c>
      <c r="AU1371" s="3">
        <v>40219</v>
      </c>
      <c r="AX1371" t="s">
        <v>10049</v>
      </c>
      <c r="BD1371" t="s">
        <v>10050</v>
      </c>
      <c r="BF1371" t="s">
        <v>10051</v>
      </c>
      <c r="BL1371" t="s">
        <v>1811</v>
      </c>
      <c r="BN1371" t="s">
        <v>1811</v>
      </c>
      <c r="BV1371" t="s">
        <v>10046</v>
      </c>
      <c r="BY1371" t="s">
        <v>10052</v>
      </c>
      <c r="BZ1371" t="s">
        <v>10052</v>
      </c>
      <c r="CA1371" s="4" t="str">
        <f t="shared" si="64"/>
        <v>04/26/2010</v>
      </c>
      <c r="CB1371" s="5" t="str">
        <f t="shared" si="65"/>
        <v>1412</v>
      </c>
    </row>
    <row r="1372" spans="1:80" ht="15.75">
      <c r="A1372" s="5" t="str">
        <f t="shared" si="63"/>
        <v>1413</v>
      </c>
      <c r="B1372">
        <v>1944</v>
      </c>
      <c r="C1372" t="s">
        <v>1970</v>
      </c>
      <c r="E1372" t="s">
        <v>10053</v>
      </c>
      <c r="R1372" t="s">
        <v>1830</v>
      </c>
      <c r="U1372" t="s">
        <v>2127</v>
      </c>
      <c r="AI1372" t="s">
        <v>1833</v>
      </c>
      <c r="AQ1372">
        <v>1949</v>
      </c>
      <c r="AS1372" t="s">
        <v>10054</v>
      </c>
      <c r="AU1372" s="3">
        <v>39925</v>
      </c>
      <c r="AX1372" t="s">
        <v>10054</v>
      </c>
      <c r="BD1372" t="s">
        <v>10055</v>
      </c>
      <c r="BF1372" t="s">
        <v>10056</v>
      </c>
      <c r="BL1372" t="s">
        <v>1811</v>
      </c>
      <c r="BN1372" t="s">
        <v>1811</v>
      </c>
      <c r="BY1372" t="s">
        <v>10057</v>
      </c>
      <c r="BZ1372" t="s">
        <v>10057</v>
      </c>
      <c r="CA1372" s="4" t="str">
        <f t="shared" si="64"/>
        <v>04/26/2010</v>
      </c>
      <c r="CB1372" s="5" t="str">
        <f t="shared" si="65"/>
        <v>1413</v>
      </c>
    </row>
    <row r="1373" spans="1:80" ht="15.75">
      <c r="A1373" s="5" t="str">
        <f t="shared" si="63"/>
        <v>1414</v>
      </c>
      <c r="B1373">
        <v>1943</v>
      </c>
      <c r="C1373" t="s">
        <v>1970</v>
      </c>
      <c r="J1373" t="s">
        <v>10058</v>
      </c>
      <c r="R1373" t="s">
        <v>1799</v>
      </c>
      <c r="AN1373" t="s">
        <v>1964</v>
      </c>
      <c r="AS1373" t="s">
        <v>10059</v>
      </c>
      <c r="AU1373" s="3">
        <v>40220</v>
      </c>
      <c r="AX1373" t="s">
        <v>10059</v>
      </c>
      <c r="BF1373" t="s">
        <v>10060</v>
      </c>
      <c r="BL1373" t="s">
        <v>1811</v>
      </c>
      <c r="BN1373" t="s">
        <v>1811</v>
      </c>
      <c r="BY1373" t="s">
        <v>10061</v>
      </c>
      <c r="BZ1373" t="s">
        <v>10061</v>
      </c>
      <c r="CA1373" s="4" t="str">
        <f t="shared" si="64"/>
        <v>04/26/2010</v>
      </c>
      <c r="CB1373" s="5" t="str">
        <f t="shared" si="65"/>
        <v>1414</v>
      </c>
    </row>
    <row r="1374" spans="1:80" ht="15.75">
      <c r="A1374" s="5" t="str">
        <f t="shared" si="63"/>
        <v>1415</v>
      </c>
      <c r="B1374">
        <v>1942</v>
      </c>
      <c r="C1374" t="s">
        <v>1970</v>
      </c>
      <c r="E1374" t="s">
        <v>10062</v>
      </c>
      <c r="R1374" t="s">
        <v>10063</v>
      </c>
      <c r="U1374" t="s">
        <v>7839</v>
      </c>
      <c r="AI1374" t="s">
        <v>1843</v>
      </c>
      <c r="AQ1374">
        <v>1985</v>
      </c>
      <c r="AS1374" t="s">
        <v>10064</v>
      </c>
      <c r="AU1374" s="3">
        <v>39925</v>
      </c>
      <c r="AX1374" t="s">
        <v>10064</v>
      </c>
      <c r="BD1374" t="s">
        <v>10065</v>
      </c>
      <c r="BF1374" t="s">
        <v>10066</v>
      </c>
      <c r="BL1374" t="s">
        <v>1811</v>
      </c>
      <c r="BN1374" t="s">
        <v>1811</v>
      </c>
      <c r="BV1374" t="s">
        <v>10067</v>
      </c>
      <c r="BY1374" t="s">
        <v>10065</v>
      </c>
      <c r="BZ1374" t="s">
        <v>10065</v>
      </c>
      <c r="CA1374" s="4" t="str">
        <f t="shared" si="64"/>
        <v>04/26/2010</v>
      </c>
      <c r="CB1374" s="5" t="str">
        <f t="shared" si="65"/>
        <v>1415</v>
      </c>
    </row>
    <row r="1375" spans="1:80" ht="15.75">
      <c r="A1375" s="5" t="str">
        <f t="shared" si="63"/>
        <v>1416</v>
      </c>
      <c r="B1375">
        <v>1939</v>
      </c>
      <c r="C1375" t="s">
        <v>1970</v>
      </c>
      <c r="E1375" t="s">
        <v>10068</v>
      </c>
      <c r="R1375" t="s">
        <v>5049</v>
      </c>
      <c r="U1375" t="s">
        <v>2168</v>
      </c>
      <c r="AI1375" t="s">
        <v>1843</v>
      </c>
      <c r="AQ1375">
        <v>1989</v>
      </c>
      <c r="AS1375" t="s">
        <v>10069</v>
      </c>
      <c r="AU1375">
        <v>1992</v>
      </c>
      <c r="AX1375" t="s">
        <v>10069</v>
      </c>
      <c r="BD1375" t="s">
        <v>10070</v>
      </c>
      <c r="BF1375" t="s">
        <v>10071</v>
      </c>
      <c r="BL1375" t="s">
        <v>1811</v>
      </c>
      <c r="BN1375" t="s">
        <v>1811</v>
      </c>
      <c r="BV1375" t="s">
        <v>10072</v>
      </c>
      <c r="BY1375" t="s">
        <v>10073</v>
      </c>
      <c r="BZ1375" t="s">
        <v>10073</v>
      </c>
      <c r="CA1375" s="4" t="str">
        <f t="shared" si="64"/>
        <v>04/26/2010</v>
      </c>
      <c r="CB1375" s="5" t="str">
        <f t="shared" si="65"/>
        <v>1416</v>
      </c>
    </row>
    <row r="1376" spans="1:80" ht="15.75">
      <c r="A1376" s="5" t="str">
        <f t="shared" si="63"/>
        <v>1417</v>
      </c>
      <c r="B1376">
        <v>1940</v>
      </c>
      <c r="C1376" t="s">
        <v>1970</v>
      </c>
      <c r="J1376" t="s">
        <v>10074</v>
      </c>
      <c r="R1376" t="s">
        <v>1799</v>
      </c>
      <c r="U1376" t="s">
        <v>4195</v>
      </c>
      <c r="AQ1376">
        <v>1985</v>
      </c>
      <c r="AS1376" t="s">
        <v>10075</v>
      </c>
      <c r="AU1376" s="3">
        <v>40218</v>
      </c>
      <c r="AX1376" t="s">
        <v>10075</v>
      </c>
      <c r="BD1376" t="s">
        <v>10076</v>
      </c>
      <c r="BF1376" t="s">
        <v>10077</v>
      </c>
      <c r="BL1376" t="s">
        <v>1811</v>
      </c>
      <c r="BN1376" t="s">
        <v>1811</v>
      </c>
      <c r="BV1376" t="s">
        <v>10078</v>
      </c>
      <c r="BY1376" t="s">
        <v>10079</v>
      </c>
      <c r="BZ1376" t="s">
        <v>10079</v>
      </c>
      <c r="CA1376" s="4" t="str">
        <f t="shared" si="64"/>
        <v>04/26/2010</v>
      </c>
      <c r="CB1376" s="5" t="str">
        <f t="shared" si="65"/>
        <v>1417</v>
      </c>
    </row>
    <row r="1377" spans="1:80" ht="15.75">
      <c r="A1377" s="5" t="str">
        <f t="shared" si="63"/>
        <v>1418</v>
      </c>
      <c r="B1377">
        <v>1936</v>
      </c>
      <c r="C1377" t="s">
        <v>1970</v>
      </c>
      <c r="J1377" t="s">
        <v>10074</v>
      </c>
      <c r="R1377" t="s">
        <v>1799</v>
      </c>
      <c r="U1377" t="s">
        <v>4195</v>
      </c>
      <c r="AQ1377">
        <v>1985</v>
      </c>
      <c r="AS1377" t="s">
        <v>10080</v>
      </c>
      <c r="AU1377" s="3">
        <v>40217</v>
      </c>
      <c r="AX1377" t="s">
        <v>10080</v>
      </c>
      <c r="BD1377" t="s">
        <v>10081</v>
      </c>
      <c r="BF1377" t="s">
        <v>10082</v>
      </c>
      <c r="BL1377" t="s">
        <v>1811</v>
      </c>
      <c r="BN1377" t="s">
        <v>1811</v>
      </c>
      <c r="BV1377" t="s">
        <v>10083</v>
      </c>
      <c r="BY1377" t="s">
        <v>10084</v>
      </c>
      <c r="BZ1377" t="s">
        <v>10084</v>
      </c>
      <c r="CA1377" s="4" t="str">
        <f t="shared" si="64"/>
        <v>04/26/2010</v>
      </c>
      <c r="CB1377" s="5" t="str">
        <f t="shared" si="65"/>
        <v>1418</v>
      </c>
    </row>
    <row r="1378" spans="1:80" ht="15.75">
      <c r="A1378" s="5" t="str">
        <f t="shared" si="63"/>
        <v>1419</v>
      </c>
      <c r="B1378">
        <v>1938</v>
      </c>
      <c r="C1378" t="s">
        <v>1970</v>
      </c>
      <c r="E1378" t="s">
        <v>10085</v>
      </c>
      <c r="U1378" t="s">
        <v>2308</v>
      </c>
      <c r="AI1378" t="s">
        <v>1843</v>
      </c>
      <c r="AQ1378">
        <v>1977</v>
      </c>
      <c r="AS1378" t="s">
        <v>10086</v>
      </c>
      <c r="AU1378" s="3">
        <v>39925</v>
      </c>
      <c r="AX1378" t="s">
        <v>10086</v>
      </c>
      <c r="BD1378" t="s">
        <v>10087</v>
      </c>
      <c r="BF1378" t="s">
        <v>10088</v>
      </c>
      <c r="BL1378" t="s">
        <v>1811</v>
      </c>
      <c r="BN1378" t="s">
        <v>1811</v>
      </c>
      <c r="BV1378" t="s">
        <v>10089</v>
      </c>
      <c r="BY1378" t="s">
        <v>10090</v>
      </c>
      <c r="BZ1378" t="s">
        <v>10090</v>
      </c>
      <c r="CA1378" s="4" t="str">
        <f t="shared" si="64"/>
        <v>04/26/2010</v>
      </c>
      <c r="CB1378" s="5" t="str">
        <f t="shared" si="65"/>
        <v>1419</v>
      </c>
    </row>
    <row r="1379" spans="1:80" ht="15.75">
      <c r="A1379" s="5" t="str">
        <f t="shared" si="63"/>
        <v>1420</v>
      </c>
      <c r="B1379">
        <v>1937</v>
      </c>
      <c r="C1379" t="s">
        <v>1970</v>
      </c>
      <c r="E1379" t="s">
        <v>1883</v>
      </c>
      <c r="R1379" t="s">
        <v>1806</v>
      </c>
      <c r="U1379" t="s">
        <v>7733</v>
      </c>
      <c r="AI1379" t="s">
        <v>1843</v>
      </c>
      <c r="AQ1379">
        <v>1988</v>
      </c>
      <c r="AS1379" t="s">
        <v>10091</v>
      </c>
      <c r="AU1379" s="3">
        <v>39925</v>
      </c>
      <c r="AX1379" t="s">
        <v>10091</v>
      </c>
      <c r="BD1379" t="s">
        <v>10092</v>
      </c>
      <c r="BF1379" t="s">
        <v>10093</v>
      </c>
      <c r="BL1379" t="s">
        <v>1811</v>
      </c>
      <c r="BN1379" t="s">
        <v>1811</v>
      </c>
      <c r="BV1379" t="s">
        <v>10094</v>
      </c>
      <c r="BY1379" t="s">
        <v>10095</v>
      </c>
      <c r="BZ1379" t="s">
        <v>10095</v>
      </c>
      <c r="CA1379" s="4" t="str">
        <f t="shared" si="64"/>
        <v>04/26/2010</v>
      </c>
      <c r="CB1379" s="5" t="str">
        <f t="shared" si="65"/>
        <v>1420</v>
      </c>
    </row>
    <row r="1380" spans="1:80" ht="15.75">
      <c r="A1380" s="5" t="str">
        <f t="shared" si="63"/>
        <v>1421</v>
      </c>
      <c r="B1380">
        <v>1935</v>
      </c>
      <c r="C1380" t="s">
        <v>1970</v>
      </c>
      <c r="E1380" t="s">
        <v>10096</v>
      </c>
      <c r="R1380" t="s">
        <v>10097</v>
      </c>
      <c r="U1380" t="s">
        <v>2168</v>
      </c>
      <c r="AI1380" t="s">
        <v>1843</v>
      </c>
      <c r="AQ1380">
        <v>1990</v>
      </c>
      <c r="AS1380" t="s">
        <v>10098</v>
      </c>
      <c r="AU1380" s="3">
        <v>39925</v>
      </c>
      <c r="AX1380" t="s">
        <v>10098</v>
      </c>
      <c r="BD1380" t="s">
        <v>10099</v>
      </c>
      <c r="BF1380" t="s">
        <v>10100</v>
      </c>
      <c r="BL1380" t="s">
        <v>1811</v>
      </c>
      <c r="BN1380" t="s">
        <v>1811</v>
      </c>
      <c r="BV1380" t="s">
        <v>10101</v>
      </c>
      <c r="BY1380" t="s">
        <v>10102</v>
      </c>
      <c r="BZ1380" t="s">
        <v>10102</v>
      </c>
      <c r="CA1380" s="4" t="str">
        <f t="shared" si="64"/>
        <v>04/26/2010</v>
      </c>
      <c r="CB1380" s="5" t="str">
        <f t="shared" si="65"/>
        <v>1421</v>
      </c>
    </row>
    <row r="1381" spans="1:80" ht="15.75">
      <c r="A1381" s="5" t="str">
        <f t="shared" si="63"/>
        <v>1422</v>
      </c>
      <c r="B1381">
        <v>1934</v>
      </c>
      <c r="C1381" t="s">
        <v>1970</v>
      </c>
      <c r="E1381" t="s">
        <v>10103</v>
      </c>
      <c r="U1381" t="s">
        <v>2543</v>
      </c>
      <c r="AI1381" t="s">
        <v>1843</v>
      </c>
      <c r="AQ1381">
        <v>1964</v>
      </c>
      <c r="AS1381" t="s">
        <v>10104</v>
      </c>
      <c r="AU1381">
        <v>1964</v>
      </c>
      <c r="AX1381" t="s">
        <v>10104</v>
      </c>
      <c r="BD1381" t="s">
        <v>10105</v>
      </c>
      <c r="BF1381" t="s">
        <v>10106</v>
      </c>
      <c r="BL1381" t="s">
        <v>1811</v>
      </c>
      <c r="BN1381" t="s">
        <v>1811</v>
      </c>
      <c r="BY1381" t="s">
        <v>10107</v>
      </c>
      <c r="BZ1381" t="s">
        <v>10107</v>
      </c>
      <c r="CA1381" s="4" t="str">
        <f t="shared" si="64"/>
        <v>04/26/2010</v>
      </c>
      <c r="CB1381" s="5" t="str">
        <f t="shared" si="65"/>
        <v>1422</v>
      </c>
    </row>
    <row r="1382" spans="1:80" ht="15.75">
      <c r="A1382" s="5" t="str">
        <f t="shared" si="63"/>
        <v>1423</v>
      </c>
      <c r="B1382">
        <v>1933</v>
      </c>
      <c r="C1382" t="s">
        <v>1970</v>
      </c>
      <c r="J1382" t="s">
        <v>10108</v>
      </c>
      <c r="R1382" t="s">
        <v>1799</v>
      </c>
      <c r="U1382" t="s">
        <v>2308</v>
      </c>
      <c r="AI1382" t="s">
        <v>1805</v>
      </c>
      <c r="AN1382" t="s">
        <v>1871</v>
      </c>
      <c r="AQ1382">
        <v>1987</v>
      </c>
      <c r="AS1382" t="s">
        <v>10109</v>
      </c>
      <c r="AU1382" s="3">
        <v>40219</v>
      </c>
      <c r="AX1382" t="s">
        <v>10109</v>
      </c>
      <c r="BD1382" t="s">
        <v>10110</v>
      </c>
      <c r="BF1382" t="s">
        <v>10111</v>
      </c>
      <c r="BL1382" t="s">
        <v>1811</v>
      </c>
      <c r="BN1382" t="s">
        <v>1811</v>
      </c>
      <c r="BV1382" t="s">
        <v>10112</v>
      </c>
      <c r="BY1382" t="s">
        <v>10113</v>
      </c>
      <c r="BZ1382" t="s">
        <v>10113</v>
      </c>
      <c r="CA1382" s="4" t="str">
        <f t="shared" si="64"/>
        <v>04/26/2010</v>
      </c>
      <c r="CB1382" s="5" t="str">
        <f t="shared" si="65"/>
        <v>1423</v>
      </c>
    </row>
    <row r="1383" spans="1:80" ht="15.75">
      <c r="A1383" s="5" t="str">
        <f t="shared" si="63"/>
        <v>1424</v>
      </c>
      <c r="B1383">
        <v>1932</v>
      </c>
      <c r="C1383" t="s">
        <v>1970</v>
      </c>
      <c r="E1383" t="s">
        <v>10114</v>
      </c>
      <c r="R1383" t="s">
        <v>10115</v>
      </c>
      <c r="U1383" t="s">
        <v>2127</v>
      </c>
      <c r="AI1383" t="s">
        <v>1833</v>
      </c>
      <c r="AQ1383">
        <v>1949</v>
      </c>
      <c r="AS1383" t="s">
        <v>10116</v>
      </c>
      <c r="AU1383">
        <v>1958</v>
      </c>
      <c r="AX1383" t="s">
        <v>10116</v>
      </c>
      <c r="BD1383" t="s">
        <v>10117</v>
      </c>
      <c r="BF1383" t="s">
        <v>10118</v>
      </c>
      <c r="BL1383" t="s">
        <v>1811</v>
      </c>
      <c r="BN1383" t="s">
        <v>1811</v>
      </c>
      <c r="BV1383" t="s">
        <v>10119</v>
      </c>
      <c r="BY1383" t="s">
        <v>10120</v>
      </c>
      <c r="BZ1383" t="s">
        <v>10120</v>
      </c>
      <c r="CA1383" s="4" t="str">
        <f t="shared" si="64"/>
        <v>04/26/2010</v>
      </c>
      <c r="CB1383" s="5" t="str">
        <f t="shared" si="65"/>
        <v>1424</v>
      </c>
    </row>
    <row r="1384" spans="1:80" ht="15.75">
      <c r="A1384" s="5" t="str">
        <f t="shared" si="63"/>
        <v>1425</v>
      </c>
      <c r="B1384">
        <v>1930</v>
      </c>
      <c r="C1384" t="s">
        <v>1970</v>
      </c>
      <c r="E1384" t="s">
        <v>10121</v>
      </c>
      <c r="J1384" t="s">
        <v>10108</v>
      </c>
      <c r="R1384" t="s">
        <v>1799</v>
      </c>
      <c r="U1384" t="s">
        <v>2168</v>
      </c>
      <c r="X1384" t="s">
        <v>10122</v>
      </c>
      <c r="AF1384" t="s">
        <v>10123</v>
      </c>
      <c r="AI1384" t="s">
        <v>1805</v>
      </c>
      <c r="AN1384" t="s">
        <v>1806</v>
      </c>
      <c r="AQ1384">
        <v>1988</v>
      </c>
      <c r="AS1384" t="s">
        <v>10124</v>
      </c>
      <c r="AU1384" s="3">
        <v>40219</v>
      </c>
      <c r="AX1384" t="s">
        <v>10124</v>
      </c>
      <c r="BD1384" t="s">
        <v>10125</v>
      </c>
      <c r="BF1384" t="s">
        <v>10126</v>
      </c>
      <c r="BL1384" t="s">
        <v>1811</v>
      </c>
      <c r="BN1384" t="s">
        <v>1811</v>
      </c>
      <c r="BV1384" t="s">
        <v>10127</v>
      </c>
      <c r="BY1384" t="s">
        <v>10128</v>
      </c>
      <c r="BZ1384" t="s">
        <v>10128</v>
      </c>
      <c r="CA1384" s="4" t="str">
        <f t="shared" si="64"/>
        <v>04/26/2010</v>
      </c>
      <c r="CB1384" s="5" t="str">
        <f t="shared" si="65"/>
        <v>1425</v>
      </c>
    </row>
    <row r="1385" spans="1:80" ht="15.75">
      <c r="A1385" s="5" t="str">
        <f t="shared" si="63"/>
        <v>1426</v>
      </c>
      <c r="B1385">
        <v>1931</v>
      </c>
      <c r="C1385" t="s">
        <v>1970</v>
      </c>
      <c r="E1385" t="s">
        <v>10129</v>
      </c>
      <c r="R1385" t="s">
        <v>10130</v>
      </c>
      <c r="U1385" t="s">
        <v>2168</v>
      </c>
      <c r="AI1385" t="s">
        <v>1843</v>
      </c>
      <c r="AQ1385">
        <v>1990</v>
      </c>
      <c r="AS1385" t="s">
        <v>10131</v>
      </c>
      <c r="AU1385" s="3">
        <v>39925</v>
      </c>
      <c r="AX1385" t="s">
        <v>10131</v>
      </c>
      <c r="BD1385" t="s">
        <v>10132</v>
      </c>
      <c r="BF1385" t="s">
        <v>10133</v>
      </c>
      <c r="BL1385" t="s">
        <v>1811</v>
      </c>
      <c r="BN1385" t="s">
        <v>1811</v>
      </c>
      <c r="BV1385" t="s">
        <v>10134</v>
      </c>
      <c r="BY1385" t="s">
        <v>10135</v>
      </c>
      <c r="BZ1385" t="s">
        <v>10135</v>
      </c>
      <c r="CA1385" s="4" t="str">
        <f t="shared" si="64"/>
        <v>04/26/2010</v>
      </c>
      <c r="CB1385" s="5" t="str">
        <f t="shared" si="65"/>
        <v>1426</v>
      </c>
    </row>
    <row r="1386" spans="1:80" ht="15.75">
      <c r="A1386" s="5" t="str">
        <f t="shared" si="63"/>
        <v>1427</v>
      </c>
      <c r="B1386">
        <v>1929</v>
      </c>
      <c r="C1386" t="s">
        <v>1970</v>
      </c>
      <c r="E1386" t="s">
        <v>10136</v>
      </c>
      <c r="R1386" t="s">
        <v>10137</v>
      </c>
      <c r="U1386" t="s">
        <v>2168</v>
      </c>
      <c r="AI1386" t="s">
        <v>1843</v>
      </c>
      <c r="AQ1386">
        <v>1990</v>
      </c>
      <c r="AS1386" t="s">
        <v>10138</v>
      </c>
      <c r="AU1386" s="3">
        <v>39925</v>
      </c>
      <c r="AX1386" t="s">
        <v>10138</v>
      </c>
      <c r="BD1386" t="s">
        <v>10139</v>
      </c>
      <c r="BF1386" t="s">
        <v>10140</v>
      </c>
      <c r="BL1386" t="s">
        <v>1811</v>
      </c>
      <c r="BN1386" t="s">
        <v>1811</v>
      </c>
      <c r="BY1386" t="s">
        <v>10141</v>
      </c>
      <c r="BZ1386" t="s">
        <v>10141</v>
      </c>
      <c r="CA1386" s="4" t="str">
        <f t="shared" si="64"/>
        <v>04/26/2010</v>
      </c>
      <c r="CB1386" s="5" t="str">
        <f t="shared" si="65"/>
        <v>1427</v>
      </c>
    </row>
    <row r="1387" spans="1:80" ht="15.75">
      <c r="A1387" s="5" t="str">
        <f t="shared" si="63"/>
        <v>1428</v>
      </c>
      <c r="B1387">
        <v>1928</v>
      </c>
      <c r="C1387" t="s">
        <v>1970</v>
      </c>
      <c r="E1387" t="s">
        <v>10142</v>
      </c>
      <c r="J1387" t="s">
        <v>10108</v>
      </c>
      <c r="R1387" t="s">
        <v>1799</v>
      </c>
      <c r="U1387" t="s">
        <v>1994</v>
      </c>
      <c r="X1387" t="s">
        <v>6936</v>
      </c>
      <c r="AF1387" t="s">
        <v>1832</v>
      </c>
      <c r="AI1387" t="s">
        <v>1833</v>
      </c>
      <c r="AN1387" t="s">
        <v>1806</v>
      </c>
      <c r="AQ1387">
        <v>1987</v>
      </c>
      <c r="AS1387" t="s">
        <v>10143</v>
      </c>
      <c r="AU1387" s="3">
        <v>40217</v>
      </c>
      <c r="AX1387" t="s">
        <v>10143</v>
      </c>
      <c r="BD1387" t="s">
        <v>10144</v>
      </c>
      <c r="BF1387" t="s">
        <v>10145</v>
      </c>
      <c r="BL1387" t="s">
        <v>1811</v>
      </c>
      <c r="BN1387" t="s">
        <v>1811</v>
      </c>
      <c r="BV1387" t="s">
        <v>10146</v>
      </c>
      <c r="BY1387" t="s">
        <v>7228</v>
      </c>
      <c r="BZ1387" t="s">
        <v>7228</v>
      </c>
      <c r="CA1387" s="4" t="str">
        <f t="shared" si="64"/>
        <v>04/26/2010</v>
      </c>
      <c r="CB1387" s="5" t="str">
        <f t="shared" si="65"/>
        <v>1428</v>
      </c>
    </row>
    <row r="1388" spans="1:80" ht="15.75">
      <c r="A1388" s="5" t="str">
        <f t="shared" si="63"/>
        <v>1429</v>
      </c>
      <c r="B1388">
        <v>1926</v>
      </c>
      <c r="C1388" t="s">
        <v>1970</v>
      </c>
      <c r="E1388" t="s">
        <v>10147</v>
      </c>
      <c r="R1388" t="s">
        <v>1830</v>
      </c>
      <c r="U1388" t="s">
        <v>2453</v>
      </c>
      <c r="AI1388" t="s">
        <v>1833</v>
      </c>
      <c r="AQ1388">
        <v>1942</v>
      </c>
      <c r="AS1388" t="s">
        <v>10148</v>
      </c>
      <c r="AU1388" s="3">
        <v>39925</v>
      </c>
      <c r="AX1388" t="s">
        <v>10148</v>
      </c>
      <c r="BD1388" t="s">
        <v>10149</v>
      </c>
      <c r="BF1388" t="s">
        <v>10150</v>
      </c>
      <c r="BL1388" t="s">
        <v>1811</v>
      </c>
      <c r="BN1388" t="s">
        <v>1811</v>
      </c>
      <c r="BV1388" t="s">
        <v>10151</v>
      </c>
      <c r="BY1388" t="s">
        <v>10152</v>
      </c>
      <c r="BZ1388" t="s">
        <v>10152</v>
      </c>
      <c r="CA1388" s="4" t="str">
        <f t="shared" si="64"/>
        <v>04/26/2010</v>
      </c>
      <c r="CB1388" s="5" t="str">
        <f t="shared" si="65"/>
        <v>1429</v>
      </c>
    </row>
    <row r="1389" spans="1:80" ht="15.75">
      <c r="A1389" s="5" t="str">
        <f t="shared" si="63"/>
        <v>1430</v>
      </c>
      <c r="B1389">
        <v>1927</v>
      </c>
      <c r="C1389" t="s">
        <v>1970</v>
      </c>
      <c r="J1389" t="s">
        <v>10153</v>
      </c>
      <c r="R1389" t="s">
        <v>4109</v>
      </c>
      <c r="U1389" t="s">
        <v>4195</v>
      </c>
      <c r="AI1389" t="s">
        <v>1823</v>
      </c>
      <c r="AN1389" t="s">
        <v>4109</v>
      </c>
      <c r="AQ1389">
        <v>1988</v>
      </c>
      <c r="AS1389" t="s">
        <v>10154</v>
      </c>
      <c r="AU1389" s="3">
        <v>40222</v>
      </c>
      <c r="AX1389" t="s">
        <v>10154</v>
      </c>
      <c r="BF1389" t="s">
        <v>10155</v>
      </c>
      <c r="BL1389" t="s">
        <v>1811</v>
      </c>
      <c r="BN1389" t="s">
        <v>1811</v>
      </c>
      <c r="BV1389" t="s">
        <v>10156</v>
      </c>
      <c r="BY1389" t="s">
        <v>10157</v>
      </c>
      <c r="BZ1389" t="s">
        <v>10157</v>
      </c>
      <c r="CA1389" s="4" t="str">
        <f t="shared" si="64"/>
        <v>04/26/2010</v>
      </c>
      <c r="CB1389" s="5" t="str">
        <f t="shared" si="65"/>
        <v>1430</v>
      </c>
    </row>
    <row r="1390" spans="1:80" ht="15.75">
      <c r="A1390" s="5" t="str">
        <f t="shared" si="63"/>
        <v>1431</v>
      </c>
      <c r="B1390">
        <v>1925</v>
      </c>
      <c r="C1390" t="s">
        <v>1970</v>
      </c>
      <c r="J1390" t="s">
        <v>10153</v>
      </c>
      <c r="R1390" t="s">
        <v>4109</v>
      </c>
      <c r="AI1390" t="s">
        <v>1843</v>
      </c>
      <c r="AN1390" t="s">
        <v>4109</v>
      </c>
      <c r="AQ1390">
        <v>1982</v>
      </c>
      <c r="AS1390" t="s">
        <v>10158</v>
      </c>
      <c r="AU1390" s="3">
        <v>40224</v>
      </c>
      <c r="AX1390" t="s">
        <v>10158</v>
      </c>
      <c r="BD1390" t="s">
        <v>10159</v>
      </c>
      <c r="BF1390" t="s">
        <v>10160</v>
      </c>
      <c r="BL1390" t="s">
        <v>1811</v>
      </c>
      <c r="BN1390" t="s">
        <v>1811</v>
      </c>
      <c r="BV1390" t="s">
        <v>10161</v>
      </c>
      <c r="BY1390" t="s">
        <v>10162</v>
      </c>
      <c r="BZ1390" t="s">
        <v>10162</v>
      </c>
      <c r="CA1390" s="4" t="str">
        <f t="shared" si="64"/>
        <v>04/26/2010</v>
      </c>
      <c r="CB1390" s="5" t="str">
        <f t="shared" si="65"/>
        <v>1431</v>
      </c>
    </row>
    <row r="1391" spans="1:80" ht="15.75">
      <c r="A1391" s="5" t="str">
        <f t="shared" si="63"/>
        <v>1432</v>
      </c>
      <c r="B1391">
        <v>1924</v>
      </c>
      <c r="C1391" t="s">
        <v>1970</v>
      </c>
      <c r="E1391" t="s">
        <v>1883</v>
      </c>
      <c r="R1391" t="s">
        <v>10137</v>
      </c>
      <c r="U1391" t="s">
        <v>2168</v>
      </c>
      <c r="AI1391" t="s">
        <v>1843</v>
      </c>
      <c r="AQ1391">
        <v>1989</v>
      </c>
      <c r="AS1391" t="s">
        <v>10163</v>
      </c>
      <c r="AU1391" s="3">
        <v>39925</v>
      </c>
      <c r="AX1391" t="s">
        <v>10163</v>
      </c>
      <c r="BD1391" t="s">
        <v>10164</v>
      </c>
      <c r="BF1391" t="s">
        <v>10165</v>
      </c>
      <c r="BL1391" t="s">
        <v>1811</v>
      </c>
      <c r="BN1391" t="s">
        <v>1811</v>
      </c>
      <c r="BV1391" t="s">
        <v>10166</v>
      </c>
      <c r="BY1391" t="s">
        <v>10167</v>
      </c>
      <c r="BZ1391" t="s">
        <v>10167</v>
      </c>
      <c r="CA1391" s="4" t="str">
        <f t="shared" si="64"/>
        <v>04/26/2010</v>
      </c>
      <c r="CB1391" s="5" t="str">
        <f t="shared" si="65"/>
        <v>1432</v>
      </c>
    </row>
    <row r="1392" spans="1:80" ht="15.75">
      <c r="A1392" s="5" t="str">
        <f t="shared" si="63"/>
        <v>1433</v>
      </c>
      <c r="B1392">
        <v>1923</v>
      </c>
      <c r="C1392" t="s">
        <v>1970</v>
      </c>
      <c r="J1392" t="s">
        <v>10168</v>
      </c>
      <c r="R1392" t="s">
        <v>2438</v>
      </c>
      <c r="U1392" t="s">
        <v>10169</v>
      </c>
      <c r="X1392" t="s">
        <v>10170</v>
      </c>
      <c r="AF1392" t="s">
        <v>4578</v>
      </c>
      <c r="AI1392" t="s">
        <v>1805</v>
      </c>
      <c r="AN1392" t="s">
        <v>2438</v>
      </c>
      <c r="AQ1392">
        <v>1945</v>
      </c>
      <c r="AS1392" t="s">
        <v>10171</v>
      </c>
      <c r="AU1392" s="3">
        <v>40218</v>
      </c>
      <c r="AX1392" t="s">
        <v>10171</v>
      </c>
      <c r="BD1392" t="s">
        <v>10172</v>
      </c>
      <c r="BF1392" t="s">
        <v>10173</v>
      </c>
      <c r="BL1392" t="s">
        <v>1811</v>
      </c>
      <c r="BN1392" t="s">
        <v>1811</v>
      </c>
      <c r="BY1392" t="s">
        <v>10174</v>
      </c>
      <c r="BZ1392" t="s">
        <v>10174</v>
      </c>
      <c r="CA1392" s="4" t="str">
        <f t="shared" si="64"/>
        <v>04/26/2010</v>
      </c>
      <c r="CB1392" s="5" t="str">
        <f t="shared" si="65"/>
        <v>1433</v>
      </c>
    </row>
    <row r="1393" spans="1:80" ht="15.75">
      <c r="A1393" s="5" t="str">
        <f t="shared" si="63"/>
        <v>1434</v>
      </c>
      <c r="B1393">
        <v>1922</v>
      </c>
      <c r="C1393" t="s">
        <v>1970</v>
      </c>
      <c r="E1393" t="s">
        <v>10175</v>
      </c>
      <c r="AI1393" t="s">
        <v>1833</v>
      </c>
      <c r="AS1393" t="s">
        <v>10176</v>
      </c>
      <c r="AU1393" s="3">
        <v>39925</v>
      </c>
      <c r="AX1393" t="s">
        <v>10176</v>
      </c>
      <c r="BF1393" t="s">
        <v>10177</v>
      </c>
      <c r="BL1393" t="s">
        <v>1811</v>
      </c>
      <c r="BN1393" t="s">
        <v>1811</v>
      </c>
      <c r="BY1393" t="s">
        <v>10178</v>
      </c>
      <c r="BZ1393" t="s">
        <v>10178</v>
      </c>
      <c r="CA1393" s="4" t="str">
        <f t="shared" si="64"/>
        <v>04/26/2010</v>
      </c>
      <c r="CB1393" s="5" t="str">
        <f t="shared" si="65"/>
        <v>1434</v>
      </c>
    </row>
    <row r="1394" spans="1:80" ht="15.75">
      <c r="A1394" s="5" t="str">
        <f t="shared" si="63"/>
        <v>1435</v>
      </c>
      <c r="B1394">
        <v>1920</v>
      </c>
      <c r="C1394" t="s">
        <v>1970</v>
      </c>
      <c r="E1394" t="s">
        <v>10179</v>
      </c>
      <c r="AI1394" t="s">
        <v>1833</v>
      </c>
      <c r="AS1394" t="s">
        <v>10180</v>
      </c>
      <c r="AU1394" s="3">
        <v>39925</v>
      </c>
      <c r="AX1394" t="s">
        <v>10180</v>
      </c>
      <c r="BF1394" t="s">
        <v>10181</v>
      </c>
      <c r="BL1394" t="s">
        <v>1811</v>
      </c>
      <c r="BN1394" t="s">
        <v>1811</v>
      </c>
      <c r="BY1394" t="s">
        <v>10182</v>
      </c>
      <c r="BZ1394" t="s">
        <v>10182</v>
      </c>
      <c r="CA1394" s="4" t="str">
        <f t="shared" si="64"/>
        <v>04/26/2010</v>
      </c>
      <c r="CB1394" s="5" t="str">
        <f t="shared" si="65"/>
        <v>1435</v>
      </c>
    </row>
    <row r="1395" spans="1:80" ht="15.75">
      <c r="A1395" s="5" t="str">
        <f t="shared" si="63"/>
        <v>1436</v>
      </c>
      <c r="B1395">
        <v>1921</v>
      </c>
      <c r="C1395" t="s">
        <v>1970</v>
      </c>
      <c r="J1395" t="s">
        <v>10168</v>
      </c>
      <c r="R1395" t="s">
        <v>2438</v>
      </c>
      <c r="U1395" t="s">
        <v>10169</v>
      </c>
      <c r="X1395" t="s">
        <v>10170</v>
      </c>
      <c r="AF1395" t="s">
        <v>4578</v>
      </c>
      <c r="AI1395" t="s">
        <v>1805</v>
      </c>
      <c r="AN1395" t="s">
        <v>2438</v>
      </c>
      <c r="AQ1395">
        <v>1945</v>
      </c>
      <c r="AS1395" t="s">
        <v>10183</v>
      </c>
      <c r="AU1395" s="3">
        <v>40218</v>
      </c>
      <c r="AX1395" t="s">
        <v>10183</v>
      </c>
      <c r="BD1395" t="s">
        <v>10184</v>
      </c>
      <c r="BF1395" t="s">
        <v>10185</v>
      </c>
      <c r="BL1395" t="s">
        <v>1811</v>
      </c>
      <c r="BN1395" t="s">
        <v>1811</v>
      </c>
      <c r="BY1395" t="s">
        <v>10186</v>
      </c>
      <c r="BZ1395" t="s">
        <v>10186</v>
      </c>
      <c r="CA1395" s="4" t="str">
        <f t="shared" si="64"/>
        <v>04/26/2010</v>
      </c>
      <c r="CB1395" s="5" t="str">
        <f t="shared" si="65"/>
        <v>1436</v>
      </c>
    </row>
    <row r="1396" spans="1:80" ht="15.75">
      <c r="A1396" s="5" t="str">
        <f t="shared" si="63"/>
        <v>1437</v>
      </c>
      <c r="B1396">
        <v>1919</v>
      </c>
      <c r="C1396" t="s">
        <v>1970</v>
      </c>
      <c r="J1396" t="s">
        <v>10168</v>
      </c>
      <c r="U1396" t="s">
        <v>2308</v>
      </c>
      <c r="X1396" t="s">
        <v>10187</v>
      </c>
      <c r="AI1396" t="s">
        <v>1823</v>
      </c>
      <c r="AQ1396">
        <v>1973</v>
      </c>
      <c r="AS1396" t="s">
        <v>10188</v>
      </c>
      <c r="AU1396" s="3">
        <v>40216</v>
      </c>
      <c r="AX1396" t="s">
        <v>10188</v>
      </c>
      <c r="BF1396" t="s">
        <v>10189</v>
      </c>
      <c r="BL1396" t="s">
        <v>1811</v>
      </c>
      <c r="BN1396" t="s">
        <v>1811</v>
      </c>
      <c r="BY1396" t="s">
        <v>10190</v>
      </c>
      <c r="BZ1396" t="s">
        <v>10190</v>
      </c>
      <c r="CA1396" s="4" t="str">
        <f t="shared" si="64"/>
        <v>04/26/2010</v>
      </c>
      <c r="CB1396" s="5" t="str">
        <f t="shared" si="65"/>
        <v>1437</v>
      </c>
    </row>
    <row r="1397" spans="1:80" ht="15.75">
      <c r="A1397" s="5" t="str">
        <f t="shared" si="63"/>
        <v>1438</v>
      </c>
      <c r="B1397">
        <v>1918</v>
      </c>
      <c r="C1397" t="s">
        <v>1970</v>
      </c>
      <c r="E1397" t="s">
        <v>10191</v>
      </c>
      <c r="J1397" t="s">
        <v>10192</v>
      </c>
      <c r="AS1397" t="s">
        <v>10193</v>
      </c>
      <c r="AU1397" s="3">
        <v>40223</v>
      </c>
      <c r="AX1397" t="s">
        <v>10193</v>
      </c>
      <c r="BF1397" t="s">
        <v>10194</v>
      </c>
      <c r="BL1397" t="s">
        <v>1811</v>
      </c>
      <c r="BN1397" t="s">
        <v>1811</v>
      </c>
      <c r="BY1397" t="s">
        <v>10195</v>
      </c>
      <c r="BZ1397" t="s">
        <v>10195</v>
      </c>
      <c r="CA1397" s="4" t="str">
        <f t="shared" si="64"/>
        <v>04/26/2010</v>
      </c>
      <c r="CB1397" s="5" t="str">
        <f t="shared" si="65"/>
        <v>1438</v>
      </c>
    </row>
    <row r="1398" spans="1:80" ht="15.75">
      <c r="A1398" s="5" t="str">
        <f t="shared" si="63"/>
        <v>1439</v>
      </c>
      <c r="B1398">
        <v>1917</v>
      </c>
      <c r="C1398" t="s">
        <v>1970</v>
      </c>
      <c r="J1398" t="s">
        <v>10196</v>
      </c>
      <c r="R1398" t="s">
        <v>1799</v>
      </c>
      <c r="AI1398" t="s">
        <v>1805</v>
      </c>
      <c r="AQ1398">
        <v>1978</v>
      </c>
      <c r="AS1398" t="s">
        <v>10197</v>
      </c>
      <c r="AU1398" s="3">
        <v>40221</v>
      </c>
      <c r="AX1398" t="s">
        <v>10197</v>
      </c>
      <c r="BD1398" t="s">
        <v>10198</v>
      </c>
      <c r="BF1398" t="s">
        <v>10199</v>
      </c>
      <c r="BL1398" t="s">
        <v>1811</v>
      </c>
      <c r="BN1398" t="s">
        <v>1811</v>
      </c>
      <c r="BV1398" t="s">
        <v>10200</v>
      </c>
      <c r="BY1398" t="s">
        <v>10201</v>
      </c>
      <c r="BZ1398" t="s">
        <v>10201</v>
      </c>
      <c r="CA1398" s="4" t="str">
        <f t="shared" si="64"/>
        <v>04/26/2010</v>
      </c>
      <c r="CB1398" s="5" t="str">
        <f t="shared" si="65"/>
        <v>1439</v>
      </c>
    </row>
    <row r="1399" spans="1:80" ht="15.75">
      <c r="A1399" s="5" t="str">
        <f t="shared" si="63"/>
        <v>1440</v>
      </c>
      <c r="B1399">
        <v>1916</v>
      </c>
      <c r="C1399" t="s">
        <v>1970</v>
      </c>
      <c r="J1399" t="s">
        <v>10196</v>
      </c>
      <c r="R1399" t="s">
        <v>2126</v>
      </c>
      <c r="U1399" t="s">
        <v>2453</v>
      </c>
      <c r="AQ1399">
        <v>1953</v>
      </c>
      <c r="AS1399" t="s">
        <v>10202</v>
      </c>
      <c r="AU1399" s="3">
        <v>40221</v>
      </c>
      <c r="AX1399" t="s">
        <v>10202</v>
      </c>
      <c r="BD1399" t="s">
        <v>10203</v>
      </c>
      <c r="BF1399" t="s">
        <v>10204</v>
      </c>
      <c r="BL1399" t="s">
        <v>1811</v>
      </c>
      <c r="BN1399" t="s">
        <v>1811</v>
      </c>
      <c r="BV1399" t="s">
        <v>10205</v>
      </c>
      <c r="BY1399" t="s">
        <v>10206</v>
      </c>
      <c r="BZ1399" t="s">
        <v>10206</v>
      </c>
      <c r="CA1399" s="4" t="str">
        <f t="shared" si="64"/>
        <v>04/26/2010</v>
      </c>
      <c r="CB1399" s="5" t="str">
        <f t="shared" si="65"/>
        <v>1440</v>
      </c>
    </row>
    <row r="1400" spans="1:80" ht="15.75">
      <c r="A1400" s="5" t="str">
        <f t="shared" si="63"/>
        <v>1441</v>
      </c>
      <c r="B1400">
        <v>1953</v>
      </c>
      <c r="C1400" t="s">
        <v>1970</v>
      </c>
      <c r="E1400" t="s">
        <v>10207</v>
      </c>
      <c r="P1400" t="s">
        <v>1818</v>
      </c>
      <c r="R1400" t="s">
        <v>1869</v>
      </c>
      <c r="U1400" t="s">
        <v>4195</v>
      </c>
      <c r="X1400" t="s">
        <v>3482</v>
      </c>
      <c r="Z1400" t="s">
        <v>10208</v>
      </c>
      <c r="AC1400" t="s">
        <v>3623</v>
      </c>
      <c r="AF1400" t="s">
        <v>10209</v>
      </c>
      <c r="AI1400" t="s">
        <v>1805</v>
      </c>
      <c r="AN1400" t="s">
        <v>1844</v>
      </c>
      <c r="AQ1400">
        <v>1980</v>
      </c>
      <c r="AS1400" t="s">
        <v>10210</v>
      </c>
      <c r="AU1400" s="3">
        <v>40296</v>
      </c>
      <c r="AX1400" t="s">
        <v>10210</v>
      </c>
      <c r="BF1400" t="s">
        <v>10211</v>
      </c>
      <c r="BH1400" t="s">
        <v>1810</v>
      </c>
      <c r="BL1400" t="s">
        <v>1811</v>
      </c>
      <c r="BN1400" t="s">
        <v>1811</v>
      </c>
      <c r="BV1400" t="s">
        <v>3685</v>
      </c>
      <c r="BY1400" t="s">
        <v>10212</v>
      </c>
      <c r="BZ1400" t="s">
        <v>10212</v>
      </c>
      <c r="CA1400" s="4" t="str">
        <f t="shared" si="64"/>
        <v>04/28/2010</v>
      </c>
      <c r="CB1400" s="5" t="str">
        <f t="shared" si="65"/>
        <v>1441</v>
      </c>
    </row>
    <row r="1401" spans="1:80" ht="15.75">
      <c r="A1401" s="5" t="str">
        <f t="shared" si="63"/>
        <v>1442</v>
      </c>
      <c r="B1401">
        <v>1949</v>
      </c>
      <c r="C1401" t="s">
        <v>1970</v>
      </c>
      <c r="E1401" t="s">
        <v>10213</v>
      </c>
      <c r="J1401" t="s">
        <v>10214</v>
      </c>
      <c r="Z1401" t="s">
        <v>10215</v>
      </c>
      <c r="AS1401" t="s">
        <v>10216</v>
      </c>
      <c r="AU1401" s="3">
        <v>40295</v>
      </c>
      <c r="AX1401" t="s">
        <v>10216</v>
      </c>
      <c r="BD1401" t="s">
        <v>10217</v>
      </c>
      <c r="BF1401" t="s">
        <v>10218</v>
      </c>
      <c r="BH1401" t="s">
        <v>1810</v>
      </c>
      <c r="BL1401" t="s">
        <v>1811</v>
      </c>
      <c r="BN1401" t="s">
        <v>1811</v>
      </c>
      <c r="BV1401" t="s">
        <v>10219</v>
      </c>
      <c r="BY1401" t="s">
        <v>10220</v>
      </c>
      <c r="BZ1401" t="s">
        <v>10220</v>
      </c>
      <c r="CA1401" s="4" t="str">
        <f t="shared" si="64"/>
        <v>04/28/2010</v>
      </c>
      <c r="CB1401" s="5" t="str">
        <f t="shared" si="65"/>
        <v>1442</v>
      </c>
    </row>
    <row r="1402" spans="1:80" ht="15.75">
      <c r="A1402" s="5" t="str">
        <f t="shared" si="63"/>
        <v>1443</v>
      </c>
      <c r="B1402">
        <v>1995</v>
      </c>
      <c r="C1402" t="s">
        <v>1970</v>
      </c>
      <c r="E1402" t="s">
        <v>10221</v>
      </c>
      <c r="P1402" t="s">
        <v>1818</v>
      </c>
      <c r="AC1402" t="s">
        <v>10222</v>
      </c>
      <c r="AS1402" t="s">
        <v>10223</v>
      </c>
      <c r="AU1402" s="3">
        <v>40296</v>
      </c>
      <c r="AX1402" t="s">
        <v>10223</v>
      </c>
      <c r="BF1402" t="s">
        <v>10224</v>
      </c>
      <c r="BL1402" t="s">
        <v>1811</v>
      </c>
      <c r="BN1402" t="s">
        <v>1811</v>
      </c>
      <c r="BV1402" t="s">
        <v>3685</v>
      </c>
      <c r="BY1402" t="s">
        <v>5915</v>
      </c>
      <c r="BZ1402" t="s">
        <v>5915</v>
      </c>
      <c r="CA1402" s="4" t="str">
        <f t="shared" si="64"/>
        <v>04/28/2010</v>
      </c>
      <c r="CB1402" s="5" t="str">
        <f t="shared" si="65"/>
        <v>1443</v>
      </c>
    </row>
    <row r="1403" spans="1:80" ht="15.75">
      <c r="A1403" s="5" t="str">
        <f t="shared" si="63"/>
        <v>1444</v>
      </c>
      <c r="B1403">
        <v>1986</v>
      </c>
      <c r="C1403" t="s">
        <v>1970</v>
      </c>
      <c r="E1403" t="s">
        <v>10225</v>
      </c>
      <c r="P1403" t="s">
        <v>1818</v>
      </c>
      <c r="R1403" t="s">
        <v>1869</v>
      </c>
      <c r="U1403" t="s">
        <v>2127</v>
      </c>
      <c r="X1403" t="s">
        <v>10226</v>
      </c>
      <c r="AC1403" t="s">
        <v>3347</v>
      </c>
      <c r="AI1403" t="s">
        <v>1823</v>
      </c>
      <c r="AQ1403">
        <v>1948</v>
      </c>
      <c r="AS1403" t="s">
        <v>10227</v>
      </c>
      <c r="AU1403" s="3">
        <v>40296</v>
      </c>
      <c r="AX1403" t="s">
        <v>10227</v>
      </c>
      <c r="BF1403" t="s">
        <v>10228</v>
      </c>
      <c r="BH1403" t="s">
        <v>1810</v>
      </c>
      <c r="BL1403" t="s">
        <v>1811</v>
      </c>
      <c r="BN1403" t="s">
        <v>1811</v>
      </c>
      <c r="BV1403" t="s">
        <v>3685</v>
      </c>
      <c r="BY1403" t="s">
        <v>10229</v>
      </c>
      <c r="BZ1403" t="s">
        <v>10229</v>
      </c>
      <c r="CA1403" s="4" t="str">
        <f t="shared" si="64"/>
        <v>04/28/2010</v>
      </c>
      <c r="CB1403" s="5" t="str">
        <f t="shared" si="65"/>
        <v>1444</v>
      </c>
    </row>
    <row r="1404" spans="1:80" ht="15.75">
      <c r="A1404" s="5" t="str">
        <f t="shared" si="63"/>
        <v>1445</v>
      </c>
      <c r="B1404">
        <v>1984</v>
      </c>
      <c r="C1404" t="s">
        <v>1970</v>
      </c>
      <c r="E1404" t="s">
        <v>10230</v>
      </c>
      <c r="P1404" t="s">
        <v>1818</v>
      </c>
      <c r="AC1404" t="s">
        <v>3712</v>
      </c>
      <c r="AS1404" t="s">
        <v>10231</v>
      </c>
      <c r="AU1404" s="3">
        <v>40296</v>
      </c>
      <c r="AX1404" t="s">
        <v>10231</v>
      </c>
      <c r="BF1404" t="s">
        <v>10232</v>
      </c>
      <c r="BL1404" t="s">
        <v>1811</v>
      </c>
      <c r="BN1404" t="s">
        <v>1811</v>
      </c>
      <c r="BV1404" t="s">
        <v>3685</v>
      </c>
      <c r="BY1404" t="s">
        <v>10233</v>
      </c>
      <c r="BZ1404" t="s">
        <v>10233</v>
      </c>
      <c r="CA1404" s="4" t="str">
        <f t="shared" si="64"/>
        <v>04/28/2010</v>
      </c>
      <c r="CB1404" s="5" t="str">
        <f t="shared" si="65"/>
        <v>1445</v>
      </c>
    </row>
    <row r="1405" spans="1:80" ht="15.75">
      <c r="A1405" s="5" t="str">
        <f t="shared" si="63"/>
        <v>1446</v>
      </c>
      <c r="B1405">
        <v>1980</v>
      </c>
      <c r="C1405" t="s">
        <v>1970</v>
      </c>
      <c r="E1405" t="s">
        <v>10234</v>
      </c>
      <c r="P1405" t="s">
        <v>1818</v>
      </c>
      <c r="AC1405" t="s">
        <v>3712</v>
      </c>
      <c r="AS1405" t="s">
        <v>10235</v>
      </c>
      <c r="AU1405" s="3">
        <v>40296</v>
      </c>
      <c r="AX1405" t="s">
        <v>10235</v>
      </c>
      <c r="BF1405" t="s">
        <v>10236</v>
      </c>
      <c r="BL1405" t="s">
        <v>1811</v>
      </c>
      <c r="BN1405" t="s">
        <v>1811</v>
      </c>
      <c r="BV1405" t="s">
        <v>3685</v>
      </c>
      <c r="BY1405" t="s">
        <v>10237</v>
      </c>
      <c r="BZ1405" t="s">
        <v>10237</v>
      </c>
      <c r="CA1405" s="4" t="str">
        <f t="shared" si="64"/>
        <v>04/28/2010</v>
      </c>
      <c r="CB1405" s="5" t="str">
        <f t="shared" si="65"/>
        <v>1446</v>
      </c>
    </row>
    <row r="1406" spans="1:80" ht="15.75">
      <c r="A1406" s="5" t="str">
        <f t="shared" si="63"/>
        <v>1447</v>
      </c>
      <c r="B1406">
        <v>1976</v>
      </c>
      <c r="C1406" t="s">
        <v>1970</v>
      </c>
      <c r="E1406" t="s">
        <v>10238</v>
      </c>
      <c r="P1406" t="s">
        <v>1818</v>
      </c>
      <c r="R1406" t="s">
        <v>1869</v>
      </c>
      <c r="U1406" t="s">
        <v>7733</v>
      </c>
      <c r="X1406" t="s">
        <v>10239</v>
      </c>
      <c r="Z1406" t="s">
        <v>10240</v>
      </c>
      <c r="AC1406" t="s">
        <v>5977</v>
      </c>
      <c r="AI1406" t="s">
        <v>1805</v>
      </c>
      <c r="AQ1406">
        <v>1985</v>
      </c>
      <c r="AS1406" t="s">
        <v>10241</v>
      </c>
      <c r="AU1406" s="3">
        <v>40296</v>
      </c>
      <c r="AX1406" t="s">
        <v>10241</v>
      </c>
      <c r="BF1406" t="s">
        <v>10242</v>
      </c>
      <c r="BH1406" t="s">
        <v>1810</v>
      </c>
      <c r="BL1406" t="s">
        <v>1811</v>
      </c>
      <c r="BN1406" t="s">
        <v>1811</v>
      </c>
      <c r="BV1406" t="s">
        <v>3685</v>
      </c>
      <c r="BY1406" t="s">
        <v>10243</v>
      </c>
      <c r="BZ1406" t="s">
        <v>10243</v>
      </c>
      <c r="CA1406" s="4" t="str">
        <f t="shared" si="64"/>
        <v>04/28/2010</v>
      </c>
      <c r="CB1406" s="5" t="str">
        <f t="shared" si="65"/>
        <v>1447</v>
      </c>
    </row>
    <row r="1407" spans="1:80" ht="15.75">
      <c r="A1407" s="5" t="str">
        <f t="shared" si="63"/>
        <v>1448</v>
      </c>
      <c r="B1407">
        <v>1974</v>
      </c>
      <c r="C1407" t="s">
        <v>1970</v>
      </c>
      <c r="E1407" t="s">
        <v>10244</v>
      </c>
      <c r="P1407" t="s">
        <v>1818</v>
      </c>
      <c r="AC1407" t="s">
        <v>3623</v>
      </c>
      <c r="AS1407" t="s">
        <v>10245</v>
      </c>
      <c r="AU1407" s="3">
        <v>40296</v>
      </c>
      <c r="AX1407" t="s">
        <v>10245</v>
      </c>
      <c r="BF1407" t="s">
        <v>10246</v>
      </c>
      <c r="BL1407" t="s">
        <v>1811</v>
      </c>
      <c r="BN1407" t="s">
        <v>1811</v>
      </c>
      <c r="BV1407" t="s">
        <v>3685</v>
      </c>
      <c r="BY1407" t="s">
        <v>10247</v>
      </c>
      <c r="BZ1407" t="s">
        <v>10247</v>
      </c>
      <c r="CA1407" s="4" t="str">
        <f t="shared" si="64"/>
        <v>04/28/2010</v>
      </c>
      <c r="CB1407" s="5" t="str">
        <f t="shared" si="65"/>
        <v>1448</v>
      </c>
    </row>
    <row r="1408" spans="1:80" ht="15.75">
      <c r="A1408" s="5" t="str">
        <f t="shared" si="63"/>
        <v>1449</v>
      </c>
      <c r="B1408">
        <v>2002</v>
      </c>
      <c r="C1408" t="s">
        <v>1970</v>
      </c>
      <c r="E1408" t="s">
        <v>10248</v>
      </c>
      <c r="J1408" t="s">
        <v>10249</v>
      </c>
      <c r="U1408" t="s">
        <v>4195</v>
      </c>
      <c r="X1408" t="s">
        <v>10250</v>
      </c>
      <c r="AC1408" t="s">
        <v>10251</v>
      </c>
      <c r="AI1408" t="s">
        <v>1843</v>
      </c>
      <c r="AQ1408" s="3">
        <v>29755</v>
      </c>
      <c r="AS1408" t="s">
        <v>10252</v>
      </c>
      <c r="AU1408" s="3">
        <v>40200</v>
      </c>
      <c r="AX1408" t="s">
        <v>10252</v>
      </c>
      <c r="BD1408" t="s">
        <v>10253</v>
      </c>
      <c r="BF1408" t="s">
        <v>10254</v>
      </c>
      <c r="BL1408" t="s">
        <v>1811</v>
      </c>
      <c r="BN1408" t="s">
        <v>1811</v>
      </c>
      <c r="BV1408" t="s">
        <v>10255</v>
      </c>
      <c r="BY1408" t="s">
        <v>10256</v>
      </c>
      <c r="BZ1408" t="s">
        <v>10256</v>
      </c>
      <c r="CA1408" s="4" t="str">
        <f t="shared" si="64"/>
        <v>04/28/2010</v>
      </c>
      <c r="CB1408" s="5" t="str">
        <f t="shared" si="65"/>
        <v>1449</v>
      </c>
    </row>
    <row r="1409" spans="1:80" ht="15.75">
      <c r="A1409" s="5" t="str">
        <f t="shared" si="63"/>
        <v>1450</v>
      </c>
      <c r="B1409">
        <v>2001</v>
      </c>
      <c r="C1409" t="s">
        <v>1970</v>
      </c>
      <c r="E1409" t="s">
        <v>10257</v>
      </c>
      <c r="J1409" t="s">
        <v>10258</v>
      </c>
      <c r="R1409" t="s">
        <v>1799</v>
      </c>
      <c r="U1409" t="s">
        <v>10259</v>
      </c>
      <c r="AF1409" t="s">
        <v>1832</v>
      </c>
      <c r="AI1409" t="s">
        <v>1843</v>
      </c>
      <c r="AN1409" t="s">
        <v>1806</v>
      </c>
      <c r="AQ1409">
        <v>1945</v>
      </c>
      <c r="AS1409" t="s">
        <v>10260</v>
      </c>
      <c r="AU1409" s="3">
        <v>40216</v>
      </c>
      <c r="AX1409" t="s">
        <v>10260</v>
      </c>
      <c r="BD1409" t="s">
        <v>10261</v>
      </c>
      <c r="BF1409" t="s">
        <v>10262</v>
      </c>
      <c r="BL1409" t="s">
        <v>1811</v>
      </c>
      <c r="BN1409" t="s">
        <v>1811</v>
      </c>
      <c r="BV1409" t="s">
        <v>10263</v>
      </c>
      <c r="BY1409" t="s">
        <v>10264</v>
      </c>
      <c r="BZ1409" t="s">
        <v>10264</v>
      </c>
      <c r="CA1409" s="4" t="str">
        <f t="shared" si="64"/>
        <v>04/28/2010</v>
      </c>
      <c r="CB1409" s="5" t="str">
        <f t="shared" si="65"/>
        <v>1450</v>
      </c>
    </row>
    <row r="1410" spans="1:80" ht="15.75">
      <c r="A1410" s="5" t="str">
        <f aca="true" t="shared" si="66" ref="A1410:A1473">MID(BF1410,33,4)</f>
        <v>1451</v>
      </c>
      <c r="B1410">
        <v>1947</v>
      </c>
      <c r="C1410" t="s">
        <v>1970</v>
      </c>
      <c r="E1410" t="s">
        <v>10265</v>
      </c>
      <c r="R1410" t="s">
        <v>1830</v>
      </c>
      <c r="U1410" t="s">
        <v>9097</v>
      </c>
      <c r="AF1410" t="s">
        <v>2119</v>
      </c>
      <c r="AI1410" t="s">
        <v>1805</v>
      </c>
      <c r="AN1410" t="s">
        <v>1806</v>
      </c>
      <c r="AQ1410">
        <v>1970</v>
      </c>
      <c r="AS1410" t="s">
        <v>10266</v>
      </c>
      <c r="AU1410" s="3">
        <v>40215</v>
      </c>
      <c r="AX1410" t="s">
        <v>10266</v>
      </c>
      <c r="BD1410" t="s">
        <v>10267</v>
      </c>
      <c r="BF1410" t="s">
        <v>10268</v>
      </c>
      <c r="BL1410" t="s">
        <v>1811</v>
      </c>
      <c r="BN1410" t="s">
        <v>1811</v>
      </c>
      <c r="BV1410" t="s">
        <v>10269</v>
      </c>
      <c r="BY1410" t="s">
        <v>5355</v>
      </c>
      <c r="BZ1410" t="s">
        <v>5355</v>
      </c>
      <c r="CA1410" s="4" t="str">
        <f aca="true" t="shared" si="67" ref="CA1410:CA1473">CONCATENATE(MID(AX1410,6,2),"/",MID(AX1410,9,2),"/",MID(AX1410,1,4))</f>
        <v>04/28/2010</v>
      </c>
      <c r="CB1410" s="5" t="str">
        <f aca="true" t="shared" si="68" ref="CB1410:CB1473">MID(BF1410,33,4)</f>
        <v>1451</v>
      </c>
    </row>
    <row r="1411" spans="1:80" ht="15.75">
      <c r="A1411" s="5" t="str">
        <f t="shared" si="66"/>
        <v>1452</v>
      </c>
      <c r="B1411">
        <v>1997</v>
      </c>
      <c r="C1411" t="s">
        <v>1970</v>
      </c>
      <c r="E1411" t="s">
        <v>1883</v>
      </c>
      <c r="R1411" t="s">
        <v>1799</v>
      </c>
      <c r="U1411" t="s">
        <v>7839</v>
      </c>
      <c r="AI1411" t="s">
        <v>1833</v>
      </c>
      <c r="AN1411" t="s">
        <v>1806</v>
      </c>
      <c r="AQ1411">
        <v>1987</v>
      </c>
      <c r="AS1411" t="s">
        <v>10270</v>
      </c>
      <c r="AU1411" s="3">
        <v>40220</v>
      </c>
      <c r="AX1411" t="s">
        <v>10270</v>
      </c>
      <c r="BD1411" t="s">
        <v>10271</v>
      </c>
      <c r="BF1411" t="s">
        <v>10272</v>
      </c>
      <c r="BL1411" t="s">
        <v>1811</v>
      </c>
      <c r="BN1411" t="s">
        <v>1811</v>
      </c>
      <c r="BV1411" t="s">
        <v>10273</v>
      </c>
      <c r="BY1411" t="s">
        <v>10274</v>
      </c>
      <c r="BZ1411" t="s">
        <v>10274</v>
      </c>
      <c r="CA1411" s="4" t="str">
        <f t="shared" si="67"/>
        <v>04/28/2010</v>
      </c>
      <c r="CB1411" s="5" t="str">
        <f t="shared" si="68"/>
        <v>1452</v>
      </c>
    </row>
    <row r="1412" spans="1:80" ht="15.75">
      <c r="A1412" s="5" t="str">
        <f t="shared" si="66"/>
        <v>1453</v>
      </c>
      <c r="B1412">
        <v>1996</v>
      </c>
      <c r="C1412" t="s">
        <v>1970</v>
      </c>
      <c r="E1412" t="s">
        <v>10275</v>
      </c>
      <c r="J1412" t="s">
        <v>10276</v>
      </c>
      <c r="R1412" t="s">
        <v>1799</v>
      </c>
      <c r="U1412" t="s">
        <v>2168</v>
      </c>
      <c r="AI1412" t="s">
        <v>1833</v>
      </c>
      <c r="AN1412" t="s">
        <v>1806</v>
      </c>
      <c r="AQ1412">
        <v>1988</v>
      </c>
      <c r="AS1412" t="s">
        <v>10277</v>
      </c>
      <c r="AU1412" s="3">
        <v>40220</v>
      </c>
      <c r="AX1412" t="s">
        <v>10277</v>
      </c>
      <c r="BD1412" t="s">
        <v>10278</v>
      </c>
      <c r="BF1412" t="s">
        <v>10279</v>
      </c>
      <c r="BL1412" t="s">
        <v>1811</v>
      </c>
      <c r="BN1412" t="s">
        <v>1811</v>
      </c>
      <c r="BV1412" t="s">
        <v>10280</v>
      </c>
      <c r="BY1412" t="s">
        <v>10281</v>
      </c>
      <c r="BZ1412" t="s">
        <v>10281</v>
      </c>
      <c r="CA1412" s="4" t="str">
        <f t="shared" si="67"/>
        <v>04/28/2010</v>
      </c>
      <c r="CB1412" s="5" t="str">
        <f t="shared" si="68"/>
        <v>1453</v>
      </c>
    </row>
    <row r="1413" spans="1:80" ht="15.75">
      <c r="A1413" s="5" t="str">
        <f t="shared" si="66"/>
        <v>1454</v>
      </c>
      <c r="B1413">
        <v>1989</v>
      </c>
      <c r="C1413" t="s">
        <v>1970</v>
      </c>
      <c r="E1413" t="s">
        <v>10282</v>
      </c>
      <c r="P1413" t="s">
        <v>1818</v>
      </c>
      <c r="AC1413" t="s">
        <v>3623</v>
      </c>
      <c r="AS1413" t="s">
        <v>10283</v>
      </c>
      <c r="AU1413" s="3">
        <v>40296</v>
      </c>
      <c r="AX1413" t="s">
        <v>10283</v>
      </c>
      <c r="BF1413" t="s">
        <v>10284</v>
      </c>
      <c r="BL1413" t="s">
        <v>1811</v>
      </c>
      <c r="BN1413" t="s">
        <v>1811</v>
      </c>
      <c r="BV1413" t="s">
        <v>3685</v>
      </c>
      <c r="BY1413" t="s">
        <v>5915</v>
      </c>
      <c r="BZ1413" t="s">
        <v>5915</v>
      </c>
      <c r="CA1413" s="4" t="str">
        <f t="shared" si="67"/>
        <v>04/28/2010</v>
      </c>
      <c r="CB1413" s="5" t="str">
        <f t="shared" si="68"/>
        <v>1454</v>
      </c>
    </row>
    <row r="1414" spans="1:80" ht="15.75">
      <c r="A1414" s="5" t="str">
        <f t="shared" si="66"/>
        <v>1455</v>
      </c>
      <c r="B1414">
        <v>1988</v>
      </c>
      <c r="C1414" t="s">
        <v>1970</v>
      </c>
      <c r="E1414" t="s">
        <v>10285</v>
      </c>
      <c r="P1414" t="s">
        <v>1818</v>
      </c>
      <c r="AC1414" t="s">
        <v>3712</v>
      </c>
      <c r="AS1414" t="s">
        <v>10286</v>
      </c>
      <c r="AU1414" s="3">
        <v>40296</v>
      </c>
      <c r="AX1414" t="s">
        <v>10286</v>
      </c>
      <c r="BF1414" t="s">
        <v>10287</v>
      </c>
      <c r="BL1414" t="s">
        <v>1811</v>
      </c>
      <c r="BN1414" t="s">
        <v>1811</v>
      </c>
      <c r="BV1414" t="s">
        <v>3685</v>
      </c>
      <c r="BY1414" t="s">
        <v>10288</v>
      </c>
      <c r="BZ1414" t="s">
        <v>10288</v>
      </c>
      <c r="CA1414" s="4" t="str">
        <f t="shared" si="67"/>
        <v>04/28/2010</v>
      </c>
      <c r="CB1414" s="5" t="str">
        <f t="shared" si="68"/>
        <v>1455</v>
      </c>
    </row>
    <row r="1415" spans="1:80" ht="15.75">
      <c r="A1415" s="5" t="str">
        <f t="shared" si="66"/>
        <v>1456</v>
      </c>
      <c r="B1415">
        <v>1983</v>
      </c>
      <c r="C1415" t="s">
        <v>1970</v>
      </c>
      <c r="E1415" t="s">
        <v>10289</v>
      </c>
      <c r="P1415" t="s">
        <v>9106</v>
      </c>
      <c r="AC1415" t="s">
        <v>3712</v>
      </c>
      <c r="AS1415" t="s">
        <v>10290</v>
      </c>
      <c r="AU1415" s="3">
        <v>40296</v>
      </c>
      <c r="AX1415" t="s">
        <v>10290</v>
      </c>
      <c r="BF1415" t="s">
        <v>10291</v>
      </c>
      <c r="BL1415" t="s">
        <v>1811</v>
      </c>
      <c r="BN1415" t="s">
        <v>1811</v>
      </c>
      <c r="BV1415" t="s">
        <v>3685</v>
      </c>
      <c r="BY1415" t="s">
        <v>4897</v>
      </c>
      <c r="BZ1415" t="s">
        <v>4897</v>
      </c>
      <c r="CA1415" s="4" t="str">
        <f t="shared" si="67"/>
        <v>04/28/2010</v>
      </c>
      <c r="CB1415" s="5" t="str">
        <f t="shared" si="68"/>
        <v>1456</v>
      </c>
    </row>
    <row r="1416" spans="1:80" ht="15.75">
      <c r="A1416" s="5" t="str">
        <f t="shared" si="66"/>
        <v>1457</v>
      </c>
      <c r="B1416">
        <v>1981</v>
      </c>
      <c r="C1416" t="s">
        <v>1970</v>
      </c>
      <c r="E1416" t="s">
        <v>10292</v>
      </c>
      <c r="P1416" t="s">
        <v>1818</v>
      </c>
      <c r="AC1416" t="s">
        <v>3712</v>
      </c>
      <c r="AS1416" t="s">
        <v>10293</v>
      </c>
      <c r="AU1416" s="3">
        <v>40296</v>
      </c>
      <c r="AX1416" t="s">
        <v>10293</v>
      </c>
      <c r="BF1416" t="s">
        <v>10294</v>
      </c>
      <c r="BL1416" t="s">
        <v>1811</v>
      </c>
      <c r="BN1416" t="s">
        <v>1811</v>
      </c>
      <c r="BV1416" t="s">
        <v>3685</v>
      </c>
      <c r="BY1416" t="s">
        <v>10295</v>
      </c>
      <c r="BZ1416" t="s">
        <v>10295</v>
      </c>
      <c r="CA1416" s="4" t="str">
        <f t="shared" si="67"/>
        <v>04/28/2010</v>
      </c>
      <c r="CB1416" s="5" t="str">
        <f t="shared" si="68"/>
        <v>1457</v>
      </c>
    </row>
    <row r="1417" spans="1:80" ht="15.75">
      <c r="A1417" s="5" t="str">
        <f t="shared" si="66"/>
        <v>1458</v>
      </c>
      <c r="B1417">
        <v>1978</v>
      </c>
      <c r="C1417" t="s">
        <v>1970</v>
      </c>
      <c r="E1417" t="s">
        <v>10296</v>
      </c>
      <c r="P1417" t="s">
        <v>1818</v>
      </c>
      <c r="R1417" t="s">
        <v>1869</v>
      </c>
      <c r="U1417" t="s">
        <v>7733</v>
      </c>
      <c r="X1417" t="s">
        <v>3482</v>
      </c>
      <c r="AC1417" t="s">
        <v>3623</v>
      </c>
      <c r="AI1417" t="s">
        <v>1805</v>
      </c>
      <c r="AQ1417">
        <v>1988</v>
      </c>
      <c r="AS1417" t="s">
        <v>10297</v>
      </c>
      <c r="AU1417" s="3">
        <v>40296</v>
      </c>
      <c r="AX1417" t="s">
        <v>10297</v>
      </c>
      <c r="BF1417" t="s">
        <v>10298</v>
      </c>
      <c r="BH1417" t="s">
        <v>1810</v>
      </c>
      <c r="BL1417" t="s">
        <v>1811</v>
      </c>
      <c r="BN1417" t="s">
        <v>1811</v>
      </c>
      <c r="BV1417" t="s">
        <v>3685</v>
      </c>
      <c r="BY1417" t="s">
        <v>10299</v>
      </c>
      <c r="BZ1417" t="s">
        <v>10299</v>
      </c>
      <c r="CA1417" s="4" t="str">
        <f t="shared" si="67"/>
        <v>04/28/2010</v>
      </c>
      <c r="CB1417" s="5" t="str">
        <f t="shared" si="68"/>
        <v>1458</v>
      </c>
    </row>
    <row r="1418" spans="1:80" ht="15.75">
      <c r="A1418" s="5" t="str">
        <f t="shared" si="66"/>
        <v>1459</v>
      </c>
      <c r="B1418">
        <v>1975</v>
      </c>
      <c r="C1418" t="s">
        <v>1970</v>
      </c>
      <c r="E1418" t="s">
        <v>10300</v>
      </c>
      <c r="P1418" t="s">
        <v>1818</v>
      </c>
      <c r="AC1418" t="s">
        <v>10222</v>
      </c>
      <c r="AS1418" t="s">
        <v>10301</v>
      </c>
      <c r="AU1418" s="3">
        <v>40296</v>
      </c>
      <c r="AX1418" t="s">
        <v>10301</v>
      </c>
      <c r="BF1418" t="s">
        <v>10302</v>
      </c>
      <c r="BL1418" t="s">
        <v>1811</v>
      </c>
      <c r="BN1418" t="s">
        <v>1811</v>
      </c>
      <c r="BV1418" t="s">
        <v>3685</v>
      </c>
      <c r="BY1418" t="s">
        <v>10303</v>
      </c>
      <c r="BZ1418" t="s">
        <v>10303</v>
      </c>
      <c r="CA1418" s="4" t="str">
        <f t="shared" si="67"/>
        <v>04/28/2010</v>
      </c>
      <c r="CB1418" s="5" t="str">
        <f t="shared" si="68"/>
        <v>1459</v>
      </c>
    </row>
    <row r="1419" spans="1:80" ht="15.75">
      <c r="A1419" s="5" t="str">
        <f t="shared" si="66"/>
        <v>1460</v>
      </c>
      <c r="B1419">
        <v>1971</v>
      </c>
      <c r="C1419" t="s">
        <v>1970</v>
      </c>
      <c r="E1419" t="s">
        <v>10304</v>
      </c>
      <c r="P1419" t="s">
        <v>1818</v>
      </c>
      <c r="R1419" t="s">
        <v>1869</v>
      </c>
      <c r="U1419" t="s">
        <v>1800</v>
      </c>
      <c r="X1419" t="s">
        <v>10305</v>
      </c>
      <c r="Z1419" t="s">
        <v>10306</v>
      </c>
      <c r="AC1419" t="s">
        <v>10307</v>
      </c>
      <c r="AI1419" t="s">
        <v>1823</v>
      </c>
      <c r="AQ1419">
        <v>1990</v>
      </c>
      <c r="AS1419" t="s">
        <v>10308</v>
      </c>
      <c r="AU1419" s="3">
        <v>40296</v>
      </c>
      <c r="AX1419" t="s">
        <v>10308</v>
      </c>
      <c r="BF1419" t="s">
        <v>10309</v>
      </c>
      <c r="BH1419" t="s">
        <v>1810</v>
      </c>
      <c r="BL1419" t="s">
        <v>1811</v>
      </c>
      <c r="BN1419" t="s">
        <v>1811</v>
      </c>
      <c r="BV1419" t="s">
        <v>3685</v>
      </c>
      <c r="BY1419" t="s">
        <v>10310</v>
      </c>
      <c r="BZ1419" t="s">
        <v>10310</v>
      </c>
      <c r="CA1419" s="4" t="str">
        <f t="shared" si="67"/>
        <v>04/28/2010</v>
      </c>
      <c r="CB1419" s="5" t="str">
        <f t="shared" si="68"/>
        <v>1460</v>
      </c>
    </row>
    <row r="1420" spans="1:80" ht="15.75">
      <c r="A1420" s="5" t="str">
        <f t="shared" si="66"/>
        <v>1461</v>
      </c>
      <c r="B1420">
        <v>1970</v>
      </c>
      <c r="C1420" t="s">
        <v>1970</v>
      </c>
      <c r="E1420" t="s">
        <v>10311</v>
      </c>
      <c r="P1420" t="s">
        <v>1818</v>
      </c>
      <c r="R1420" t="s">
        <v>1869</v>
      </c>
      <c r="U1420" t="s">
        <v>8743</v>
      </c>
      <c r="X1420" t="s">
        <v>3482</v>
      </c>
      <c r="AC1420" t="s">
        <v>10312</v>
      </c>
      <c r="AF1420" t="s">
        <v>10209</v>
      </c>
      <c r="AI1420" t="s">
        <v>1805</v>
      </c>
      <c r="AN1420" t="s">
        <v>1844</v>
      </c>
      <c r="AQ1420">
        <v>1970</v>
      </c>
      <c r="AS1420" t="s">
        <v>10313</v>
      </c>
      <c r="AU1420" s="3">
        <v>40296</v>
      </c>
      <c r="AX1420" t="s">
        <v>10313</v>
      </c>
      <c r="BF1420" t="s">
        <v>10314</v>
      </c>
      <c r="BH1420" t="s">
        <v>1810</v>
      </c>
      <c r="BL1420" t="s">
        <v>1811</v>
      </c>
      <c r="BN1420" t="s">
        <v>1811</v>
      </c>
      <c r="BV1420" t="s">
        <v>3685</v>
      </c>
      <c r="BY1420" t="s">
        <v>10315</v>
      </c>
      <c r="BZ1420" t="s">
        <v>10315</v>
      </c>
      <c r="CA1420" s="4" t="str">
        <f t="shared" si="67"/>
        <v>04/28/2010</v>
      </c>
      <c r="CB1420" s="5" t="str">
        <f t="shared" si="68"/>
        <v>1461</v>
      </c>
    </row>
    <row r="1421" spans="1:80" ht="15.75">
      <c r="A1421" s="5" t="str">
        <f t="shared" si="66"/>
        <v>1462</v>
      </c>
      <c r="B1421">
        <v>1969</v>
      </c>
      <c r="C1421" t="s">
        <v>1970</v>
      </c>
      <c r="E1421" t="s">
        <v>10316</v>
      </c>
      <c r="P1421" t="s">
        <v>1818</v>
      </c>
      <c r="R1421" t="s">
        <v>1869</v>
      </c>
      <c r="U1421" t="s">
        <v>2339</v>
      </c>
      <c r="X1421" t="s">
        <v>10317</v>
      </c>
      <c r="AC1421" t="s">
        <v>10318</v>
      </c>
      <c r="AF1421" t="s">
        <v>10209</v>
      </c>
      <c r="AI1421" t="s">
        <v>1805</v>
      </c>
      <c r="AN1421" t="s">
        <v>1844</v>
      </c>
      <c r="AQ1421">
        <v>1973</v>
      </c>
      <c r="AS1421" t="s">
        <v>10319</v>
      </c>
      <c r="AU1421" s="3">
        <v>40296</v>
      </c>
      <c r="AX1421" t="s">
        <v>10319</v>
      </c>
      <c r="BF1421" t="s">
        <v>10320</v>
      </c>
      <c r="BH1421" t="s">
        <v>1810</v>
      </c>
      <c r="BL1421" t="s">
        <v>1811</v>
      </c>
      <c r="BN1421" t="s">
        <v>1811</v>
      </c>
      <c r="BV1421" t="s">
        <v>3685</v>
      </c>
      <c r="BY1421" t="s">
        <v>10321</v>
      </c>
      <c r="BZ1421" t="s">
        <v>10321</v>
      </c>
      <c r="CA1421" s="4" t="str">
        <f t="shared" si="67"/>
        <v>04/28/2010</v>
      </c>
      <c r="CB1421" s="5" t="str">
        <f t="shared" si="68"/>
        <v>1462</v>
      </c>
    </row>
    <row r="1422" spans="1:80" ht="15.75">
      <c r="A1422" s="5" t="str">
        <f t="shared" si="66"/>
        <v>1463</v>
      </c>
      <c r="B1422">
        <v>1967</v>
      </c>
      <c r="C1422" t="s">
        <v>1970</v>
      </c>
      <c r="E1422" t="s">
        <v>10322</v>
      </c>
      <c r="P1422" t="s">
        <v>1818</v>
      </c>
      <c r="R1422" t="s">
        <v>1869</v>
      </c>
      <c r="U1422" t="s">
        <v>7733</v>
      </c>
      <c r="X1422" t="s">
        <v>3482</v>
      </c>
      <c r="AC1422" t="s">
        <v>3623</v>
      </c>
      <c r="AF1422" t="s">
        <v>10209</v>
      </c>
      <c r="AI1422" t="s">
        <v>1823</v>
      </c>
      <c r="AN1422" t="s">
        <v>1964</v>
      </c>
      <c r="AQ1422">
        <v>1990</v>
      </c>
      <c r="AS1422" t="s">
        <v>10323</v>
      </c>
      <c r="AU1422" s="3">
        <v>40296</v>
      </c>
      <c r="AX1422" t="s">
        <v>10323</v>
      </c>
      <c r="BF1422" t="s">
        <v>10324</v>
      </c>
      <c r="BH1422" t="s">
        <v>1810</v>
      </c>
      <c r="BL1422" t="s">
        <v>1811</v>
      </c>
      <c r="BN1422" t="s">
        <v>1811</v>
      </c>
      <c r="BV1422" t="s">
        <v>3685</v>
      </c>
      <c r="BY1422" t="s">
        <v>10325</v>
      </c>
      <c r="BZ1422" t="s">
        <v>10325</v>
      </c>
      <c r="CA1422" s="4" t="str">
        <f t="shared" si="67"/>
        <v>04/28/2010</v>
      </c>
      <c r="CB1422" s="5" t="str">
        <f t="shared" si="68"/>
        <v>1463</v>
      </c>
    </row>
    <row r="1423" spans="1:80" ht="15.75">
      <c r="A1423" s="5" t="str">
        <f t="shared" si="66"/>
        <v>1464</v>
      </c>
      <c r="B1423">
        <v>1963</v>
      </c>
      <c r="C1423" t="s">
        <v>1970</v>
      </c>
      <c r="E1423" t="s">
        <v>3947</v>
      </c>
      <c r="P1423" t="s">
        <v>1818</v>
      </c>
      <c r="AC1423" t="s">
        <v>3712</v>
      </c>
      <c r="AS1423" t="s">
        <v>10326</v>
      </c>
      <c r="AU1423" s="3">
        <v>40296</v>
      </c>
      <c r="AX1423" t="s">
        <v>10326</v>
      </c>
      <c r="BD1423" t="s">
        <v>10327</v>
      </c>
      <c r="BF1423" t="s">
        <v>10328</v>
      </c>
      <c r="BL1423" t="s">
        <v>1811</v>
      </c>
      <c r="BN1423" t="s">
        <v>1811</v>
      </c>
      <c r="BV1423" t="s">
        <v>3685</v>
      </c>
      <c r="BY1423" t="s">
        <v>10329</v>
      </c>
      <c r="BZ1423" t="s">
        <v>10329</v>
      </c>
      <c r="CA1423" s="4" t="str">
        <f t="shared" si="67"/>
        <v>04/28/2010</v>
      </c>
      <c r="CB1423" s="5" t="str">
        <f t="shared" si="68"/>
        <v>1464</v>
      </c>
    </row>
    <row r="1424" spans="1:80" ht="15.75">
      <c r="A1424" s="5" t="str">
        <f t="shared" si="66"/>
        <v>1465</v>
      </c>
      <c r="B1424">
        <v>1962</v>
      </c>
      <c r="C1424" t="s">
        <v>1970</v>
      </c>
      <c r="E1424" t="s">
        <v>10330</v>
      </c>
      <c r="P1424" t="s">
        <v>1818</v>
      </c>
      <c r="R1424" t="s">
        <v>1869</v>
      </c>
      <c r="U1424" t="s">
        <v>2050</v>
      </c>
      <c r="X1424" t="s">
        <v>3482</v>
      </c>
      <c r="AC1424" t="s">
        <v>3623</v>
      </c>
      <c r="AI1424" t="s">
        <v>1823</v>
      </c>
      <c r="AQ1424">
        <v>1963</v>
      </c>
      <c r="AS1424" t="s">
        <v>10331</v>
      </c>
      <c r="AU1424" s="3">
        <v>40296</v>
      </c>
      <c r="AX1424" t="s">
        <v>10331</v>
      </c>
      <c r="BF1424" t="s">
        <v>10332</v>
      </c>
      <c r="BH1424" t="s">
        <v>1810</v>
      </c>
      <c r="BL1424" t="s">
        <v>1811</v>
      </c>
      <c r="BN1424" t="s">
        <v>1811</v>
      </c>
      <c r="BV1424" t="s">
        <v>3685</v>
      </c>
      <c r="BY1424" t="s">
        <v>10333</v>
      </c>
      <c r="BZ1424" t="s">
        <v>10333</v>
      </c>
      <c r="CA1424" s="4" t="str">
        <f t="shared" si="67"/>
        <v>04/28/2010</v>
      </c>
      <c r="CB1424" s="5" t="str">
        <f t="shared" si="68"/>
        <v>1465</v>
      </c>
    </row>
    <row r="1425" spans="1:80" ht="15.75">
      <c r="A1425" s="5" t="str">
        <f t="shared" si="66"/>
        <v>1466</v>
      </c>
      <c r="B1425">
        <v>1960</v>
      </c>
      <c r="C1425" t="s">
        <v>1970</v>
      </c>
      <c r="E1425" t="s">
        <v>10334</v>
      </c>
      <c r="P1425" t="s">
        <v>1818</v>
      </c>
      <c r="AC1425" t="s">
        <v>3712</v>
      </c>
      <c r="AS1425" t="s">
        <v>10335</v>
      </c>
      <c r="AU1425" s="3">
        <v>40296</v>
      </c>
      <c r="AX1425" t="s">
        <v>10335</v>
      </c>
      <c r="BF1425" t="s">
        <v>10336</v>
      </c>
      <c r="BL1425" t="s">
        <v>1811</v>
      </c>
      <c r="BN1425" t="s">
        <v>1811</v>
      </c>
      <c r="BV1425" t="s">
        <v>3685</v>
      </c>
      <c r="BY1425" t="s">
        <v>10337</v>
      </c>
      <c r="BZ1425" t="s">
        <v>10337</v>
      </c>
      <c r="CA1425" s="4" t="str">
        <f t="shared" si="67"/>
        <v>04/29/2010</v>
      </c>
      <c r="CB1425" s="5" t="str">
        <f t="shared" si="68"/>
        <v>1466</v>
      </c>
    </row>
    <row r="1426" spans="1:80" ht="15.75">
      <c r="A1426" s="5" t="str">
        <f t="shared" si="66"/>
        <v>1467</v>
      </c>
      <c r="B1426">
        <v>1958</v>
      </c>
      <c r="C1426" t="s">
        <v>1970</v>
      </c>
      <c r="E1426" t="s">
        <v>10338</v>
      </c>
      <c r="R1426" t="s">
        <v>10137</v>
      </c>
      <c r="U1426" t="s">
        <v>7733</v>
      </c>
      <c r="AI1426" t="s">
        <v>1805</v>
      </c>
      <c r="AN1426" t="s">
        <v>10137</v>
      </c>
      <c r="AQ1426">
        <v>1983</v>
      </c>
      <c r="AS1426" t="s">
        <v>10339</v>
      </c>
      <c r="AU1426" s="3">
        <v>40296</v>
      </c>
      <c r="AX1426" t="s">
        <v>10339</v>
      </c>
      <c r="BF1426" t="s">
        <v>10340</v>
      </c>
      <c r="BH1426" t="s">
        <v>1810</v>
      </c>
      <c r="BL1426" t="s">
        <v>1811</v>
      </c>
      <c r="BN1426" t="s">
        <v>1811</v>
      </c>
      <c r="BV1426" t="s">
        <v>3685</v>
      </c>
      <c r="BY1426" t="s">
        <v>10341</v>
      </c>
      <c r="BZ1426" t="s">
        <v>10341</v>
      </c>
      <c r="CA1426" s="4" t="str">
        <f t="shared" si="67"/>
        <v>04/29/2010</v>
      </c>
      <c r="CB1426" s="5" t="str">
        <f t="shared" si="68"/>
        <v>1467</v>
      </c>
    </row>
    <row r="1427" spans="1:80" ht="15.75">
      <c r="A1427" s="5" t="str">
        <f t="shared" si="66"/>
        <v>1468</v>
      </c>
      <c r="B1427">
        <v>1999</v>
      </c>
      <c r="C1427" t="s">
        <v>1970</v>
      </c>
      <c r="E1427" t="s">
        <v>10342</v>
      </c>
      <c r="R1427" t="s">
        <v>1964</v>
      </c>
      <c r="U1427" t="s">
        <v>4195</v>
      </c>
      <c r="AF1427" t="s">
        <v>1832</v>
      </c>
      <c r="AI1427" t="s">
        <v>1843</v>
      </c>
      <c r="AQ1427">
        <v>1984</v>
      </c>
      <c r="AS1427" t="s">
        <v>10343</v>
      </c>
      <c r="AU1427" s="3">
        <v>40206</v>
      </c>
      <c r="AX1427" t="s">
        <v>10343</v>
      </c>
      <c r="BD1427" t="s">
        <v>10344</v>
      </c>
      <c r="BF1427" t="s">
        <v>10345</v>
      </c>
      <c r="BL1427" t="s">
        <v>1811</v>
      </c>
      <c r="BN1427" t="s">
        <v>1811</v>
      </c>
      <c r="BV1427" t="s">
        <v>10346</v>
      </c>
      <c r="BY1427" t="s">
        <v>10347</v>
      </c>
      <c r="BZ1427" t="s">
        <v>10347</v>
      </c>
      <c r="CA1427" s="4" t="str">
        <f t="shared" si="67"/>
        <v>04/29/2010</v>
      </c>
      <c r="CB1427" s="5" t="str">
        <f t="shared" si="68"/>
        <v>1468</v>
      </c>
    </row>
    <row r="1428" spans="1:80" ht="15.75">
      <c r="A1428" s="5" t="str">
        <f t="shared" si="66"/>
        <v>1469</v>
      </c>
      <c r="B1428">
        <v>1994</v>
      </c>
      <c r="C1428" t="s">
        <v>1970</v>
      </c>
      <c r="E1428" t="s">
        <v>10348</v>
      </c>
      <c r="P1428" t="s">
        <v>1818</v>
      </c>
      <c r="AC1428" t="s">
        <v>3623</v>
      </c>
      <c r="AS1428" t="s">
        <v>10349</v>
      </c>
      <c r="AX1428" t="s">
        <v>10349</v>
      </c>
      <c r="BF1428" t="s">
        <v>10350</v>
      </c>
      <c r="BL1428" t="s">
        <v>1811</v>
      </c>
      <c r="BN1428" t="s">
        <v>1811</v>
      </c>
      <c r="BV1428" t="s">
        <v>3685</v>
      </c>
      <c r="BY1428" t="s">
        <v>10351</v>
      </c>
      <c r="BZ1428" t="s">
        <v>10351</v>
      </c>
      <c r="CA1428" s="4" t="str">
        <f t="shared" si="67"/>
        <v>04/29/2010</v>
      </c>
      <c r="CB1428" s="5" t="str">
        <f t="shared" si="68"/>
        <v>1469</v>
      </c>
    </row>
    <row r="1429" spans="1:80" ht="15.75">
      <c r="A1429" s="5" t="str">
        <f t="shared" si="66"/>
        <v>1470</v>
      </c>
      <c r="B1429">
        <v>1987</v>
      </c>
      <c r="C1429" t="s">
        <v>1970</v>
      </c>
      <c r="E1429" t="s">
        <v>10352</v>
      </c>
      <c r="P1429" t="s">
        <v>1818</v>
      </c>
      <c r="AC1429" t="s">
        <v>10353</v>
      </c>
      <c r="AS1429" t="s">
        <v>10354</v>
      </c>
      <c r="AX1429" t="s">
        <v>10354</v>
      </c>
      <c r="BF1429" t="s">
        <v>10355</v>
      </c>
      <c r="BL1429" t="s">
        <v>1811</v>
      </c>
      <c r="BN1429" t="s">
        <v>1811</v>
      </c>
      <c r="BV1429" t="s">
        <v>3685</v>
      </c>
      <c r="BY1429" t="s">
        <v>10356</v>
      </c>
      <c r="BZ1429" t="s">
        <v>10356</v>
      </c>
      <c r="CA1429" s="4" t="str">
        <f t="shared" si="67"/>
        <v>04/29/2010</v>
      </c>
      <c r="CB1429" s="5" t="str">
        <f t="shared" si="68"/>
        <v>1470</v>
      </c>
    </row>
    <row r="1430" spans="1:80" ht="15.75">
      <c r="A1430" s="5" t="str">
        <f t="shared" si="66"/>
        <v>1471</v>
      </c>
      <c r="B1430">
        <v>1985</v>
      </c>
      <c r="C1430" t="s">
        <v>1970</v>
      </c>
      <c r="E1430" t="s">
        <v>10357</v>
      </c>
      <c r="P1430" t="s">
        <v>1818</v>
      </c>
      <c r="R1430" t="s">
        <v>1869</v>
      </c>
      <c r="U1430" t="s">
        <v>2168</v>
      </c>
      <c r="X1430" t="s">
        <v>3482</v>
      </c>
      <c r="AC1430" t="s">
        <v>3623</v>
      </c>
      <c r="AI1430" t="s">
        <v>1805</v>
      </c>
      <c r="AQ1430">
        <v>1984</v>
      </c>
      <c r="AS1430" t="s">
        <v>10358</v>
      </c>
      <c r="AU1430" s="3">
        <v>40296</v>
      </c>
      <c r="AX1430" t="s">
        <v>10358</v>
      </c>
      <c r="BF1430" t="s">
        <v>10359</v>
      </c>
      <c r="BH1430" t="s">
        <v>1810</v>
      </c>
      <c r="BL1430" t="s">
        <v>1811</v>
      </c>
      <c r="BN1430" t="s">
        <v>1811</v>
      </c>
      <c r="BV1430" t="s">
        <v>3685</v>
      </c>
      <c r="BY1430" t="s">
        <v>10360</v>
      </c>
      <c r="BZ1430" t="s">
        <v>10360</v>
      </c>
      <c r="CA1430" s="4" t="str">
        <f t="shared" si="67"/>
        <v>04/29/2010</v>
      </c>
      <c r="CB1430" s="5" t="str">
        <f t="shared" si="68"/>
        <v>1471</v>
      </c>
    </row>
    <row r="1431" spans="1:80" ht="15.75">
      <c r="A1431" s="5" t="str">
        <f t="shared" si="66"/>
        <v>1472</v>
      </c>
      <c r="B1431">
        <v>1982</v>
      </c>
      <c r="C1431" t="s">
        <v>1970</v>
      </c>
      <c r="E1431" t="s">
        <v>10361</v>
      </c>
      <c r="P1431" t="s">
        <v>1818</v>
      </c>
      <c r="R1431" t="s">
        <v>4228</v>
      </c>
      <c r="U1431" t="s">
        <v>4195</v>
      </c>
      <c r="X1431" t="s">
        <v>3482</v>
      </c>
      <c r="AC1431" t="s">
        <v>3623</v>
      </c>
      <c r="AI1431" t="s">
        <v>1823</v>
      </c>
      <c r="AQ1431">
        <v>1953</v>
      </c>
      <c r="AS1431" t="s">
        <v>10362</v>
      </c>
      <c r="AU1431" s="3">
        <v>40296</v>
      </c>
      <c r="AX1431" t="s">
        <v>10362</v>
      </c>
      <c r="BF1431" t="s">
        <v>10363</v>
      </c>
      <c r="BH1431" t="s">
        <v>10364</v>
      </c>
      <c r="BL1431" t="s">
        <v>1811</v>
      </c>
      <c r="BN1431" t="s">
        <v>1811</v>
      </c>
      <c r="BV1431" t="s">
        <v>3685</v>
      </c>
      <c r="BY1431" t="s">
        <v>10365</v>
      </c>
      <c r="BZ1431" t="s">
        <v>10365</v>
      </c>
      <c r="CA1431" s="4" t="str">
        <f t="shared" si="67"/>
        <v>04/29/2010</v>
      </c>
      <c r="CB1431" s="5" t="str">
        <f t="shared" si="68"/>
        <v>1472</v>
      </c>
    </row>
    <row r="1432" spans="1:80" ht="15.75">
      <c r="A1432" s="5" t="str">
        <f t="shared" si="66"/>
        <v>1473</v>
      </c>
      <c r="B1432">
        <v>1979</v>
      </c>
      <c r="C1432" t="s">
        <v>1970</v>
      </c>
      <c r="E1432" t="s">
        <v>10366</v>
      </c>
      <c r="P1432" t="s">
        <v>1818</v>
      </c>
      <c r="R1432" t="s">
        <v>1869</v>
      </c>
      <c r="U1432" t="s">
        <v>2168</v>
      </c>
      <c r="X1432" t="s">
        <v>3482</v>
      </c>
      <c r="AC1432" t="s">
        <v>3623</v>
      </c>
      <c r="AI1432" t="s">
        <v>1805</v>
      </c>
      <c r="AQ1432">
        <v>1988</v>
      </c>
      <c r="AS1432" t="s">
        <v>10367</v>
      </c>
      <c r="AU1432" s="3">
        <v>40296</v>
      </c>
      <c r="AX1432" t="s">
        <v>10367</v>
      </c>
      <c r="BF1432" t="s">
        <v>10368</v>
      </c>
      <c r="BH1432" t="s">
        <v>1810</v>
      </c>
      <c r="BL1432" t="s">
        <v>1811</v>
      </c>
      <c r="BN1432" t="s">
        <v>1811</v>
      </c>
      <c r="BV1432" t="s">
        <v>3685</v>
      </c>
      <c r="BY1432" t="s">
        <v>10369</v>
      </c>
      <c r="BZ1432" t="s">
        <v>10369</v>
      </c>
      <c r="CA1432" s="4" t="str">
        <f t="shared" si="67"/>
        <v>04/29/2010</v>
      </c>
      <c r="CB1432" s="5" t="str">
        <f t="shared" si="68"/>
        <v>1473</v>
      </c>
    </row>
    <row r="1433" spans="1:80" ht="15.75">
      <c r="A1433" s="5" t="str">
        <f t="shared" si="66"/>
        <v>1474</v>
      </c>
      <c r="B1433">
        <v>1966</v>
      </c>
      <c r="C1433" t="s">
        <v>1970</v>
      </c>
      <c r="E1433" t="s">
        <v>10370</v>
      </c>
      <c r="P1433" t="s">
        <v>1818</v>
      </c>
      <c r="AC1433" t="s">
        <v>3712</v>
      </c>
      <c r="AS1433" t="s">
        <v>10371</v>
      </c>
      <c r="AU1433" s="3">
        <v>40296</v>
      </c>
      <c r="AX1433" t="s">
        <v>10371</v>
      </c>
      <c r="BF1433" t="s">
        <v>10372</v>
      </c>
      <c r="BL1433" t="s">
        <v>1811</v>
      </c>
      <c r="BN1433" t="s">
        <v>1811</v>
      </c>
      <c r="BV1433" t="s">
        <v>3685</v>
      </c>
      <c r="BY1433" t="s">
        <v>10373</v>
      </c>
      <c r="BZ1433" t="s">
        <v>10373</v>
      </c>
      <c r="CA1433" s="4" t="str">
        <f t="shared" si="67"/>
        <v>04/29/2010</v>
      </c>
      <c r="CB1433" s="5" t="str">
        <f t="shared" si="68"/>
        <v>1474</v>
      </c>
    </row>
    <row r="1434" spans="1:80" ht="15.75">
      <c r="A1434" s="5" t="str">
        <f t="shared" si="66"/>
        <v>1475</v>
      </c>
      <c r="B1434">
        <v>1964</v>
      </c>
      <c r="C1434" t="s">
        <v>1970</v>
      </c>
      <c r="E1434" t="s">
        <v>10374</v>
      </c>
      <c r="P1434" t="s">
        <v>1818</v>
      </c>
      <c r="AC1434" t="s">
        <v>3712</v>
      </c>
      <c r="AS1434" t="s">
        <v>10375</v>
      </c>
      <c r="AU1434" s="3">
        <v>40296</v>
      </c>
      <c r="AX1434" t="s">
        <v>10375</v>
      </c>
      <c r="BF1434" t="s">
        <v>10376</v>
      </c>
      <c r="BL1434" t="s">
        <v>1811</v>
      </c>
      <c r="BN1434" t="s">
        <v>1811</v>
      </c>
      <c r="BV1434" t="s">
        <v>3685</v>
      </c>
      <c r="BY1434" t="s">
        <v>10377</v>
      </c>
      <c r="BZ1434" t="s">
        <v>10377</v>
      </c>
      <c r="CA1434" s="4" t="str">
        <f t="shared" si="67"/>
        <v>04/29/2010</v>
      </c>
      <c r="CB1434" s="5" t="str">
        <f t="shared" si="68"/>
        <v>1475</v>
      </c>
    </row>
    <row r="1435" spans="1:80" ht="15.75">
      <c r="A1435" s="5" t="str">
        <f t="shared" si="66"/>
        <v>1476</v>
      </c>
      <c r="B1435">
        <v>1957</v>
      </c>
      <c r="C1435" t="s">
        <v>1970</v>
      </c>
      <c r="E1435" t="s">
        <v>10378</v>
      </c>
      <c r="P1435" t="s">
        <v>1818</v>
      </c>
      <c r="R1435" t="s">
        <v>1869</v>
      </c>
      <c r="U1435" t="s">
        <v>1800</v>
      </c>
      <c r="X1435" t="s">
        <v>3482</v>
      </c>
      <c r="AC1435" t="s">
        <v>3623</v>
      </c>
      <c r="AF1435" t="s">
        <v>10209</v>
      </c>
      <c r="AI1435" t="s">
        <v>1805</v>
      </c>
      <c r="AN1435" t="s">
        <v>1844</v>
      </c>
      <c r="AQ1435">
        <v>1987</v>
      </c>
      <c r="AS1435" t="s">
        <v>10379</v>
      </c>
      <c r="AU1435" s="3">
        <v>40296</v>
      </c>
      <c r="AX1435" t="s">
        <v>10379</v>
      </c>
      <c r="BF1435" t="s">
        <v>10380</v>
      </c>
      <c r="BH1435" t="s">
        <v>1810</v>
      </c>
      <c r="BL1435" t="s">
        <v>1811</v>
      </c>
      <c r="BN1435" t="s">
        <v>1811</v>
      </c>
      <c r="BV1435" t="s">
        <v>3685</v>
      </c>
      <c r="BY1435" t="s">
        <v>10381</v>
      </c>
      <c r="BZ1435" t="s">
        <v>10381</v>
      </c>
      <c r="CA1435" s="4" t="str">
        <f t="shared" si="67"/>
        <v>04/29/2010</v>
      </c>
      <c r="CB1435" s="5" t="str">
        <f t="shared" si="68"/>
        <v>1476</v>
      </c>
    </row>
    <row r="1436" spans="1:80" ht="15.75">
      <c r="A1436" s="5" t="str">
        <f t="shared" si="66"/>
        <v>1477</v>
      </c>
      <c r="B1436">
        <v>1956</v>
      </c>
      <c r="C1436" t="s">
        <v>1970</v>
      </c>
      <c r="E1436" t="s">
        <v>10382</v>
      </c>
      <c r="P1436" t="s">
        <v>1818</v>
      </c>
      <c r="AS1436" t="s">
        <v>10383</v>
      </c>
      <c r="AU1436" s="3">
        <v>40296</v>
      </c>
      <c r="AX1436" t="s">
        <v>10383</v>
      </c>
      <c r="BF1436" t="s">
        <v>10384</v>
      </c>
      <c r="BL1436" t="s">
        <v>1811</v>
      </c>
      <c r="BN1436" t="s">
        <v>1811</v>
      </c>
      <c r="BV1436" t="s">
        <v>3685</v>
      </c>
      <c r="BY1436" t="s">
        <v>6721</v>
      </c>
      <c r="BZ1436" t="s">
        <v>6721</v>
      </c>
      <c r="CA1436" s="4" t="str">
        <f t="shared" si="67"/>
        <v>04/29/2010</v>
      </c>
      <c r="CB1436" s="5" t="str">
        <f t="shared" si="68"/>
        <v>1477</v>
      </c>
    </row>
    <row r="1437" spans="1:80" ht="15.75">
      <c r="A1437" s="5" t="str">
        <f t="shared" si="66"/>
        <v>1478</v>
      </c>
      <c r="B1437">
        <v>1990</v>
      </c>
      <c r="C1437" t="s">
        <v>1970</v>
      </c>
      <c r="E1437" t="s">
        <v>10445</v>
      </c>
      <c r="F1437" t="s">
        <v>10445</v>
      </c>
      <c r="P1437" t="s">
        <v>1818</v>
      </c>
      <c r="R1437" t="s">
        <v>1869</v>
      </c>
      <c r="U1437" t="s">
        <v>1831</v>
      </c>
      <c r="X1437" t="s">
        <v>3482</v>
      </c>
      <c r="AC1437" t="s">
        <v>3623</v>
      </c>
      <c r="AI1437" t="s">
        <v>1805</v>
      </c>
      <c r="AQ1437">
        <v>1964</v>
      </c>
      <c r="AT1437" t="s">
        <v>10446</v>
      </c>
      <c r="AV1437" s="3">
        <v>40296</v>
      </c>
      <c r="AX1437" t="s">
        <v>10446</v>
      </c>
      <c r="AY1437" t="s">
        <v>10446</v>
      </c>
      <c r="BF1437" t="s">
        <v>10447</v>
      </c>
      <c r="BG1437" t="s">
        <v>10447</v>
      </c>
      <c r="BH1437" t="s">
        <v>10448</v>
      </c>
      <c r="BL1437" t="s">
        <v>1811</v>
      </c>
      <c r="BN1437" t="s">
        <v>1811</v>
      </c>
      <c r="BV1437" t="s">
        <v>3685</v>
      </c>
      <c r="BY1437" t="s">
        <v>10449</v>
      </c>
      <c r="BZ1437" t="s">
        <v>10449</v>
      </c>
      <c r="CA1437" s="6" t="str">
        <f t="shared" si="67"/>
        <v>04/29/2010</v>
      </c>
      <c r="CB1437" s="5" t="str">
        <f t="shared" si="68"/>
        <v>1478</v>
      </c>
    </row>
    <row r="1438" spans="1:80" ht="15.75">
      <c r="A1438" s="5" t="str">
        <f t="shared" si="66"/>
        <v>1479</v>
      </c>
      <c r="B1438">
        <v>1991</v>
      </c>
      <c r="C1438" t="s">
        <v>1970</v>
      </c>
      <c r="E1438" t="s">
        <v>10385</v>
      </c>
      <c r="P1438" t="s">
        <v>1818</v>
      </c>
      <c r="AC1438" t="s">
        <v>10222</v>
      </c>
      <c r="AS1438" t="s">
        <v>10386</v>
      </c>
      <c r="AU1438" s="3">
        <v>40296</v>
      </c>
      <c r="AX1438" t="s">
        <v>10386</v>
      </c>
      <c r="BF1438" t="s">
        <v>10387</v>
      </c>
      <c r="BL1438" t="s">
        <v>1811</v>
      </c>
      <c r="BN1438" t="s">
        <v>1811</v>
      </c>
      <c r="BV1438" t="s">
        <v>3685</v>
      </c>
      <c r="BY1438" t="s">
        <v>10388</v>
      </c>
      <c r="BZ1438" t="s">
        <v>10388</v>
      </c>
      <c r="CA1438" s="4" t="str">
        <f t="shared" si="67"/>
        <v>04/29/2010</v>
      </c>
      <c r="CB1438" s="5" t="str">
        <f t="shared" si="68"/>
        <v>1479</v>
      </c>
    </row>
    <row r="1439" spans="1:80" ht="15.75">
      <c r="A1439" s="5" t="str">
        <f t="shared" si="66"/>
        <v>1480</v>
      </c>
      <c r="B1439">
        <v>1977</v>
      </c>
      <c r="C1439" t="s">
        <v>1970</v>
      </c>
      <c r="E1439" t="s">
        <v>10389</v>
      </c>
      <c r="P1439" t="s">
        <v>1818</v>
      </c>
      <c r="AC1439" t="s">
        <v>3712</v>
      </c>
      <c r="AS1439" t="s">
        <v>10390</v>
      </c>
      <c r="AU1439" s="3">
        <v>40296</v>
      </c>
      <c r="AX1439" t="s">
        <v>10390</v>
      </c>
      <c r="BF1439" t="s">
        <v>10391</v>
      </c>
      <c r="BL1439" t="s">
        <v>1811</v>
      </c>
      <c r="BN1439" t="s">
        <v>1811</v>
      </c>
      <c r="BV1439" t="s">
        <v>3685</v>
      </c>
      <c r="BY1439" t="s">
        <v>10392</v>
      </c>
      <c r="BZ1439" t="s">
        <v>10392</v>
      </c>
      <c r="CA1439" s="4" t="str">
        <f t="shared" si="67"/>
        <v>04/29/2010</v>
      </c>
      <c r="CB1439" s="5" t="str">
        <f t="shared" si="68"/>
        <v>1480</v>
      </c>
    </row>
    <row r="1440" spans="1:80" ht="15.75">
      <c r="A1440" s="5" t="str">
        <f t="shared" si="66"/>
        <v>1481</v>
      </c>
      <c r="B1440">
        <v>1965</v>
      </c>
      <c r="C1440" t="s">
        <v>1970</v>
      </c>
      <c r="E1440" t="s">
        <v>3865</v>
      </c>
      <c r="P1440" t="s">
        <v>1818</v>
      </c>
      <c r="R1440" t="s">
        <v>1869</v>
      </c>
      <c r="U1440" t="s">
        <v>4195</v>
      </c>
      <c r="X1440" t="s">
        <v>3482</v>
      </c>
      <c r="AC1440" t="s">
        <v>3623</v>
      </c>
      <c r="AI1440" t="s">
        <v>1805</v>
      </c>
      <c r="AQ1440">
        <v>1985</v>
      </c>
      <c r="AS1440" t="s">
        <v>10393</v>
      </c>
      <c r="AU1440" s="3">
        <v>40296</v>
      </c>
      <c r="AX1440" t="s">
        <v>10393</v>
      </c>
      <c r="BF1440" t="s">
        <v>10394</v>
      </c>
      <c r="BH1440" t="s">
        <v>1810</v>
      </c>
      <c r="BL1440" t="s">
        <v>1811</v>
      </c>
      <c r="BN1440" t="s">
        <v>1811</v>
      </c>
      <c r="BV1440" t="s">
        <v>3685</v>
      </c>
      <c r="BY1440" t="s">
        <v>10395</v>
      </c>
      <c r="BZ1440" t="s">
        <v>10395</v>
      </c>
      <c r="CA1440" s="4" t="str">
        <f t="shared" si="67"/>
        <v>04/29/2010</v>
      </c>
      <c r="CB1440" s="5" t="str">
        <f t="shared" si="68"/>
        <v>1481</v>
      </c>
    </row>
    <row r="1441" spans="1:80" ht="15.75">
      <c r="A1441" s="5" t="str">
        <f t="shared" si="66"/>
        <v>1482</v>
      </c>
      <c r="B1441">
        <v>1961</v>
      </c>
      <c r="C1441" t="s">
        <v>1970</v>
      </c>
      <c r="E1441" t="s">
        <v>10396</v>
      </c>
      <c r="P1441" t="s">
        <v>1818</v>
      </c>
      <c r="R1441" t="s">
        <v>1869</v>
      </c>
      <c r="U1441" t="s">
        <v>7839</v>
      </c>
      <c r="X1441" t="s">
        <v>3482</v>
      </c>
      <c r="AC1441" t="s">
        <v>3623</v>
      </c>
      <c r="AI1441" t="s">
        <v>1823</v>
      </c>
      <c r="AQ1441">
        <v>1985</v>
      </c>
      <c r="AS1441" t="s">
        <v>10397</v>
      </c>
      <c r="AU1441" s="3">
        <v>40296</v>
      </c>
      <c r="AX1441" t="s">
        <v>10397</v>
      </c>
      <c r="BF1441" t="s">
        <v>10398</v>
      </c>
      <c r="BH1441" t="s">
        <v>1810</v>
      </c>
      <c r="BL1441" t="s">
        <v>1811</v>
      </c>
      <c r="BN1441" t="s">
        <v>1811</v>
      </c>
      <c r="BV1441" t="s">
        <v>3685</v>
      </c>
      <c r="BY1441" t="s">
        <v>10399</v>
      </c>
      <c r="BZ1441" t="s">
        <v>10399</v>
      </c>
      <c r="CA1441" s="4" t="str">
        <f t="shared" si="67"/>
        <v>04/29/2010</v>
      </c>
      <c r="CB1441" s="5" t="str">
        <f t="shared" si="68"/>
        <v>1482</v>
      </c>
    </row>
    <row r="1442" spans="1:80" ht="15.75">
      <c r="A1442" s="5" t="str">
        <f t="shared" si="66"/>
        <v>1483</v>
      </c>
      <c r="B1442">
        <v>1959</v>
      </c>
      <c r="C1442" t="s">
        <v>1970</v>
      </c>
      <c r="E1442" t="s">
        <v>10400</v>
      </c>
      <c r="P1442" t="s">
        <v>1818</v>
      </c>
      <c r="AC1442" t="s">
        <v>3712</v>
      </c>
      <c r="AS1442" t="s">
        <v>10401</v>
      </c>
      <c r="AU1442" s="3">
        <v>40296</v>
      </c>
      <c r="AX1442" t="s">
        <v>10401</v>
      </c>
      <c r="BF1442" t="s">
        <v>10402</v>
      </c>
      <c r="BL1442" t="s">
        <v>1811</v>
      </c>
      <c r="BN1442" t="s">
        <v>1811</v>
      </c>
      <c r="BV1442" t="s">
        <v>3685</v>
      </c>
      <c r="BY1442" t="s">
        <v>10403</v>
      </c>
      <c r="BZ1442" t="s">
        <v>10403</v>
      </c>
      <c r="CA1442" s="4" t="str">
        <f t="shared" si="67"/>
        <v>04/29/2010</v>
      </c>
      <c r="CB1442" s="5" t="str">
        <f t="shared" si="68"/>
        <v>1483</v>
      </c>
    </row>
    <row r="1443" spans="1:80" ht="15.75">
      <c r="A1443" s="5" t="str">
        <f t="shared" si="66"/>
        <v>1484</v>
      </c>
      <c r="B1443">
        <v>1955</v>
      </c>
      <c r="C1443" t="s">
        <v>1970</v>
      </c>
      <c r="E1443" t="s">
        <v>10404</v>
      </c>
      <c r="P1443" t="s">
        <v>1818</v>
      </c>
      <c r="R1443" t="s">
        <v>1869</v>
      </c>
      <c r="U1443" t="s">
        <v>1800</v>
      </c>
      <c r="X1443" t="s">
        <v>3482</v>
      </c>
      <c r="AC1443" t="s">
        <v>3623</v>
      </c>
      <c r="AI1443" t="s">
        <v>1823</v>
      </c>
      <c r="AQ1443">
        <v>1990</v>
      </c>
      <c r="AS1443" t="s">
        <v>10405</v>
      </c>
      <c r="AU1443" s="3">
        <v>40296</v>
      </c>
      <c r="AX1443" t="s">
        <v>10405</v>
      </c>
      <c r="BF1443" t="s">
        <v>10406</v>
      </c>
      <c r="BH1443" t="s">
        <v>1810</v>
      </c>
      <c r="BL1443" t="s">
        <v>1811</v>
      </c>
      <c r="BN1443" t="s">
        <v>1811</v>
      </c>
      <c r="BV1443" t="s">
        <v>3685</v>
      </c>
      <c r="BY1443" t="s">
        <v>10407</v>
      </c>
      <c r="BZ1443" t="s">
        <v>10407</v>
      </c>
      <c r="CA1443" s="4" t="str">
        <f t="shared" si="67"/>
        <v>04/29/2010</v>
      </c>
      <c r="CB1443" s="5" t="str">
        <f t="shared" si="68"/>
        <v>1484</v>
      </c>
    </row>
    <row r="1444" spans="1:80" ht="15.75">
      <c r="A1444" s="5" t="str">
        <f t="shared" si="66"/>
        <v>1485</v>
      </c>
      <c r="B1444">
        <v>2000</v>
      </c>
      <c r="C1444" t="s">
        <v>1970</v>
      </c>
      <c r="E1444" t="s">
        <v>10408</v>
      </c>
      <c r="R1444" t="s">
        <v>2436</v>
      </c>
      <c r="X1444" t="s">
        <v>1801</v>
      </c>
      <c r="AC1444" t="s">
        <v>5858</v>
      </c>
      <c r="AI1444" t="s">
        <v>1843</v>
      </c>
      <c r="AN1444" t="s">
        <v>1871</v>
      </c>
      <c r="AQ1444">
        <v>1961</v>
      </c>
      <c r="AS1444" t="s">
        <v>10409</v>
      </c>
      <c r="AU1444" s="3">
        <v>40207</v>
      </c>
      <c r="AX1444" t="s">
        <v>10409</v>
      </c>
      <c r="BD1444" t="s">
        <v>10410</v>
      </c>
      <c r="BF1444" t="s">
        <v>10411</v>
      </c>
      <c r="BL1444" t="s">
        <v>1811</v>
      </c>
      <c r="BN1444" t="s">
        <v>1811</v>
      </c>
      <c r="BV1444" t="s">
        <v>10412</v>
      </c>
      <c r="BY1444" t="s">
        <v>10413</v>
      </c>
      <c r="BZ1444" t="s">
        <v>10413</v>
      </c>
      <c r="CA1444" s="4" t="str">
        <f t="shared" si="67"/>
        <v>04/29/2010</v>
      </c>
      <c r="CB1444" s="5" t="str">
        <f t="shared" si="68"/>
        <v>1485</v>
      </c>
    </row>
    <row r="1445" spans="1:80" ht="15.75">
      <c r="A1445" s="5" t="str">
        <f t="shared" si="66"/>
        <v>1486</v>
      </c>
      <c r="B1445">
        <v>1993</v>
      </c>
      <c r="C1445" t="s">
        <v>1970</v>
      </c>
      <c r="E1445" t="s">
        <v>10414</v>
      </c>
      <c r="P1445" t="s">
        <v>1818</v>
      </c>
      <c r="AC1445" t="s">
        <v>10222</v>
      </c>
      <c r="AS1445" t="s">
        <v>10415</v>
      </c>
      <c r="AU1445" s="3">
        <v>40296</v>
      </c>
      <c r="AX1445" t="s">
        <v>10415</v>
      </c>
      <c r="BF1445" t="s">
        <v>10416</v>
      </c>
      <c r="BL1445" t="s">
        <v>1811</v>
      </c>
      <c r="BN1445" t="s">
        <v>1811</v>
      </c>
      <c r="BV1445" t="s">
        <v>3685</v>
      </c>
      <c r="BY1445" t="s">
        <v>4351</v>
      </c>
      <c r="BZ1445" t="s">
        <v>4351</v>
      </c>
      <c r="CA1445" s="4" t="str">
        <f t="shared" si="67"/>
        <v>04/29/2010</v>
      </c>
      <c r="CB1445" s="5" t="str">
        <f t="shared" si="68"/>
        <v>1486</v>
      </c>
    </row>
    <row r="1446" spans="1:80" ht="15.75">
      <c r="A1446" s="5" t="str">
        <f t="shared" si="66"/>
        <v>1487</v>
      </c>
      <c r="B1446">
        <v>1992</v>
      </c>
      <c r="C1446" t="s">
        <v>1970</v>
      </c>
      <c r="E1446" t="s">
        <v>10417</v>
      </c>
      <c r="P1446" t="s">
        <v>1818</v>
      </c>
      <c r="AC1446" t="s">
        <v>3623</v>
      </c>
      <c r="AS1446" t="s">
        <v>10418</v>
      </c>
      <c r="AU1446" s="3">
        <v>40296</v>
      </c>
      <c r="AX1446" t="s">
        <v>10418</v>
      </c>
      <c r="BF1446" t="s">
        <v>10419</v>
      </c>
      <c r="BL1446" t="s">
        <v>1811</v>
      </c>
      <c r="BN1446" t="s">
        <v>1811</v>
      </c>
      <c r="BV1446" t="s">
        <v>3685</v>
      </c>
      <c r="BY1446" t="s">
        <v>10420</v>
      </c>
      <c r="BZ1446" t="s">
        <v>10420</v>
      </c>
      <c r="CA1446" s="4" t="str">
        <f t="shared" si="67"/>
        <v>04/29/2010</v>
      </c>
      <c r="CB1446" s="5" t="str">
        <f t="shared" si="68"/>
        <v>1487</v>
      </c>
    </row>
    <row r="1447" spans="1:80" ht="15.75">
      <c r="A1447" s="5" t="str">
        <f t="shared" si="66"/>
        <v>1488</v>
      </c>
      <c r="B1447">
        <v>1973</v>
      </c>
      <c r="C1447" t="s">
        <v>1970</v>
      </c>
      <c r="E1447" t="s">
        <v>10421</v>
      </c>
      <c r="P1447" t="s">
        <v>1818</v>
      </c>
      <c r="R1447" t="s">
        <v>1869</v>
      </c>
      <c r="U1447" t="s">
        <v>7839</v>
      </c>
      <c r="X1447" t="s">
        <v>3482</v>
      </c>
      <c r="AC1447" t="s">
        <v>3623</v>
      </c>
      <c r="AF1447" t="s">
        <v>10209</v>
      </c>
      <c r="AI1447" t="s">
        <v>1823</v>
      </c>
      <c r="AN1447" t="s">
        <v>1844</v>
      </c>
      <c r="AQ1447">
        <v>1983</v>
      </c>
      <c r="AS1447" t="s">
        <v>10422</v>
      </c>
      <c r="AU1447" s="3">
        <v>40296</v>
      </c>
      <c r="AX1447" t="s">
        <v>10422</v>
      </c>
      <c r="BF1447" t="s">
        <v>10423</v>
      </c>
      <c r="BH1447" t="s">
        <v>1810</v>
      </c>
      <c r="BL1447" t="s">
        <v>1811</v>
      </c>
      <c r="BN1447" t="s">
        <v>1811</v>
      </c>
      <c r="BV1447" t="s">
        <v>3685</v>
      </c>
      <c r="BY1447" t="s">
        <v>10424</v>
      </c>
      <c r="BZ1447" t="s">
        <v>10424</v>
      </c>
      <c r="CA1447" s="4" t="str">
        <f t="shared" si="67"/>
        <v>04/29/2010</v>
      </c>
      <c r="CB1447" s="5" t="str">
        <f t="shared" si="68"/>
        <v>1488</v>
      </c>
    </row>
    <row r="1448" spans="1:80" ht="15.75">
      <c r="A1448" s="5" t="str">
        <f t="shared" si="66"/>
        <v>1489</v>
      </c>
      <c r="B1448">
        <v>1972</v>
      </c>
      <c r="C1448" t="s">
        <v>1970</v>
      </c>
      <c r="E1448" t="s">
        <v>10425</v>
      </c>
      <c r="P1448" t="s">
        <v>1818</v>
      </c>
      <c r="AC1448" t="s">
        <v>10426</v>
      </c>
      <c r="AS1448" t="s">
        <v>10427</v>
      </c>
      <c r="AU1448" s="3">
        <v>40296</v>
      </c>
      <c r="AX1448" t="s">
        <v>10427</v>
      </c>
      <c r="BF1448" t="s">
        <v>10428</v>
      </c>
      <c r="BL1448" t="s">
        <v>1811</v>
      </c>
      <c r="BN1448" t="s">
        <v>1811</v>
      </c>
      <c r="BV1448" t="s">
        <v>10429</v>
      </c>
      <c r="BY1448" t="s">
        <v>10430</v>
      </c>
      <c r="BZ1448" t="s">
        <v>10430</v>
      </c>
      <c r="CA1448" s="4" t="str">
        <f t="shared" si="67"/>
        <v>04/29/2010</v>
      </c>
      <c r="CB1448" s="5" t="str">
        <f t="shared" si="68"/>
        <v>1489</v>
      </c>
    </row>
    <row r="1449" spans="1:80" ht="15.75">
      <c r="A1449" s="5" t="str">
        <f t="shared" si="66"/>
        <v>1490</v>
      </c>
      <c r="B1449">
        <v>1968</v>
      </c>
      <c r="C1449" t="s">
        <v>1970</v>
      </c>
      <c r="E1449" t="s">
        <v>10431</v>
      </c>
      <c r="P1449" t="s">
        <v>1818</v>
      </c>
      <c r="R1449" t="s">
        <v>1869</v>
      </c>
      <c r="U1449" t="s">
        <v>2339</v>
      </c>
      <c r="X1449" t="s">
        <v>3482</v>
      </c>
      <c r="AC1449" t="s">
        <v>3623</v>
      </c>
      <c r="AI1449" t="s">
        <v>1823</v>
      </c>
      <c r="AQ1449">
        <v>1989</v>
      </c>
      <c r="AS1449" t="s">
        <v>10432</v>
      </c>
      <c r="AU1449" s="3">
        <v>40296</v>
      </c>
      <c r="AX1449" t="s">
        <v>10432</v>
      </c>
      <c r="BF1449" t="s">
        <v>10433</v>
      </c>
      <c r="BH1449" t="s">
        <v>1810</v>
      </c>
      <c r="BL1449" t="s">
        <v>1811</v>
      </c>
      <c r="BN1449" t="s">
        <v>1811</v>
      </c>
      <c r="BV1449" t="s">
        <v>3685</v>
      </c>
      <c r="BY1449" t="s">
        <v>10434</v>
      </c>
      <c r="BZ1449" t="s">
        <v>10434</v>
      </c>
      <c r="CA1449" s="4" t="str">
        <f t="shared" si="67"/>
        <v>04/29/2010</v>
      </c>
      <c r="CB1449" s="5" t="str">
        <f t="shared" si="68"/>
        <v>1490</v>
      </c>
    </row>
    <row r="1450" spans="1:80" ht="15.75">
      <c r="A1450" s="5" t="str">
        <f t="shared" si="66"/>
        <v>1491</v>
      </c>
      <c r="B1450">
        <v>1954</v>
      </c>
      <c r="C1450" t="s">
        <v>1970</v>
      </c>
      <c r="E1450" t="s">
        <v>10435</v>
      </c>
      <c r="P1450" t="s">
        <v>1818</v>
      </c>
      <c r="AC1450" t="s">
        <v>3712</v>
      </c>
      <c r="AS1450" t="s">
        <v>10436</v>
      </c>
      <c r="AU1450" s="3">
        <v>40296</v>
      </c>
      <c r="AX1450" t="s">
        <v>10436</v>
      </c>
      <c r="BD1450" t="s">
        <v>6721</v>
      </c>
      <c r="BF1450" t="s">
        <v>10437</v>
      </c>
      <c r="BL1450" t="s">
        <v>1811</v>
      </c>
      <c r="BN1450" t="s">
        <v>1811</v>
      </c>
      <c r="BV1450" t="s">
        <v>3685</v>
      </c>
      <c r="BY1450" t="s">
        <v>10403</v>
      </c>
      <c r="BZ1450" t="s">
        <v>10403</v>
      </c>
      <c r="CA1450" s="4" t="str">
        <f t="shared" si="67"/>
        <v>04/29/2010</v>
      </c>
      <c r="CB1450" s="5" t="str">
        <f t="shared" si="68"/>
        <v>1491</v>
      </c>
    </row>
    <row r="1451" spans="1:80" ht="15.75">
      <c r="A1451" s="5" t="str">
        <f t="shared" si="66"/>
        <v>1492</v>
      </c>
      <c r="B1451">
        <v>1998</v>
      </c>
      <c r="C1451" t="s">
        <v>1970</v>
      </c>
      <c r="E1451" t="s">
        <v>10438</v>
      </c>
      <c r="R1451" t="s">
        <v>1830</v>
      </c>
      <c r="U1451" t="s">
        <v>2308</v>
      </c>
      <c r="AC1451" t="s">
        <v>10439</v>
      </c>
      <c r="AF1451" t="s">
        <v>1804</v>
      </c>
      <c r="AI1451" t="s">
        <v>1833</v>
      </c>
      <c r="AQ1451">
        <v>1977</v>
      </c>
      <c r="AS1451" t="s">
        <v>10440</v>
      </c>
      <c r="AU1451" s="3">
        <v>40215</v>
      </c>
      <c r="AX1451" t="s">
        <v>10440</v>
      </c>
      <c r="BD1451" t="s">
        <v>10441</v>
      </c>
      <c r="BF1451" t="s">
        <v>10442</v>
      </c>
      <c r="BL1451" t="s">
        <v>1811</v>
      </c>
      <c r="BN1451" t="s">
        <v>1811</v>
      </c>
      <c r="BV1451" t="s">
        <v>10443</v>
      </c>
      <c r="BY1451" t="s">
        <v>10444</v>
      </c>
      <c r="BZ1451" t="s">
        <v>10444</v>
      </c>
      <c r="CA1451" s="4" t="str">
        <f t="shared" si="67"/>
        <v>04/29/2010</v>
      </c>
      <c r="CB1451" s="5" t="str">
        <f t="shared" si="68"/>
        <v>1492</v>
      </c>
    </row>
    <row r="1452" spans="1:80" ht="15.75">
      <c r="A1452" s="5" t="str">
        <f t="shared" si="66"/>
        <v>1493</v>
      </c>
      <c r="B1452">
        <v>2013</v>
      </c>
      <c r="C1452" t="s">
        <v>1970</v>
      </c>
      <c r="E1452" t="s">
        <v>10450</v>
      </c>
      <c r="R1452" t="s">
        <v>1799</v>
      </c>
      <c r="U1452" t="s">
        <v>2308</v>
      </c>
      <c r="X1452" t="s">
        <v>10451</v>
      </c>
      <c r="AF1452" t="s">
        <v>10452</v>
      </c>
      <c r="AI1452" t="s">
        <v>1823</v>
      </c>
      <c r="AN1452" t="s">
        <v>1806</v>
      </c>
      <c r="AQ1452">
        <v>1963</v>
      </c>
      <c r="AS1452" t="s">
        <v>10453</v>
      </c>
      <c r="AU1452" s="3">
        <v>40219</v>
      </c>
      <c r="AX1452" t="s">
        <v>10453</v>
      </c>
      <c r="BD1452" t="s">
        <v>10454</v>
      </c>
      <c r="BF1452" t="s">
        <v>10455</v>
      </c>
      <c r="BL1452" t="s">
        <v>1811</v>
      </c>
      <c r="BN1452" t="s">
        <v>1811</v>
      </c>
      <c r="BV1452" t="s">
        <v>10456</v>
      </c>
      <c r="BY1452" t="s">
        <v>10457</v>
      </c>
      <c r="BZ1452" t="s">
        <v>10457</v>
      </c>
      <c r="CA1452" s="4" t="str">
        <f t="shared" si="67"/>
        <v>04/30/2010</v>
      </c>
      <c r="CB1452" s="5" t="str">
        <f t="shared" si="68"/>
        <v>1493</v>
      </c>
    </row>
    <row r="1453" spans="1:80" ht="15.75">
      <c r="A1453" s="5" t="str">
        <f t="shared" si="66"/>
        <v>1494</v>
      </c>
      <c r="B1453">
        <v>2008</v>
      </c>
      <c r="C1453" t="s">
        <v>1970</v>
      </c>
      <c r="E1453" t="s">
        <v>10458</v>
      </c>
      <c r="J1453" t="s">
        <v>10459</v>
      </c>
      <c r="R1453" t="s">
        <v>1871</v>
      </c>
      <c r="U1453" t="s">
        <v>2453</v>
      </c>
      <c r="AQ1453">
        <v>1972</v>
      </c>
      <c r="AS1453" t="s">
        <v>10460</v>
      </c>
      <c r="AU1453" t="s">
        <v>7933</v>
      </c>
      <c r="AX1453" t="s">
        <v>10460</v>
      </c>
      <c r="BD1453" t="s">
        <v>10461</v>
      </c>
      <c r="BF1453" t="s">
        <v>10462</v>
      </c>
      <c r="BL1453" t="s">
        <v>1811</v>
      </c>
      <c r="BN1453" t="s">
        <v>1811</v>
      </c>
      <c r="BY1453" t="s">
        <v>10461</v>
      </c>
      <c r="BZ1453" t="s">
        <v>10461</v>
      </c>
      <c r="CA1453" s="4" t="str">
        <f t="shared" si="67"/>
        <v>04/30/2010</v>
      </c>
      <c r="CB1453" s="5" t="str">
        <f t="shared" si="68"/>
        <v>1494</v>
      </c>
    </row>
    <row r="1454" spans="1:80" ht="15.75">
      <c r="A1454" s="5" t="str">
        <f t="shared" si="66"/>
        <v>1495</v>
      </c>
      <c r="B1454">
        <v>2006</v>
      </c>
      <c r="C1454" t="s">
        <v>1970</v>
      </c>
      <c r="E1454" t="s">
        <v>10463</v>
      </c>
      <c r="J1454" t="s">
        <v>10464</v>
      </c>
      <c r="R1454" t="s">
        <v>1960</v>
      </c>
      <c r="U1454" t="s">
        <v>2453</v>
      </c>
      <c r="X1454" t="s">
        <v>10465</v>
      </c>
      <c r="AF1454" t="s">
        <v>10466</v>
      </c>
      <c r="AQ1454">
        <v>1950</v>
      </c>
      <c r="AS1454" t="s">
        <v>10467</v>
      </c>
      <c r="AU1454" s="3">
        <v>40217</v>
      </c>
      <c r="AX1454" t="s">
        <v>10467</v>
      </c>
      <c r="BD1454" t="s">
        <v>10468</v>
      </c>
      <c r="BF1454" t="s">
        <v>10469</v>
      </c>
      <c r="BL1454" t="s">
        <v>1811</v>
      </c>
      <c r="BN1454" t="s">
        <v>1811</v>
      </c>
      <c r="BV1454" t="s">
        <v>10470</v>
      </c>
      <c r="BY1454" t="s">
        <v>10471</v>
      </c>
      <c r="BZ1454" t="s">
        <v>10471</v>
      </c>
      <c r="CA1454" s="4" t="str">
        <f t="shared" si="67"/>
        <v>04/30/2010</v>
      </c>
      <c r="CB1454" s="5" t="str">
        <f t="shared" si="68"/>
        <v>1495</v>
      </c>
    </row>
    <row r="1455" spans="1:80" ht="15.75">
      <c r="A1455" s="5" t="str">
        <f t="shared" si="66"/>
        <v>1496</v>
      </c>
      <c r="B1455">
        <v>2005</v>
      </c>
      <c r="C1455" t="s">
        <v>1970</v>
      </c>
      <c r="E1455" t="s">
        <v>10472</v>
      </c>
      <c r="R1455" t="s">
        <v>4109</v>
      </c>
      <c r="U1455" t="s">
        <v>7733</v>
      </c>
      <c r="X1455" t="s">
        <v>10473</v>
      </c>
      <c r="Z1455" t="s">
        <v>2070</v>
      </c>
      <c r="AC1455" t="s">
        <v>1803</v>
      </c>
      <c r="AF1455" t="s">
        <v>4578</v>
      </c>
      <c r="AI1455" t="s">
        <v>1823</v>
      </c>
      <c r="AN1455" t="s">
        <v>4109</v>
      </c>
      <c r="AQ1455">
        <v>1992</v>
      </c>
      <c r="AS1455" t="s">
        <v>10474</v>
      </c>
      <c r="AU1455" s="3">
        <v>40269</v>
      </c>
      <c r="AX1455" t="s">
        <v>10474</v>
      </c>
      <c r="BF1455" t="s">
        <v>10475</v>
      </c>
      <c r="BH1455" t="s">
        <v>1810</v>
      </c>
      <c r="BL1455" t="s">
        <v>2578</v>
      </c>
      <c r="BN1455" t="s">
        <v>2578</v>
      </c>
      <c r="BY1455" t="s">
        <v>10476</v>
      </c>
      <c r="BZ1455" t="s">
        <v>10476</v>
      </c>
      <c r="CA1455" s="4" t="str">
        <f t="shared" si="67"/>
        <v>04/30/2010</v>
      </c>
      <c r="CB1455" s="5" t="str">
        <f t="shared" si="68"/>
        <v>1496</v>
      </c>
    </row>
    <row r="1456" spans="1:80" ht="15.75">
      <c r="A1456" s="5" t="str">
        <f t="shared" si="66"/>
        <v>1497</v>
      </c>
      <c r="B1456">
        <v>2009</v>
      </c>
      <c r="C1456" t="s">
        <v>1970</v>
      </c>
      <c r="E1456" t="s">
        <v>10477</v>
      </c>
      <c r="J1456" t="s">
        <v>10459</v>
      </c>
      <c r="R1456" t="s">
        <v>1871</v>
      </c>
      <c r="U1456" t="s">
        <v>2543</v>
      </c>
      <c r="AF1456" t="s">
        <v>10478</v>
      </c>
      <c r="AI1456" t="s">
        <v>1823</v>
      </c>
      <c r="AQ1456">
        <v>1965</v>
      </c>
      <c r="AS1456" t="s">
        <v>10479</v>
      </c>
      <c r="AU1456" t="s">
        <v>7933</v>
      </c>
      <c r="AX1456" t="s">
        <v>10479</v>
      </c>
      <c r="BD1456" t="s">
        <v>10480</v>
      </c>
      <c r="BF1456" t="s">
        <v>10481</v>
      </c>
      <c r="BL1456" t="s">
        <v>1811</v>
      </c>
      <c r="BN1456" t="s">
        <v>1811</v>
      </c>
      <c r="BY1456" t="s">
        <v>10480</v>
      </c>
      <c r="BZ1456" t="s">
        <v>10480</v>
      </c>
      <c r="CA1456" s="4" t="str">
        <f t="shared" si="67"/>
        <v>04/30/2010</v>
      </c>
      <c r="CB1456" s="5" t="str">
        <f t="shared" si="68"/>
        <v>1497</v>
      </c>
    </row>
    <row r="1457" spans="1:80" ht="15.75">
      <c r="A1457" s="5" t="str">
        <f t="shared" si="66"/>
        <v>1498</v>
      </c>
      <c r="B1457">
        <v>2011</v>
      </c>
      <c r="C1457" t="s">
        <v>1970</v>
      </c>
      <c r="E1457" t="s">
        <v>10482</v>
      </c>
      <c r="U1457" t="s">
        <v>7839</v>
      </c>
      <c r="AQ1457">
        <v>1985</v>
      </c>
      <c r="AS1457" t="s">
        <v>10483</v>
      </c>
      <c r="AU1457" t="s">
        <v>7933</v>
      </c>
      <c r="AX1457" t="s">
        <v>10483</v>
      </c>
      <c r="BF1457" t="s">
        <v>10484</v>
      </c>
      <c r="BL1457" t="s">
        <v>1811</v>
      </c>
      <c r="BN1457" t="s">
        <v>1811</v>
      </c>
      <c r="BV1457" t="s">
        <v>10485</v>
      </c>
      <c r="BY1457" t="s">
        <v>10486</v>
      </c>
      <c r="BZ1457" t="s">
        <v>10486</v>
      </c>
      <c r="CA1457" s="4" t="str">
        <f t="shared" si="67"/>
        <v>04/30/2010</v>
      </c>
      <c r="CB1457" s="5" t="str">
        <f t="shared" si="68"/>
        <v>1498</v>
      </c>
    </row>
    <row r="1458" spans="1:80" ht="15.75">
      <c r="A1458" s="5" t="str">
        <f t="shared" si="66"/>
        <v>1499</v>
      </c>
      <c r="B1458">
        <v>2004</v>
      </c>
      <c r="C1458" t="s">
        <v>1970</v>
      </c>
      <c r="E1458" t="s">
        <v>10487</v>
      </c>
      <c r="P1458" t="s">
        <v>1818</v>
      </c>
      <c r="AC1458" t="s">
        <v>3712</v>
      </c>
      <c r="AS1458" t="s">
        <v>10488</v>
      </c>
      <c r="AU1458" s="3">
        <v>40297</v>
      </c>
      <c r="AX1458" t="s">
        <v>10488</v>
      </c>
      <c r="BF1458" t="s">
        <v>10489</v>
      </c>
      <c r="BL1458" t="s">
        <v>1811</v>
      </c>
      <c r="BN1458" t="s">
        <v>1811</v>
      </c>
      <c r="BV1458" t="s">
        <v>3685</v>
      </c>
      <c r="BY1458" t="s">
        <v>2921</v>
      </c>
      <c r="BZ1458" t="s">
        <v>2921</v>
      </c>
      <c r="CA1458" s="4" t="str">
        <f t="shared" si="67"/>
        <v>04/30/2010</v>
      </c>
      <c r="CB1458" s="5" t="str">
        <f t="shared" si="68"/>
        <v>1499</v>
      </c>
    </row>
    <row r="1459" spans="1:80" ht="15.75">
      <c r="A1459" s="5" t="str">
        <f t="shared" si="66"/>
        <v>1500</v>
      </c>
      <c r="B1459">
        <v>2012</v>
      </c>
      <c r="C1459" t="s">
        <v>1970</v>
      </c>
      <c r="E1459" t="s">
        <v>10490</v>
      </c>
      <c r="J1459" t="s">
        <v>10491</v>
      </c>
      <c r="R1459" t="s">
        <v>1799</v>
      </c>
      <c r="U1459" t="s">
        <v>4195</v>
      </c>
      <c r="AF1459" t="s">
        <v>1832</v>
      </c>
      <c r="AI1459" t="s">
        <v>1833</v>
      </c>
      <c r="AN1459" t="s">
        <v>1824</v>
      </c>
      <c r="AQ1459">
        <v>1951</v>
      </c>
      <c r="AS1459" t="s">
        <v>10492</v>
      </c>
      <c r="AU1459" s="3">
        <v>40219</v>
      </c>
      <c r="AX1459" t="s">
        <v>10492</v>
      </c>
      <c r="BD1459" t="s">
        <v>10493</v>
      </c>
      <c r="BF1459" t="s">
        <v>10494</v>
      </c>
      <c r="BL1459" t="s">
        <v>1811</v>
      </c>
      <c r="BN1459" t="s">
        <v>1811</v>
      </c>
      <c r="BV1459" t="s">
        <v>10495</v>
      </c>
      <c r="BY1459" t="s">
        <v>10496</v>
      </c>
      <c r="BZ1459" t="s">
        <v>10496</v>
      </c>
      <c r="CA1459" s="4" t="str">
        <f t="shared" si="67"/>
        <v>04/30/2010</v>
      </c>
      <c r="CB1459" s="5" t="str">
        <f t="shared" si="68"/>
        <v>1500</v>
      </c>
    </row>
    <row r="1460" spans="1:80" ht="15.75">
      <c r="A1460" s="5" t="str">
        <f t="shared" si="66"/>
        <v>1501</v>
      </c>
      <c r="B1460">
        <v>2010</v>
      </c>
      <c r="C1460" t="s">
        <v>1970</v>
      </c>
      <c r="R1460" t="s">
        <v>10497</v>
      </c>
      <c r="U1460" t="s">
        <v>7839</v>
      </c>
      <c r="AQ1460">
        <v>1986</v>
      </c>
      <c r="AS1460" t="s">
        <v>10498</v>
      </c>
      <c r="AU1460" t="s">
        <v>7933</v>
      </c>
      <c r="AX1460" t="s">
        <v>10498</v>
      </c>
      <c r="BF1460" t="s">
        <v>10499</v>
      </c>
      <c r="BL1460" t="s">
        <v>1811</v>
      </c>
      <c r="BN1460" t="s">
        <v>1811</v>
      </c>
      <c r="BY1460" t="s">
        <v>10500</v>
      </c>
      <c r="BZ1460" t="s">
        <v>10500</v>
      </c>
      <c r="CA1460" s="4" t="str">
        <f t="shared" si="67"/>
        <v>04/30/2010</v>
      </c>
      <c r="CB1460" s="5" t="str">
        <f t="shared" si="68"/>
        <v>1501</v>
      </c>
    </row>
    <row r="1461" spans="1:80" ht="15.75">
      <c r="A1461" s="5" t="str">
        <f t="shared" si="66"/>
        <v>1502</v>
      </c>
      <c r="B1461">
        <v>2007</v>
      </c>
      <c r="C1461" t="s">
        <v>1970</v>
      </c>
      <c r="AS1461" t="s">
        <v>10501</v>
      </c>
      <c r="AU1461" s="3">
        <v>40219</v>
      </c>
      <c r="AX1461" t="s">
        <v>10501</v>
      </c>
      <c r="BF1461" t="s">
        <v>10502</v>
      </c>
      <c r="BL1461" t="s">
        <v>1811</v>
      </c>
      <c r="BN1461" t="s">
        <v>1811</v>
      </c>
      <c r="BY1461" t="s">
        <v>10503</v>
      </c>
      <c r="BZ1461" t="s">
        <v>10503</v>
      </c>
      <c r="CA1461" s="4" t="str">
        <f t="shared" si="67"/>
        <v>04/30/2010</v>
      </c>
      <c r="CB1461" s="5" t="str">
        <f t="shared" si="68"/>
        <v>1502</v>
      </c>
    </row>
    <row r="1462" spans="1:80" ht="15.75">
      <c r="A1462" s="5" t="str">
        <f t="shared" si="66"/>
        <v>1503</v>
      </c>
      <c r="B1462">
        <v>2022</v>
      </c>
      <c r="C1462" t="s">
        <v>1970</v>
      </c>
      <c r="E1462" t="s">
        <v>10504</v>
      </c>
      <c r="J1462" t="s">
        <v>10505</v>
      </c>
      <c r="R1462" t="s">
        <v>1799</v>
      </c>
      <c r="U1462" t="s">
        <v>1800</v>
      </c>
      <c r="X1462" t="s">
        <v>10506</v>
      </c>
      <c r="AI1462" t="s">
        <v>1833</v>
      </c>
      <c r="AN1462" t="s">
        <v>10507</v>
      </c>
      <c r="AQ1462">
        <v>1986</v>
      </c>
      <c r="AS1462" t="s">
        <v>10508</v>
      </c>
      <c r="AU1462" s="3">
        <v>40219</v>
      </c>
      <c r="AX1462" t="s">
        <v>10508</v>
      </c>
      <c r="BD1462" t="s">
        <v>10509</v>
      </c>
      <c r="BF1462" t="s">
        <v>10510</v>
      </c>
      <c r="BL1462" t="s">
        <v>1811</v>
      </c>
      <c r="BN1462" t="s">
        <v>1811</v>
      </c>
      <c r="BV1462" t="s">
        <v>10511</v>
      </c>
      <c r="BY1462" t="s">
        <v>10512</v>
      </c>
      <c r="BZ1462" t="s">
        <v>10512</v>
      </c>
      <c r="CA1462" s="4" t="str">
        <f t="shared" si="67"/>
        <v>05/03/2010</v>
      </c>
      <c r="CB1462" s="5" t="str">
        <f t="shared" si="68"/>
        <v>1503</v>
      </c>
    </row>
    <row r="1463" spans="1:80" ht="15.75">
      <c r="A1463" s="5" t="str">
        <f t="shared" si="66"/>
        <v>1504</v>
      </c>
      <c r="B1463">
        <v>2021</v>
      </c>
      <c r="C1463" t="s">
        <v>1970</v>
      </c>
      <c r="E1463" t="s">
        <v>10513</v>
      </c>
      <c r="J1463" t="s">
        <v>10505</v>
      </c>
      <c r="R1463" t="s">
        <v>1799</v>
      </c>
      <c r="U1463" t="s">
        <v>2168</v>
      </c>
      <c r="AI1463" t="s">
        <v>1843</v>
      </c>
      <c r="AQ1463">
        <v>1988</v>
      </c>
      <c r="AS1463" t="s">
        <v>10514</v>
      </c>
      <c r="AU1463" s="3">
        <v>40219</v>
      </c>
      <c r="AX1463" t="s">
        <v>10514</v>
      </c>
      <c r="BD1463" t="s">
        <v>10515</v>
      </c>
      <c r="BF1463" t="s">
        <v>10516</v>
      </c>
      <c r="BL1463" t="s">
        <v>1811</v>
      </c>
      <c r="BN1463" t="s">
        <v>1811</v>
      </c>
      <c r="BV1463" t="s">
        <v>10517</v>
      </c>
      <c r="BY1463" t="s">
        <v>10518</v>
      </c>
      <c r="BZ1463" t="s">
        <v>10518</v>
      </c>
      <c r="CA1463" s="4" t="str">
        <f t="shared" si="67"/>
        <v>05/03/2010</v>
      </c>
      <c r="CB1463" s="5" t="str">
        <f t="shared" si="68"/>
        <v>1504</v>
      </c>
    </row>
    <row r="1464" spans="1:80" ht="15.75">
      <c r="A1464" s="5" t="str">
        <f t="shared" si="66"/>
        <v>1505</v>
      </c>
      <c r="B1464">
        <v>2016</v>
      </c>
      <c r="C1464" t="s">
        <v>1970</v>
      </c>
      <c r="E1464" t="s">
        <v>10519</v>
      </c>
      <c r="U1464" t="s">
        <v>7733</v>
      </c>
      <c r="AF1464" t="s">
        <v>1804</v>
      </c>
      <c r="AI1464" t="s">
        <v>1805</v>
      </c>
      <c r="AN1464" t="s">
        <v>1871</v>
      </c>
      <c r="AQ1464" s="3">
        <v>33759</v>
      </c>
      <c r="AS1464" t="s">
        <v>10520</v>
      </c>
      <c r="AU1464" s="3">
        <v>40247</v>
      </c>
      <c r="AX1464" t="s">
        <v>10520</v>
      </c>
      <c r="BD1464" t="s">
        <v>10521</v>
      </c>
      <c r="BF1464" t="s">
        <v>10522</v>
      </c>
      <c r="BL1464" t="s">
        <v>2578</v>
      </c>
      <c r="BN1464" t="s">
        <v>2578</v>
      </c>
      <c r="BY1464" t="s">
        <v>10523</v>
      </c>
      <c r="BZ1464" t="s">
        <v>10523</v>
      </c>
      <c r="CA1464" s="4" t="str">
        <f t="shared" si="67"/>
        <v>05/03/2010</v>
      </c>
      <c r="CB1464" s="5" t="str">
        <f t="shared" si="68"/>
        <v>1505</v>
      </c>
    </row>
    <row r="1465" spans="1:80" ht="15.75">
      <c r="A1465" s="5" t="str">
        <f t="shared" si="66"/>
        <v>1506</v>
      </c>
      <c r="B1465">
        <v>2015</v>
      </c>
      <c r="C1465" t="s">
        <v>1970</v>
      </c>
      <c r="E1465" t="s">
        <v>10524</v>
      </c>
      <c r="AS1465" t="s">
        <v>10525</v>
      </c>
      <c r="AX1465" t="s">
        <v>10525</v>
      </c>
      <c r="BF1465" t="s">
        <v>10526</v>
      </c>
      <c r="BL1465" t="s">
        <v>1811</v>
      </c>
      <c r="BN1465" t="s">
        <v>1811</v>
      </c>
      <c r="BY1465" t="s">
        <v>10527</v>
      </c>
      <c r="BZ1465" t="s">
        <v>10527</v>
      </c>
      <c r="CA1465" s="4" t="str">
        <f t="shared" si="67"/>
        <v>05/03/2010</v>
      </c>
      <c r="CB1465" s="5" t="str">
        <f t="shared" si="68"/>
        <v>1506</v>
      </c>
    </row>
    <row r="1466" spans="1:80" ht="15.75">
      <c r="A1466" s="5" t="str">
        <f t="shared" si="66"/>
        <v>1507</v>
      </c>
      <c r="B1466">
        <v>2019</v>
      </c>
      <c r="C1466" t="s">
        <v>1970</v>
      </c>
      <c r="E1466" t="s">
        <v>10528</v>
      </c>
      <c r="J1466" t="s">
        <v>10529</v>
      </c>
      <c r="U1466" t="s">
        <v>10530</v>
      </c>
      <c r="AI1466" t="s">
        <v>1823</v>
      </c>
      <c r="AQ1466">
        <v>1979</v>
      </c>
      <c r="AS1466" t="s">
        <v>10531</v>
      </c>
      <c r="AU1466" s="3">
        <v>40219</v>
      </c>
      <c r="AX1466" t="s">
        <v>10531</v>
      </c>
      <c r="BD1466" t="s">
        <v>10532</v>
      </c>
      <c r="BF1466" t="s">
        <v>10533</v>
      </c>
      <c r="BL1466" t="s">
        <v>1811</v>
      </c>
      <c r="BN1466" t="s">
        <v>1811</v>
      </c>
      <c r="BV1466" t="s">
        <v>10534</v>
      </c>
      <c r="BY1466" t="s">
        <v>10535</v>
      </c>
      <c r="BZ1466" t="s">
        <v>10535</v>
      </c>
      <c r="CA1466" s="4" t="str">
        <f t="shared" si="67"/>
        <v>05/03/2010</v>
      </c>
      <c r="CB1466" s="5" t="str">
        <f t="shared" si="68"/>
        <v>1507</v>
      </c>
    </row>
    <row r="1467" spans="1:80" ht="15.75">
      <c r="A1467" s="5" t="str">
        <f t="shared" si="66"/>
        <v>1508</v>
      </c>
      <c r="B1467">
        <v>2020</v>
      </c>
      <c r="C1467" t="s">
        <v>1970</v>
      </c>
      <c r="E1467" t="s">
        <v>1883</v>
      </c>
      <c r="R1467" t="s">
        <v>1960</v>
      </c>
      <c r="U1467" t="s">
        <v>4195</v>
      </c>
      <c r="AQ1467">
        <v>1978</v>
      </c>
      <c r="AS1467" t="s">
        <v>10536</v>
      </c>
      <c r="AU1467" s="3">
        <v>40219</v>
      </c>
      <c r="AX1467" t="s">
        <v>10536</v>
      </c>
      <c r="BD1467" t="s">
        <v>10537</v>
      </c>
      <c r="BF1467" t="s">
        <v>10538</v>
      </c>
      <c r="BL1467" t="s">
        <v>1811</v>
      </c>
      <c r="BN1467" t="s">
        <v>1811</v>
      </c>
      <c r="BV1467" t="s">
        <v>10539</v>
      </c>
      <c r="BY1467" t="s">
        <v>10540</v>
      </c>
      <c r="BZ1467" t="s">
        <v>10540</v>
      </c>
      <c r="CA1467" s="4" t="str">
        <f t="shared" si="67"/>
        <v>05/03/2010</v>
      </c>
      <c r="CB1467" s="5" t="str">
        <f t="shared" si="68"/>
        <v>1508</v>
      </c>
    </row>
    <row r="1468" spans="1:80" ht="15.75">
      <c r="A1468" s="5" t="str">
        <f t="shared" si="66"/>
        <v>1509</v>
      </c>
      <c r="B1468">
        <v>2017</v>
      </c>
      <c r="C1468" t="s">
        <v>1970</v>
      </c>
      <c r="E1468" t="s">
        <v>10541</v>
      </c>
      <c r="R1468" t="s">
        <v>1799</v>
      </c>
      <c r="U1468" t="s">
        <v>1800</v>
      </c>
      <c r="X1468" t="s">
        <v>5943</v>
      </c>
      <c r="Z1468" t="s">
        <v>10542</v>
      </c>
      <c r="AC1468" t="s">
        <v>2271</v>
      </c>
      <c r="AF1468" t="s">
        <v>4578</v>
      </c>
      <c r="AI1468" t="s">
        <v>1805</v>
      </c>
      <c r="AN1468" t="s">
        <v>1806</v>
      </c>
      <c r="AQ1468">
        <v>1983</v>
      </c>
      <c r="AS1468" t="s">
        <v>10543</v>
      </c>
      <c r="AU1468" s="3">
        <v>40300</v>
      </c>
      <c r="AX1468" t="s">
        <v>10543</v>
      </c>
      <c r="BF1468" t="s">
        <v>10544</v>
      </c>
      <c r="BH1468" t="s">
        <v>1810</v>
      </c>
      <c r="BL1468" t="s">
        <v>1811</v>
      </c>
      <c r="BN1468" t="s">
        <v>1811</v>
      </c>
      <c r="BY1468" t="s">
        <v>10545</v>
      </c>
      <c r="BZ1468" t="s">
        <v>10545</v>
      </c>
      <c r="CA1468" s="4" t="str">
        <f t="shared" si="67"/>
        <v>05/03/2010</v>
      </c>
      <c r="CB1468" s="5" t="str">
        <f t="shared" si="68"/>
        <v>1509</v>
      </c>
    </row>
    <row r="1469" spans="1:80" ht="15.75">
      <c r="A1469" s="5" t="str">
        <f t="shared" si="66"/>
        <v>1510</v>
      </c>
      <c r="B1469">
        <v>2014</v>
      </c>
      <c r="C1469" t="s">
        <v>1970</v>
      </c>
      <c r="E1469" t="s">
        <v>10524</v>
      </c>
      <c r="AS1469" t="s">
        <v>10546</v>
      </c>
      <c r="AU1469" s="3">
        <v>40269</v>
      </c>
      <c r="AX1469" t="s">
        <v>10546</v>
      </c>
      <c r="BF1469" t="s">
        <v>10547</v>
      </c>
      <c r="BL1469" t="s">
        <v>1811</v>
      </c>
      <c r="BN1469" t="s">
        <v>1811</v>
      </c>
      <c r="BY1469" t="s">
        <v>10548</v>
      </c>
      <c r="BZ1469" t="s">
        <v>10548</v>
      </c>
      <c r="CA1469" s="4" t="str">
        <f t="shared" si="67"/>
        <v>05/03/2010</v>
      </c>
      <c r="CB1469" s="5" t="str">
        <f t="shared" si="68"/>
        <v>1510</v>
      </c>
    </row>
    <row r="1470" spans="1:80" ht="15.75">
      <c r="A1470" s="5" t="str">
        <f t="shared" si="66"/>
        <v>1511</v>
      </c>
      <c r="B1470">
        <v>2034</v>
      </c>
      <c r="C1470" t="s">
        <v>1970</v>
      </c>
      <c r="E1470" t="s">
        <v>10549</v>
      </c>
      <c r="R1470" t="s">
        <v>4834</v>
      </c>
      <c r="U1470" t="s">
        <v>2168</v>
      </c>
      <c r="X1470" t="s">
        <v>4820</v>
      </c>
      <c r="Z1470" t="s">
        <v>4067</v>
      </c>
      <c r="AC1470" t="s">
        <v>10550</v>
      </c>
      <c r="AI1470" t="s">
        <v>1823</v>
      </c>
      <c r="AN1470" t="s">
        <v>1889</v>
      </c>
      <c r="AS1470" t="s">
        <v>10551</v>
      </c>
      <c r="AU1470" s="3">
        <v>40268</v>
      </c>
      <c r="AX1470" t="s">
        <v>10551</v>
      </c>
      <c r="BD1470" t="s">
        <v>10552</v>
      </c>
      <c r="BF1470" t="s">
        <v>10553</v>
      </c>
      <c r="BH1470" t="s">
        <v>1810</v>
      </c>
      <c r="BL1470" t="s">
        <v>1811</v>
      </c>
      <c r="BN1470" t="s">
        <v>1811</v>
      </c>
      <c r="BV1470" t="s">
        <v>10554</v>
      </c>
      <c r="BY1470" t="s">
        <v>10555</v>
      </c>
      <c r="BZ1470" t="s">
        <v>10555</v>
      </c>
      <c r="CA1470" s="4" t="str">
        <f t="shared" si="67"/>
        <v>05/10/2010</v>
      </c>
      <c r="CB1470" s="5" t="str">
        <f t="shared" si="68"/>
        <v>1511</v>
      </c>
    </row>
    <row r="1471" spans="1:80" ht="15.75">
      <c r="A1471" s="5" t="str">
        <f t="shared" si="66"/>
        <v>1512</v>
      </c>
      <c r="B1471">
        <v>2033</v>
      </c>
      <c r="C1471" t="s">
        <v>1970</v>
      </c>
      <c r="E1471" t="s">
        <v>10556</v>
      </c>
      <c r="U1471" t="s">
        <v>2168</v>
      </c>
      <c r="AI1471" t="s">
        <v>1833</v>
      </c>
      <c r="AN1471" t="s">
        <v>1824</v>
      </c>
      <c r="AQ1471" s="3">
        <v>33783</v>
      </c>
      <c r="AS1471" t="s">
        <v>10557</v>
      </c>
      <c r="AU1471" s="3">
        <v>40266</v>
      </c>
      <c r="AX1471" t="s">
        <v>10557</v>
      </c>
      <c r="BD1471" t="s">
        <v>10558</v>
      </c>
      <c r="BF1471" t="s">
        <v>10559</v>
      </c>
      <c r="BL1471" t="s">
        <v>2578</v>
      </c>
      <c r="BN1471" t="s">
        <v>2578</v>
      </c>
      <c r="BY1471" t="s">
        <v>4378</v>
      </c>
      <c r="BZ1471" t="s">
        <v>4378</v>
      </c>
      <c r="CA1471" s="4" t="str">
        <f t="shared" si="67"/>
        <v>05/10/2010</v>
      </c>
      <c r="CB1471" s="5" t="str">
        <f t="shared" si="68"/>
        <v>1512</v>
      </c>
    </row>
    <row r="1472" spans="1:80" ht="15.75">
      <c r="A1472" s="5" t="str">
        <f t="shared" si="66"/>
        <v>1513</v>
      </c>
      <c r="B1472">
        <v>2031</v>
      </c>
      <c r="C1472" t="s">
        <v>1970</v>
      </c>
      <c r="E1472" t="s">
        <v>10560</v>
      </c>
      <c r="AI1472" t="s">
        <v>1805</v>
      </c>
      <c r="AQ1472" s="3">
        <v>33829</v>
      </c>
      <c r="AS1472" t="s">
        <v>10561</v>
      </c>
      <c r="AX1472" t="s">
        <v>10561</v>
      </c>
      <c r="BF1472" t="s">
        <v>10562</v>
      </c>
      <c r="BL1472" t="s">
        <v>2578</v>
      </c>
      <c r="BN1472" t="s">
        <v>2578</v>
      </c>
      <c r="BY1472" t="s">
        <v>10563</v>
      </c>
      <c r="BZ1472" t="s">
        <v>10563</v>
      </c>
      <c r="CA1472" s="4" t="str">
        <f t="shared" si="67"/>
        <v>05/10/2010</v>
      </c>
      <c r="CB1472" s="5" t="str">
        <f t="shared" si="68"/>
        <v>1513</v>
      </c>
    </row>
    <row r="1473" spans="1:80" ht="15.75">
      <c r="A1473" s="5" t="str">
        <f t="shared" si="66"/>
        <v>1514</v>
      </c>
      <c r="B1473">
        <v>2030</v>
      </c>
      <c r="C1473" t="s">
        <v>1970</v>
      </c>
      <c r="E1473" t="s">
        <v>8004</v>
      </c>
      <c r="AI1473" t="s">
        <v>1823</v>
      </c>
      <c r="AQ1473">
        <v>1988</v>
      </c>
      <c r="AS1473" t="s">
        <v>10564</v>
      </c>
      <c r="AU1473" s="3">
        <v>40302</v>
      </c>
      <c r="AX1473" t="s">
        <v>10564</v>
      </c>
      <c r="BF1473" t="s">
        <v>10565</v>
      </c>
      <c r="BL1473" t="s">
        <v>1811</v>
      </c>
      <c r="BN1473" t="s">
        <v>1811</v>
      </c>
      <c r="BY1473" t="s">
        <v>8008</v>
      </c>
      <c r="BZ1473" t="s">
        <v>8008</v>
      </c>
      <c r="CA1473" s="4" t="str">
        <f t="shared" si="67"/>
        <v>05/10/2010</v>
      </c>
      <c r="CB1473" s="5" t="str">
        <f t="shared" si="68"/>
        <v>1514</v>
      </c>
    </row>
    <row r="1474" spans="1:80" ht="15.75">
      <c r="A1474" s="5" t="str">
        <f aca="true" t="shared" si="69" ref="A1474:A1537">MID(BF1474,33,4)</f>
        <v>1515</v>
      </c>
      <c r="B1474">
        <v>2029</v>
      </c>
      <c r="C1474" t="s">
        <v>1970</v>
      </c>
      <c r="E1474" t="s">
        <v>10566</v>
      </c>
      <c r="X1474" t="s">
        <v>10567</v>
      </c>
      <c r="AF1474" t="s">
        <v>10568</v>
      </c>
      <c r="AI1474" t="s">
        <v>1805</v>
      </c>
      <c r="AN1474" t="s">
        <v>10569</v>
      </c>
      <c r="AQ1474">
        <v>1992</v>
      </c>
      <c r="AS1474" t="s">
        <v>10570</v>
      </c>
      <c r="AU1474" s="3">
        <v>40269</v>
      </c>
      <c r="AX1474" t="s">
        <v>10570</v>
      </c>
      <c r="BD1474" t="s">
        <v>10571</v>
      </c>
      <c r="BF1474" t="s">
        <v>10572</v>
      </c>
      <c r="BH1474" t="s">
        <v>1810</v>
      </c>
      <c r="BL1474" t="s">
        <v>2578</v>
      </c>
      <c r="BN1474" t="s">
        <v>2578</v>
      </c>
      <c r="BY1474" t="s">
        <v>10573</v>
      </c>
      <c r="BZ1474" t="s">
        <v>10573</v>
      </c>
      <c r="CA1474" s="4" t="str">
        <f aca="true" t="shared" si="70" ref="CA1474:CA1537">CONCATENATE(MID(AX1474,6,2),"/",MID(AX1474,9,2),"/",MID(AX1474,1,4))</f>
        <v>05/10/2010</v>
      </c>
      <c r="CB1474" s="5" t="str">
        <f aca="true" t="shared" si="71" ref="CB1474:CB1537">MID(BF1474,33,4)</f>
        <v>1515</v>
      </c>
    </row>
    <row r="1475" spans="1:80" ht="15.75">
      <c r="A1475" s="5" t="str">
        <f t="shared" si="69"/>
        <v>1516</v>
      </c>
      <c r="B1475">
        <v>2028</v>
      </c>
      <c r="C1475" t="s">
        <v>1970</v>
      </c>
      <c r="E1475" t="s">
        <v>10574</v>
      </c>
      <c r="AF1475" t="s">
        <v>1832</v>
      </c>
      <c r="AI1475" t="s">
        <v>1823</v>
      </c>
      <c r="AN1475" t="s">
        <v>1964</v>
      </c>
      <c r="AQ1475" s="7">
        <v>33563</v>
      </c>
      <c r="AS1475" t="s">
        <v>10575</v>
      </c>
      <c r="AU1475" s="3">
        <v>40269</v>
      </c>
      <c r="AX1475" t="s">
        <v>10575</v>
      </c>
      <c r="BD1475" t="s">
        <v>10576</v>
      </c>
      <c r="BF1475" t="s">
        <v>10577</v>
      </c>
      <c r="BL1475" t="s">
        <v>1811</v>
      </c>
      <c r="BN1475" t="s">
        <v>1811</v>
      </c>
      <c r="BY1475" t="s">
        <v>10578</v>
      </c>
      <c r="BZ1475" t="s">
        <v>10578</v>
      </c>
      <c r="CA1475" s="4" t="str">
        <f t="shared" si="70"/>
        <v>05/10/2010</v>
      </c>
      <c r="CB1475" s="5" t="str">
        <f t="shared" si="71"/>
        <v>1516</v>
      </c>
    </row>
    <row r="1476" spans="1:80" ht="15.75">
      <c r="A1476" s="5" t="str">
        <f t="shared" si="69"/>
        <v>1517</v>
      </c>
      <c r="B1476">
        <v>2027</v>
      </c>
      <c r="C1476" t="s">
        <v>1970</v>
      </c>
      <c r="E1476" t="s">
        <v>10579</v>
      </c>
      <c r="U1476" t="s">
        <v>1800</v>
      </c>
      <c r="AI1476" t="s">
        <v>1805</v>
      </c>
      <c r="AQ1476" t="s">
        <v>10580</v>
      </c>
      <c r="AS1476" t="s">
        <v>10581</v>
      </c>
      <c r="AU1476" s="3">
        <v>40269</v>
      </c>
      <c r="AX1476" t="s">
        <v>10581</v>
      </c>
      <c r="BD1476" t="s">
        <v>10582</v>
      </c>
      <c r="BF1476" t="s">
        <v>10583</v>
      </c>
      <c r="BL1476" t="s">
        <v>1811</v>
      </c>
      <c r="BN1476" t="s">
        <v>1811</v>
      </c>
      <c r="BV1476" t="s">
        <v>10584</v>
      </c>
      <c r="BY1476" t="s">
        <v>1837</v>
      </c>
      <c r="BZ1476" t="s">
        <v>1837</v>
      </c>
      <c r="CA1476" s="4" t="str">
        <f t="shared" si="70"/>
        <v>05/10/2010</v>
      </c>
      <c r="CB1476" s="5" t="str">
        <f t="shared" si="71"/>
        <v>1517</v>
      </c>
    </row>
    <row r="1477" spans="1:80" ht="15.75">
      <c r="A1477" s="5" t="str">
        <f t="shared" si="69"/>
        <v>1518</v>
      </c>
      <c r="B1477">
        <v>2026</v>
      </c>
      <c r="C1477" t="s">
        <v>1970</v>
      </c>
      <c r="E1477" t="s">
        <v>10579</v>
      </c>
      <c r="U1477" t="s">
        <v>1800</v>
      </c>
      <c r="AI1477" t="s">
        <v>2639</v>
      </c>
      <c r="AN1477" t="s">
        <v>1806</v>
      </c>
      <c r="AQ1477" t="s">
        <v>10580</v>
      </c>
      <c r="AS1477" t="s">
        <v>10585</v>
      </c>
      <c r="AU1477" s="3">
        <v>40269</v>
      </c>
      <c r="AX1477" t="s">
        <v>10585</v>
      </c>
      <c r="BD1477" t="s">
        <v>10586</v>
      </c>
      <c r="BF1477" t="s">
        <v>10587</v>
      </c>
      <c r="BL1477" t="s">
        <v>1811</v>
      </c>
      <c r="BN1477" t="s">
        <v>1811</v>
      </c>
      <c r="BV1477" t="s">
        <v>10588</v>
      </c>
      <c r="BY1477" t="s">
        <v>1837</v>
      </c>
      <c r="BZ1477" t="s">
        <v>1837</v>
      </c>
      <c r="CA1477" s="4" t="str">
        <f t="shared" si="70"/>
        <v>05/10/2010</v>
      </c>
      <c r="CB1477" s="5" t="str">
        <f t="shared" si="71"/>
        <v>1518</v>
      </c>
    </row>
    <row r="1478" spans="1:80" ht="15.75">
      <c r="A1478" s="5" t="str">
        <f t="shared" si="69"/>
        <v>1519</v>
      </c>
      <c r="B1478">
        <v>2024</v>
      </c>
      <c r="C1478" t="s">
        <v>1970</v>
      </c>
      <c r="E1478" t="s">
        <v>10589</v>
      </c>
      <c r="AC1478" t="s">
        <v>3623</v>
      </c>
      <c r="AS1478" t="s">
        <v>10590</v>
      </c>
      <c r="AU1478" s="3">
        <v>40301</v>
      </c>
      <c r="AX1478" t="s">
        <v>10590</v>
      </c>
      <c r="BF1478" t="s">
        <v>10591</v>
      </c>
      <c r="BL1478" t="s">
        <v>1811</v>
      </c>
      <c r="BN1478" t="s">
        <v>1811</v>
      </c>
      <c r="BV1478" t="s">
        <v>3685</v>
      </c>
      <c r="BY1478" t="s">
        <v>10592</v>
      </c>
      <c r="BZ1478" t="s">
        <v>10592</v>
      </c>
      <c r="CA1478" s="4" t="str">
        <f t="shared" si="70"/>
        <v>05/10/2010</v>
      </c>
      <c r="CB1478" s="5" t="str">
        <f t="shared" si="71"/>
        <v>1519</v>
      </c>
    </row>
    <row r="1479" spans="1:80" ht="15.75">
      <c r="A1479" s="5" t="str">
        <f t="shared" si="69"/>
        <v>1520</v>
      </c>
      <c r="B1479">
        <v>2023</v>
      </c>
      <c r="C1479" t="s">
        <v>1970</v>
      </c>
      <c r="E1479" t="s">
        <v>10593</v>
      </c>
      <c r="U1479" t="s">
        <v>2168</v>
      </c>
      <c r="AI1479" t="s">
        <v>1833</v>
      </c>
      <c r="AS1479" t="s">
        <v>10594</v>
      </c>
      <c r="AX1479" t="s">
        <v>10594</v>
      </c>
      <c r="BF1479" t="s">
        <v>10595</v>
      </c>
      <c r="BL1479" t="s">
        <v>1811</v>
      </c>
      <c r="BN1479" t="s">
        <v>1811</v>
      </c>
      <c r="BY1479" t="s">
        <v>10596</v>
      </c>
      <c r="BZ1479" t="s">
        <v>10596</v>
      </c>
      <c r="CA1479" s="4" t="str">
        <f t="shared" si="70"/>
        <v>05/10/2010</v>
      </c>
      <c r="CB1479" s="5" t="str">
        <f t="shared" si="71"/>
        <v>1520</v>
      </c>
    </row>
    <row r="1480" spans="1:80" ht="15.75">
      <c r="A1480" s="5" t="str">
        <f t="shared" si="69"/>
        <v>1521</v>
      </c>
      <c r="B1480">
        <v>2025</v>
      </c>
      <c r="C1480" t="s">
        <v>1970</v>
      </c>
      <c r="E1480" t="s">
        <v>10597</v>
      </c>
      <c r="AC1480" t="s">
        <v>3623</v>
      </c>
      <c r="AS1480" t="s">
        <v>10598</v>
      </c>
      <c r="AU1480" s="3">
        <v>40301</v>
      </c>
      <c r="AX1480" t="s">
        <v>10598</v>
      </c>
      <c r="BF1480" t="s">
        <v>10599</v>
      </c>
      <c r="BL1480" t="s">
        <v>1811</v>
      </c>
      <c r="BN1480" t="s">
        <v>1811</v>
      </c>
      <c r="BV1480" t="s">
        <v>3685</v>
      </c>
      <c r="BY1480" t="s">
        <v>10600</v>
      </c>
      <c r="BZ1480" t="s">
        <v>10600</v>
      </c>
      <c r="CA1480" s="4" t="str">
        <f t="shared" si="70"/>
        <v>05/10/2010</v>
      </c>
      <c r="CB1480" s="5" t="str">
        <f t="shared" si="71"/>
        <v>1521</v>
      </c>
    </row>
    <row r="1481" spans="1:80" ht="15.75">
      <c r="A1481" s="5" t="str">
        <f t="shared" si="69"/>
        <v>1522</v>
      </c>
      <c r="B1481">
        <v>2039</v>
      </c>
      <c r="C1481" t="s">
        <v>1970</v>
      </c>
      <c r="E1481" t="s">
        <v>10601</v>
      </c>
      <c r="R1481" t="s">
        <v>7543</v>
      </c>
      <c r="U1481" t="s">
        <v>2168</v>
      </c>
      <c r="AC1481" t="s">
        <v>6111</v>
      </c>
      <c r="AI1481" t="s">
        <v>1843</v>
      </c>
      <c r="AN1481" t="s">
        <v>7543</v>
      </c>
      <c r="AQ1481">
        <v>1994</v>
      </c>
      <c r="AS1481" t="s">
        <v>10602</v>
      </c>
      <c r="AU1481" s="3">
        <v>40315</v>
      </c>
      <c r="AX1481" t="s">
        <v>10602</v>
      </c>
      <c r="BD1481" t="s">
        <v>10603</v>
      </c>
      <c r="BF1481" t="s">
        <v>10604</v>
      </c>
      <c r="BH1481" t="s">
        <v>1810</v>
      </c>
      <c r="BL1481" t="s">
        <v>2578</v>
      </c>
      <c r="BN1481" t="s">
        <v>2578</v>
      </c>
      <c r="BY1481" t="s">
        <v>10605</v>
      </c>
      <c r="BZ1481" t="s">
        <v>10605</v>
      </c>
      <c r="CA1481" s="4" t="str">
        <f t="shared" si="70"/>
        <v>05/17/2010</v>
      </c>
      <c r="CB1481" s="5" t="str">
        <f t="shared" si="71"/>
        <v>1522</v>
      </c>
    </row>
    <row r="1482" spans="1:80" ht="15.75">
      <c r="A1482" s="5" t="str">
        <f t="shared" si="69"/>
        <v>1523</v>
      </c>
      <c r="B1482">
        <v>2037</v>
      </c>
      <c r="C1482" t="s">
        <v>1970</v>
      </c>
      <c r="E1482" t="s">
        <v>10606</v>
      </c>
      <c r="AF1482" t="s">
        <v>4148</v>
      </c>
      <c r="AI1482" t="s">
        <v>1823</v>
      </c>
      <c r="AN1482" t="s">
        <v>1806</v>
      </c>
      <c r="AQ1482">
        <v>1992</v>
      </c>
      <c r="AS1482" t="s">
        <v>10607</v>
      </c>
      <c r="AU1482" s="3">
        <v>40269</v>
      </c>
      <c r="AX1482" t="s">
        <v>10607</v>
      </c>
      <c r="BF1482" t="s">
        <v>10608</v>
      </c>
      <c r="BL1482" t="s">
        <v>1811</v>
      </c>
      <c r="BN1482" t="s">
        <v>1811</v>
      </c>
      <c r="BY1482" t="s">
        <v>10609</v>
      </c>
      <c r="BZ1482" t="s">
        <v>10609</v>
      </c>
      <c r="CA1482" s="4" t="str">
        <f t="shared" si="70"/>
        <v>05/17/2010</v>
      </c>
      <c r="CB1482" s="5" t="str">
        <f t="shared" si="71"/>
        <v>1523</v>
      </c>
    </row>
    <row r="1483" spans="1:80" ht="15.75">
      <c r="A1483" s="5" t="str">
        <f t="shared" si="69"/>
        <v>1524</v>
      </c>
      <c r="B1483">
        <v>2057</v>
      </c>
      <c r="C1483" t="s">
        <v>1970</v>
      </c>
      <c r="R1483" t="s">
        <v>10610</v>
      </c>
      <c r="U1483" t="s">
        <v>10611</v>
      </c>
      <c r="X1483" t="s">
        <v>1803</v>
      </c>
      <c r="AF1483" t="s">
        <v>1832</v>
      </c>
      <c r="AI1483" t="s">
        <v>1843</v>
      </c>
      <c r="AN1483" t="s">
        <v>1844</v>
      </c>
      <c r="AQ1483">
        <v>1972</v>
      </c>
      <c r="AS1483" t="s">
        <v>10612</v>
      </c>
      <c r="AU1483" s="3">
        <v>40314</v>
      </c>
      <c r="AX1483" t="s">
        <v>10612</v>
      </c>
      <c r="BD1483" t="s">
        <v>10613</v>
      </c>
      <c r="BF1483" t="s">
        <v>10614</v>
      </c>
      <c r="BL1483" t="s">
        <v>1811</v>
      </c>
      <c r="BN1483" t="s">
        <v>1811</v>
      </c>
      <c r="BV1483" t="s">
        <v>10615</v>
      </c>
      <c r="BY1483" t="s">
        <v>10616</v>
      </c>
      <c r="BZ1483" t="s">
        <v>10616</v>
      </c>
      <c r="CA1483" s="4" t="str">
        <f t="shared" si="70"/>
        <v>05/19/2010</v>
      </c>
      <c r="CB1483" s="5" t="str">
        <f t="shared" si="71"/>
        <v>1524</v>
      </c>
    </row>
    <row r="1484" spans="1:80" ht="15.75">
      <c r="A1484" s="5" t="str">
        <f t="shared" si="69"/>
        <v>1525</v>
      </c>
      <c r="B1484">
        <v>2056</v>
      </c>
      <c r="C1484" t="s">
        <v>1970</v>
      </c>
      <c r="E1484" t="s">
        <v>10617</v>
      </c>
      <c r="R1484" t="s">
        <v>10618</v>
      </c>
      <c r="U1484" t="s">
        <v>7839</v>
      </c>
      <c r="X1484" t="s">
        <v>10619</v>
      </c>
      <c r="AF1484" t="s">
        <v>8745</v>
      </c>
      <c r="AI1484" t="s">
        <v>10620</v>
      </c>
      <c r="AN1484" t="s">
        <v>10621</v>
      </c>
      <c r="AQ1484">
        <v>1978</v>
      </c>
      <c r="AS1484" t="s">
        <v>10622</v>
      </c>
      <c r="AU1484" s="3">
        <v>40314</v>
      </c>
      <c r="AX1484" t="s">
        <v>10622</v>
      </c>
      <c r="BD1484" t="s">
        <v>10623</v>
      </c>
      <c r="BF1484" t="s">
        <v>10624</v>
      </c>
      <c r="BL1484" t="s">
        <v>1811</v>
      </c>
      <c r="BN1484" t="s">
        <v>1811</v>
      </c>
      <c r="BV1484" t="s">
        <v>10625</v>
      </c>
      <c r="BY1484" t="s">
        <v>10626</v>
      </c>
      <c r="BZ1484" t="s">
        <v>10626</v>
      </c>
      <c r="CA1484" s="4" t="str">
        <f t="shared" si="70"/>
        <v>05/19/2010</v>
      </c>
      <c r="CB1484" s="5" t="str">
        <f t="shared" si="71"/>
        <v>1525</v>
      </c>
    </row>
    <row r="1485" spans="1:80" ht="15.75">
      <c r="A1485" s="5" t="str">
        <f t="shared" si="69"/>
        <v>1526</v>
      </c>
      <c r="B1485">
        <v>2055</v>
      </c>
      <c r="C1485" t="s">
        <v>1970</v>
      </c>
      <c r="E1485" t="s">
        <v>10627</v>
      </c>
      <c r="R1485" t="s">
        <v>1810</v>
      </c>
      <c r="U1485" t="s">
        <v>7839</v>
      </c>
      <c r="X1485" t="s">
        <v>10628</v>
      </c>
      <c r="AF1485" t="s">
        <v>10629</v>
      </c>
      <c r="AI1485" t="s">
        <v>1843</v>
      </c>
      <c r="AQ1485">
        <v>1978</v>
      </c>
      <c r="AS1485" t="s">
        <v>10630</v>
      </c>
      <c r="AU1485" s="3">
        <v>40314</v>
      </c>
      <c r="AX1485" t="s">
        <v>10630</v>
      </c>
      <c r="BD1485" t="s">
        <v>10631</v>
      </c>
      <c r="BF1485" t="s">
        <v>10632</v>
      </c>
      <c r="BL1485" t="s">
        <v>1811</v>
      </c>
      <c r="BN1485" t="s">
        <v>1811</v>
      </c>
      <c r="BV1485" t="s">
        <v>10633</v>
      </c>
      <c r="BY1485" t="s">
        <v>10634</v>
      </c>
      <c r="BZ1485" t="s">
        <v>10634</v>
      </c>
      <c r="CA1485" s="4" t="str">
        <f t="shared" si="70"/>
        <v>05/19/2010</v>
      </c>
      <c r="CB1485" s="5" t="str">
        <f t="shared" si="71"/>
        <v>1526</v>
      </c>
    </row>
    <row r="1486" spans="1:80" ht="15.75">
      <c r="A1486" s="5" t="str">
        <f t="shared" si="69"/>
        <v>1527</v>
      </c>
      <c r="B1486">
        <v>2054</v>
      </c>
      <c r="C1486" t="s">
        <v>1970</v>
      </c>
      <c r="E1486" t="s">
        <v>10635</v>
      </c>
      <c r="U1486" t="s">
        <v>7733</v>
      </c>
      <c r="X1486" t="s">
        <v>8986</v>
      </c>
      <c r="AI1486" t="s">
        <v>1843</v>
      </c>
      <c r="AQ1486">
        <v>1985</v>
      </c>
      <c r="AS1486" t="s">
        <v>10636</v>
      </c>
      <c r="AU1486" s="3">
        <v>40314</v>
      </c>
      <c r="AX1486" t="s">
        <v>10636</v>
      </c>
      <c r="BF1486" t="s">
        <v>10637</v>
      </c>
      <c r="BL1486" t="s">
        <v>1811</v>
      </c>
      <c r="BN1486" t="s">
        <v>1811</v>
      </c>
      <c r="BV1486" t="s">
        <v>10638</v>
      </c>
      <c r="BY1486" t="s">
        <v>10639</v>
      </c>
      <c r="BZ1486" t="s">
        <v>10639</v>
      </c>
      <c r="CA1486" s="4" t="str">
        <f t="shared" si="70"/>
        <v>05/19/2010</v>
      </c>
      <c r="CB1486" s="5" t="str">
        <f t="shared" si="71"/>
        <v>1527</v>
      </c>
    </row>
    <row r="1487" spans="1:80" ht="15.75">
      <c r="A1487" s="5" t="str">
        <f t="shared" si="69"/>
        <v>1528</v>
      </c>
      <c r="B1487">
        <v>2053</v>
      </c>
      <c r="C1487" t="s">
        <v>1970</v>
      </c>
      <c r="E1487" t="s">
        <v>10640</v>
      </c>
      <c r="R1487" t="s">
        <v>1799</v>
      </c>
      <c r="U1487" t="s">
        <v>7839</v>
      </c>
      <c r="X1487" t="s">
        <v>10641</v>
      </c>
      <c r="AI1487" t="s">
        <v>1823</v>
      </c>
      <c r="AQ1487">
        <v>1977</v>
      </c>
      <c r="AS1487" t="s">
        <v>10642</v>
      </c>
      <c r="AU1487" s="3">
        <v>40314</v>
      </c>
      <c r="AX1487" t="s">
        <v>10642</v>
      </c>
      <c r="BD1487" t="s">
        <v>10643</v>
      </c>
      <c r="BF1487" t="s">
        <v>10644</v>
      </c>
      <c r="BL1487" t="s">
        <v>1811</v>
      </c>
      <c r="BN1487" t="s">
        <v>1811</v>
      </c>
      <c r="BV1487" t="s">
        <v>10645</v>
      </c>
      <c r="BY1487" t="s">
        <v>10646</v>
      </c>
      <c r="BZ1487" t="s">
        <v>10646</v>
      </c>
      <c r="CA1487" s="4" t="str">
        <f t="shared" si="70"/>
        <v>05/19/2010</v>
      </c>
      <c r="CB1487" s="5" t="str">
        <f t="shared" si="71"/>
        <v>1528</v>
      </c>
    </row>
    <row r="1488" spans="1:80" ht="15.75">
      <c r="A1488" s="5" t="str">
        <f t="shared" si="69"/>
        <v>1529</v>
      </c>
      <c r="B1488">
        <v>2052</v>
      </c>
      <c r="C1488" t="s">
        <v>1970</v>
      </c>
      <c r="E1488" t="s">
        <v>10647</v>
      </c>
      <c r="R1488" t="s">
        <v>1806</v>
      </c>
      <c r="U1488" t="s">
        <v>10530</v>
      </c>
      <c r="X1488" t="s">
        <v>10648</v>
      </c>
      <c r="AF1488" t="s">
        <v>2197</v>
      </c>
      <c r="AI1488" t="s">
        <v>1843</v>
      </c>
      <c r="AQ1488">
        <v>1986</v>
      </c>
      <c r="AS1488" t="s">
        <v>10649</v>
      </c>
      <c r="AU1488" s="3">
        <v>40314</v>
      </c>
      <c r="AX1488" t="s">
        <v>10649</v>
      </c>
      <c r="BD1488" t="s">
        <v>10650</v>
      </c>
      <c r="BF1488" t="s">
        <v>10651</v>
      </c>
      <c r="BL1488" t="s">
        <v>1811</v>
      </c>
      <c r="BN1488" t="s">
        <v>1811</v>
      </c>
      <c r="BV1488" t="s">
        <v>10652</v>
      </c>
      <c r="BY1488" t="s">
        <v>10653</v>
      </c>
      <c r="BZ1488" t="s">
        <v>10653</v>
      </c>
      <c r="CA1488" s="4" t="str">
        <f t="shared" si="70"/>
        <v>05/19/2010</v>
      </c>
      <c r="CB1488" s="5" t="str">
        <f t="shared" si="71"/>
        <v>1529</v>
      </c>
    </row>
    <row r="1489" spans="1:80" ht="15.75">
      <c r="A1489" s="5" t="str">
        <f t="shared" si="69"/>
        <v>1530</v>
      </c>
      <c r="B1489">
        <v>2051</v>
      </c>
      <c r="C1489" t="s">
        <v>1970</v>
      </c>
      <c r="E1489" t="s">
        <v>10654</v>
      </c>
      <c r="R1489" t="s">
        <v>10655</v>
      </c>
      <c r="U1489" t="s">
        <v>9303</v>
      </c>
      <c r="X1489" t="s">
        <v>10656</v>
      </c>
      <c r="AF1489" t="s">
        <v>10657</v>
      </c>
      <c r="AI1489" t="s">
        <v>1823</v>
      </c>
      <c r="AN1489" t="s">
        <v>10658</v>
      </c>
      <c r="AQ1489">
        <v>1984</v>
      </c>
      <c r="AS1489" t="s">
        <v>10659</v>
      </c>
      <c r="AU1489" s="3">
        <v>40313</v>
      </c>
      <c r="AX1489" t="s">
        <v>10659</v>
      </c>
      <c r="BD1489" t="s">
        <v>10660</v>
      </c>
      <c r="BF1489" t="s">
        <v>10661</v>
      </c>
      <c r="BL1489" t="s">
        <v>1811</v>
      </c>
      <c r="BN1489" t="s">
        <v>1811</v>
      </c>
      <c r="BV1489" t="s">
        <v>10662</v>
      </c>
      <c r="BY1489" t="s">
        <v>10663</v>
      </c>
      <c r="BZ1489" t="s">
        <v>10663</v>
      </c>
      <c r="CA1489" s="4" t="str">
        <f t="shared" si="70"/>
        <v>05/19/2010</v>
      </c>
      <c r="CB1489" s="5" t="str">
        <f t="shared" si="71"/>
        <v>1530</v>
      </c>
    </row>
    <row r="1490" spans="1:80" ht="15.75">
      <c r="A1490" s="5" t="str">
        <f t="shared" si="69"/>
        <v>1531</v>
      </c>
      <c r="B1490">
        <v>2050</v>
      </c>
      <c r="C1490" t="s">
        <v>1970</v>
      </c>
      <c r="R1490" t="s">
        <v>1799</v>
      </c>
      <c r="U1490" t="s">
        <v>9666</v>
      </c>
      <c r="X1490" t="s">
        <v>1803</v>
      </c>
      <c r="AF1490" t="s">
        <v>3526</v>
      </c>
      <c r="AI1490" t="s">
        <v>1843</v>
      </c>
      <c r="AQ1490">
        <v>1964</v>
      </c>
      <c r="AS1490" t="s">
        <v>10664</v>
      </c>
      <c r="AU1490" s="3">
        <v>40314</v>
      </c>
      <c r="AX1490" t="s">
        <v>10664</v>
      </c>
      <c r="BD1490" t="s">
        <v>10665</v>
      </c>
      <c r="BF1490" t="s">
        <v>10666</v>
      </c>
      <c r="BL1490" t="s">
        <v>1811</v>
      </c>
      <c r="BN1490" t="s">
        <v>1811</v>
      </c>
      <c r="BV1490" t="s">
        <v>10667</v>
      </c>
      <c r="BY1490" t="s">
        <v>10668</v>
      </c>
      <c r="BZ1490" t="s">
        <v>10668</v>
      </c>
      <c r="CA1490" s="4" t="str">
        <f t="shared" si="70"/>
        <v>05/19/2010</v>
      </c>
      <c r="CB1490" s="5" t="str">
        <f t="shared" si="71"/>
        <v>1531</v>
      </c>
    </row>
    <row r="1491" spans="1:80" ht="15.75">
      <c r="A1491" s="5" t="str">
        <f t="shared" si="69"/>
        <v>1532</v>
      </c>
      <c r="B1491">
        <v>2048</v>
      </c>
      <c r="C1491" t="s">
        <v>1970</v>
      </c>
      <c r="E1491" t="s">
        <v>10669</v>
      </c>
      <c r="U1491" t="s">
        <v>4195</v>
      </c>
      <c r="AQ1491">
        <v>1991</v>
      </c>
      <c r="AS1491" t="s">
        <v>10670</v>
      </c>
      <c r="AU1491" s="3">
        <v>40315</v>
      </c>
      <c r="AX1491" t="s">
        <v>10670</v>
      </c>
      <c r="BF1491" t="s">
        <v>10671</v>
      </c>
      <c r="BL1491" t="s">
        <v>1811</v>
      </c>
      <c r="BN1491" t="s">
        <v>1811</v>
      </c>
      <c r="BV1491" t="s">
        <v>10672</v>
      </c>
      <c r="BY1491" t="s">
        <v>10673</v>
      </c>
      <c r="BZ1491" t="s">
        <v>10673</v>
      </c>
      <c r="CA1491" s="4" t="str">
        <f t="shared" si="70"/>
        <v>05/19/2010</v>
      </c>
      <c r="CB1491" s="5" t="str">
        <f t="shared" si="71"/>
        <v>1532</v>
      </c>
    </row>
    <row r="1492" spans="1:80" ht="15.75">
      <c r="A1492" s="5" t="str">
        <f t="shared" si="69"/>
        <v>1533</v>
      </c>
      <c r="B1492">
        <v>2047</v>
      </c>
      <c r="C1492" t="s">
        <v>1970</v>
      </c>
      <c r="R1492" t="s">
        <v>1799</v>
      </c>
      <c r="AI1492" t="s">
        <v>1843</v>
      </c>
      <c r="AN1492" t="s">
        <v>1844</v>
      </c>
      <c r="AQ1492">
        <v>1990</v>
      </c>
      <c r="AS1492" t="s">
        <v>10674</v>
      </c>
      <c r="AU1492" s="3">
        <v>40315</v>
      </c>
      <c r="AX1492" t="s">
        <v>10674</v>
      </c>
      <c r="BF1492" t="s">
        <v>10675</v>
      </c>
      <c r="BL1492" t="s">
        <v>1811</v>
      </c>
      <c r="BN1492" t="s">
        <v>1811</v>
      </c>
      <c r="BV1492" t="s">
        <v>10676</v>
      </c>
      <c r="BY1492" t="s">
        <v>10677</v>
      </c>
      <c r="BZ1492" t="s">
        <v>10677</v>
      </c>
      <c r="CA1492" s="4" t="str">
        <f t="shared" si="70"/>
        <v>05/19/2010</v>
      </c>
      <c r="CB1492" s="5" t="str">
        <f t="shared" si="71"/>
        <v>1533</v>
      </c>
    </row>
    <row r="1493" spans="1:80" ht="15.75">
      <c r="A1493" s="5" t="str">
        <f t="shared" si="69"/>
        <v>1534</v>
      </c>
      <c r="B1493">
        <v>2046</v>
      </c>
      <c r="C1493" t="s">
        <v>1970</v>
      </c>
      <c r="E1493" t="s">
        <v>10678</v>
      </c>
      <c r="U1493" t="s">
        <v>4195</v>
      </c>
      <c r="X1493" t="s">
        <v>6936</v>
      </c>
      <c r="AF1493" t="s">
        <v>2197</v>
      </c>
      <c r="AI1493" t="s">
        <v>1843</v>
      </c>
      <c r="AN1493" t="s">
        <v>10679</v>
      </c>
      <c r="AQ1493">
        <v>1992</v>
      </c>
      <c r="AS1493" t="s">
        <v>10680</v>
      </c>
      <c r="AU1493" s="3">
        <v>40315</v>
      </c>
      <c r="AX1493" t="s">
        <v>10680</v>
      </c>
      <c r="BD1493" t="s">
        <v>10681</v>
      </c>
      <c r="BF1493" t="s">
        <v>10682</v>
      </c>
      <c r="BL1493" t="s">
        <v>1811</v>
      </c>
      <c r="BN1493" t="s">
        <v>1811</v>
      </c>
      <c r="BV1493" t="s">
        <v>10683</v>
      </c>
      <c r="BY1493" t="s">
        <v>10684</v>
      </c>
      <c r="BZ1493" t="s">
        <v>10684</v>
      </c>
      <c r="CA1493" s="4" t="str">
        <f t="shared" si="70"/>
        <v>05/19/2010</v>
      </c>
      <c r="CB1493" s="5" t="str">
        <f t="shared" si="71"/>
        <v>1534</v>
      </c>
    </row>
    <row r="1494" spans="1:80" ht="15.75">
      <c r="A1494" s="5" t="str">
        <f t="shared" si="69"/>
        <v>1535</v>
      </c>
      <c r="B1494">
        <v>2045</v>
      </c>
      <c r="C1494" t="s">
        <v>1970</v>
      </c>
      <c r="E1494" t="s">
        <v>10685</v>
      </c>
      <c r="R1494" t="s">
        <v>10686</v>
      </c>
      <c r="U1494" t="s">
        <v>4195</v>
      </c>
      <c r="X1494" t="s">
        <v>10687</v>
      </c>
      <c r="AF1494" t="s">
        <v>10688</v>
      </c>
      <c r="AI1494" t="s">
        <v>1843</v>
      </c>
      <c r="AN1494" t="s">
        <v>3435</v>
      </c>
      <c r="AQ1494">
        <v>1992</v>
      </c>
      <c r="AS1494" t="s">
        <v>10689</v>
      </c>
      <c r="AU1494" s="3">
        <v>40315</v>
      </c>
      <c r="AX1494" t="s">
        <v>10689</v>
      </c>
      <c r="BD1494" t="s">
        <v>10690</v>
      </c>
      <c r="BF1494" t="s">
        <v>10691</v>
      </c>
      <c r="BL1494" t="s">
        <v>1811</v>
      </c>
      <c r="BN1494" t="s">
        <v>1811</v>
      </c>
      <c r="BV1494" t="s">
        <v>10692</v>
      </c>
      <c r="BY1494" t="s">
        <v>10693</v>
      </c>
      <c r="BZ1494" t="s">
        <v>10693</v>
      </c>
      <c r="CA1494" s="4" t="str">
        <f t="shared" si="70"/>
        <v>05/19/2010</v>
      </c>
      <c r="CB1494" s="5" t="str">
        <f t="shared" si="71"/>
        <v>1535</v>
      </c>
    </row>
    <row r="1495" spans="1:80" ht="15.75">
      <c r="A1495" s="5" t="str">
        <f t="shared" si="69"/>
        <v>1536</v>
      </c>
      <c r="B1495">
        <v>2044</v>
      </c>
      <c r="C1495" t="s">
        <v>1970</v>
      </c>
      <c r="E1495" t="s">
        <v>10694</v>
      </c>
      <c r="R1495" t="s">
        <v>10695</v>
      </c>
      <c r="X1495" t="s">
        <v>6936</v>
      </c>
      <c r="AF1495" t="s">
        <v>1832</v>
      </c>
      <c r="AI1495" t="s">
        <v>1823</v>
      </c>
      <c r="AN1495" t="s">
        <v>1806</v>
      </c>
      <c r="AQ1495">
        <v>1991</v>
      </c>
      <c r="AS1495" t="s">
        <v>10696</v>
      </c>
      <c r="AU1495" s="3">
        <v>40254</v>
      </c>
      <c r="AX1495" t="s">
        <v>10696</v>
      </c>
      <c r="BD1495" t="s">
        <v>10697</v>
      </c>
      <c r="BF1495" t="s">
        <v>10698</v>
      </c>
      <c r="BL1495" t="s">
        <v>1811</v>
      </c>
      <c r="BN1495" t="s">
        <v>1811</v>
      </c>
      <c r="BV1495" t="s">
        <v>10699</v>
      </c>
      <c r="BY1495" t="s">
        <v>10700</v>
      </c>
      <c r="BZ1495" t="s">
        <v>10700</v>
      </c>
      <c r="CA1495" s="4" t="str">
        <f t="shared" si="70"/>
        <v>05/19/2010</v>
      </c>
      <c r="CB1495" s="5" t="str">
        <f t="shared" si="71"/>
        <v>1536</v>
      </c>
    </row>
    <row r="1496" spans="1:80" ht="15.75">
      <c r="A1496" s="5" t="str">
        <f t="shared" si="69"/>
        <v>1537</v>
      </c>
      <c r="B1496">
        <v>2043</v>
      </c>
      <c r="C1496" t="s">
        <v>1970</v>
      </c>
      <c r="E1496" t="s">
        <v>10701</v>
      </c>
      <c r="R1496" t="s">
        <v>1799</v>
      </c>
      <c r="X1496" t="s">
        <v>1803</v>
      </c>
      <c r="AF1496" t="s">
        <v>1832</v>
      </c>
      <c r="AI1496" t="s">
        <v>1823</v>
      </c>
      <c r="AN1496" t="s">
        <v>1806</v>
      </c>
      <c r="AQ1496">
        <v>1991</v>
      </c>
      <c r="AS1496" t="s">
        <v>10702</v>
      </c>
      <c r="AU1496" s="3">
        <v>40254</v>
      </c>
      <c r="AX1496" t="s">
        <v>10702</v>
      </c>
      <c r="BD1496" t="s">
        <v>10703</v>
      </c>
      <c r="BF1496" t="s">
        <v>10704</v>
      </c>
      <c r="BL1496" t="s">
        <v>1811</v>
      </c>
      <c r="BN1496" t="s">
        <v>1811</v>
      </c>
      <c r="BV1496" t="s">
        <v>10705</v>
      </c>
      <c r="BY1496" t="s">
        <v>10706</v>
      </c>
      <c r="BZ1496" t="s">
        <v>10706</v>
      </c>
      <c r="CA1496" s="4" t="str">
        <f t="shared" si="70"/>
        <v>05/19/2010</v>
      </c>
      <c r="CB1496" s="5" t="str">
        <f t="shared" si="71"/>
        <v>1537</v>
      </c>
    </row>
    <row r="1497" spans="1:80" ht="15.75">
      <c r="A1497" s="5" t="str">
        <f t="shared" si="69"/>
        <v>1538</v>
      </c>
      <c r="B1497">
        <v>2042</v>
      </c>
      <c r="C1497" t="s">
        <v>1970</v>
      </c>
      <c r="R1497" t="s">
        <v>1964</v>
      </c>
      <c r="U1497" t="s">
        <v>4195</v>
      </c>
      <c r="AI1497" t="s">
        <v>1843</v>
      </c>
      <c r="AQ1497">
        <v>1992</v>
      </c>
      <c r="AS1497" t="s">
        <v>10707</v>
      </c>
      <c r="AU1497" s="3">
        <v>40254</v>
      </c>
      <c r="AX1497" t="s">
        <v>10707</v>
      </c>
      <c r="BD1497" t="s">
        <v>10708</v>
      </c>
      <c r="BF1497" t="s">
        <v>10709</v>
      </c>
      <c r="BL1497" t="s">
        <v>1811</v>
      </c>
      <c r="BN1497" t="s">
        <v>1811</v>
      </c>
      <c r="BV1497" t="s">
        <v>10710</v>
      </c>
      <c r="BY1497" t="s">
        <v>10711</v>
      </c>
      <c r="BZ1497" t="s">
        <v>10711</v>
      </c>
      <c r="CA1497" s="4" t="str">
        <f t="shared" si="70"/>
        <v>05/19/2010</v>
      </c>
      <c r="CB1497" s="5" t="str">
        <f t="shared" si="71"/>
        <v>1538</v>
      </c>
    </row>
    <row r="1498" spans="1:80" ht="15.75">
      <c r="A1498" s="5" t="str">
        <f t="shared" si="69"/>
        <v>1539</v>
      </c>
      <c r="B1498">
        <v>2041</v>
      </c>
      <c r="C1498" t="s">
        <v>1970</v>
      </c>
      <c r="E1498" t="s">
        <v>10712</v>
      </c>
      <c r="J1498" t="s">
        <v>5276</v>
      </c>
      <c r="R1498" t="s">
        <v>10713</v>
      </c>
      <c r="U1498" t="s">
        <v>2453</v>
      </c>
      <c r="X1498" t="s">
        <v>1801</v>
      </c>
      <c r="Z1498" t="s">
        <v>2070</v>
      </c>
      <c r="AC1498" t="s">
        <v>3066</v>
      </c>
      <c r="AI1498" t="s">
        <v>1823</v>
      </c>
      <c r="AN1498" t="s">
        <v>10714</v>
      </c>
      <c r="AQ1498">
        <v>1969</v>
      </c>
      <c r="AS1498" t="s">
        <v>10715</v>
      </c>
      <c r="AU1498" s="3">
        <v>40316</v>
      </c>
      <c r="AX1498" t="s">
        <v>10715</v>
      </c>
      <c r="BD1498" t="s">
        <v>10716</v>
      </c>
      <c r="BF1498" t="s">
        <v>10717</v>
      </c>
      <c r="BH1498" t="s">
        <v>10718</v>
      </c>
      <c r="BL1498" t="s">
        <v>1811</v>
      </c>
      <c r="BN1498" t="s">
        <v>1811</v>
      </c>
      <c r="BV1498" t="s">
        <v>10719</v>
      </c>
      <c r="BY1498" t="s">
        <v>10720</v>
      </c>
      <c r="BZ1498" t="s">
        <v>10720</v>
      </c>
      <c r="CA1498" s="4" t="str">
        <f t="shared" si="70"/>
        <v>05/19/2010</v>
      </c>
      <c r="CB1498" s="5" t="str">
        <f t="shared" si="71"/>
        <v>1539</v>
      </c>
    </row>
    <row r="1499" spans="1:80" ht="15.75">
      <c r="A1499" s="5" t="str">
        <f t="shared" si="69"/>
        <v>1540</v>
      </c>
      <c r="B1499">
        <v>1722</v>
      </c>
      <c r="C1499" t="s">
        <v>1970</v>
      </c>
      <c r="E1499" t="s">
        <v>10721</v>
      </c>
      <c r="AI1499" t="s">
        <v>1823</v>
      </c>
      <c r="AQ1499">
        <v>1990</v>
      </c>
      <c r="AS1499" t="s">
        <v>10722</v>
      </c>
      <c r="AU1499" s="3">
        <v>40247</v>
      </c>
      <c r="AX1499" t="s">
        <v>10722</v>
      </c>
      <c r="BF1499" t="s">
        <v>10723</v>
      </c>
      <c r="BH1499" t="s">
        <v>10724</v>
      </c>
      <c r="BL1499" t="s">
        <v>1811</v>
      </c>
      <c r="BN1499" t="s">
        <v>1811</v>
      </c>
      <c r="BV1499" t="s">
        <v>10725</v>
      </c>
      <c r="BY1499" t="s">
        <v>10726</v>
      </c>
      <c r="BZ1499" t="s">
        <v>10726</v>
      </c>
      <c r="CA1499" s="4" t="str">
        <f t="shared" si="70"/>
        <v>05/19/2010</v>
      </c>
      <c r="CB1499" s="5" t="str">
        <f t="shared" si="71"/>
        <v>1540</v>
      </c>
    </row>
    <row r="1500" spans="1:80" ht="15.75">
      <c r="A1500" s="5" t="str">
        <f t="shared" si="69"/>
        <v>1541</v>
      </c>
      <c r="B1500">
        <v>2071</v>
      </c>
      <c r="C1500" t="s">
        <v>1970</v>
      </c>
      <c r="E1500" t="s">
        <v>10727</v>
      </c>
      <c r="R1500" t="s">
        <v>1960</v>
      </c>
      <c r="U1500" t="s">
        <v>2453</v>
      </c>
      <c r="X1500" t="s">
        <v>6177</v>
      </c>
      <c r="AC1500" t="s">
        <v>1803</v>
      </c>
      <c r="AF1500" t="s">
        <v>1832</v>
      </c>
      <c r="AI1500" t="s">
        <v>1823</v>
      </c>
      <c r="AN1500" t="s">
        <v>5363</v>
      </c>
      <c r="AQ1500">
        <v>1971</v>
      </c>
      <c r="AS1500" t="s">
        <v>10728</v>
      </c>
      <c r="AU1500" s="3">
        <v>40327</v>
      </c>
      <c r="AX1500" t="s">
        <v>10728</v>
      </c>
      <c r="BD1500" t="s">
        <v>10729</v>
      </c>
      <c r="BF1500" t="s">
        <v>10730</v>
      </c>
      <c r="BH1500" t="s">
        <v>1810</v>
      </c>
      <c r="BL1500" t="s">
        <v>1811</v>
      </c>
      <c r="BN1500" t="s">
        <v>1811</v>
      </c>
      <c r="BV1500" t="s">
        <v>10731</v>
      </c>
      <c r="BY1500" t="s">
        <v>10732</v>
      </c>
      <c r="BZ1500" t="s">
        <v>10732</v>
      </c>
      <c r="CA1500" s="4" t="str">
        <f t="shared" si="70"/>
        <v>05/29/2010</v>
      </c>
      <c r="CB1500" s="5" t="str">
        <f t="shared" si="71"/>
        <v>1541</v>
      </c>
    </row>
    <row r="1501" spans="1:80" ht="15.75">
      <c r="A1501" s="5" t="str">
        <f t="shared" si="69"/>
        <v>1542</v>
      </c>
      <c r="B1501">
        <v>2067</v>
      </c>
      <c r="C1501" t="s">
        <v>1970</v>
      </c>
      <c r="AS1501" t="s">
        <v>10733</v>
      </c>
      <c r="AU1501" t="s">
        <v>10734</v>
      </c>
      <c r="AX1501" t="s">
        <v>10733</v>
      </c>
      <c r="BF1501" t="s">
        <v>10735</v>
      </c>
      <c r="BL1501" t="s">
        <v>1811</v>
      </c>
      <c r="BN1501" t="s">
        <v>1811</v>
      </c>
      <c r="BY1501" t="s">
        <v>10736</v>
      </c>
      <c r="BZ1501" t="s">
        <v>10736</v>
      </c>
      <c r="CA1501" s="4" t="str">
        <f t="shared" si="70"/>
        <v>05/29/2010</v>
      </c>
      <c r="CB1501" s="5" t="str">
        <f t="shared" si="71"/>
        <v>1542</v>
      </c>
    </row>
    <row r="1502" spans="1:80" ht="15.75">
      <c r="A1502" s="5" t="str">
        <f t="shared" si="69"/>
        <v>1543</v>
      </c>
      <c r="B1502">
        <v>2070</v>
      </c>
      <c r="C1502" t="s">
        <v>1970</v>
      </c>
      <c r="E1502" t="s">
        <v>5146</v>
      </c>
      <c r="AI1502" t="s">
        <v>1823</v>
      </c>
      <c r="AQ1502">
        <v>1985</v>
      </c>
      <c r="AS1502" t="s">
        <v>10737</v>
      </c>
      <c r="AU1502" s="3">
        <v>40327</v>
      </c>
      <c r="AX1502" t="s">
        <v>10737</v>
      </c>
      <c r="BF1502" t="s">
        <v>10738</v>
      </c>
      <c r="BH1502" t="s">
        <v>1810</v>
      </c>
      <c r="BL1502" t="s">
        <v>1811</v>
      </c>
      <c r="BN1502" t="s">
        <v>1811</v>
      </c>
      <c r="BV1502" t="s">
        <v>10739</v>
      </c>
      <c r="BY1502" t="s">
        <v>10740</v>
      </c>
      <c r="BZ1502" t="s">
        <v>10740</v>
      </c>
      <c r="CA1502" s="4" t="str">
        <f t="shared" si="70"/>
        <v>05/29/2010</v>
      </c>
      <c r="CB1502" s="5" t="str">
        <f t="shared" si="71"/>
        <v>1543</v>
      </c>
    </row>
    <row r="1503" spans="1:80" ht="15.75">
      <c r="A1503" s="5" t="str">
        <f t="shared" si="69"/>
        <v>1544</v>
      </c>
      <c r="B1503">
        <v>2066</v>
      </c>
      <c r="C1503" t="s">
        <v>1970</v>
      </c>
      <c r="E1503" t="s">
        <v>10741</v>
      </c>
      <c r="R1503" t="s">
        <v>1799</v>
      </c>
      <c r="U1503" t="s">
        <v>1961</v>
      </c>
      <c r="X1503" t="s">
        <v>4245</v>
      </c>
      <c r="AC1503" t="s">
        <v>4246</v>
      </c>
      <c r="AI1503" t="s">
        <v>1823</v>
      </c>
      <c r="AN1503" t="s">
        <v>1844</v>
      </c>
      <c r="AQ1503">
        <v>1970</v>
      </c>
      <c r="AS1503" t="s">
        <v>10742</v>
      </c>
      <c r="AU1503" t="s">
        <v>10734</v>
      </c>
      <c r="AX1503" t="s">
        <v>10742</v>
      </c>
      <c r="BD1503" t="s">
        <v>10743</v>
      </c>
      <c r="BF1503" t="s">
        <v>10744</v>
      </c>
      <c r="BH1503" t="s">
        <v>1810</v>
      </c>
      <c r="BL1503" t="s">
        <v>1811</v>
      </c>
      <c r="BN1503" t="s">
        <v>1811</v>
      </c>
      <c r="BV1503" t="s">
        <v>10745</v>
      </c>
      <c r="BY1503" t="s">
        <v>10746</v>
      </c>
      <c r="BZ1503" t="s">
        <v>10746</v>
      </c>
      <c r="CA1503" s="4" t="str">
        <f t="shared" si="70"/>
        <v>05/29/2010</v>
      </c>
      <c r="CB1503" s="5" t="str">
        <f t="shared" si="71"/>
        <v>1544</v>
      </c>
    </row>
    <row r="1504" spans="1:80" ht="15.75">
      <c r="A1504" s="5" t="str">
        <f t="shared" si="69"/>
        <v>1545</v>
      </c>
      <c r="B1504">
        <v>2062</v>
      </c>
      <c r="C1504" t="s">
        <v>1970</v>
      </c>
      <c r="E1504" t="s">
        <v>10810</v>
      </c>
      <c r="F1504" t="s">
        <v>10810</v>
      </c>
      <c r="K1504" t="s">
        <v>1972</v>
      </c>
      <c r="X1504" t="s">
        <v>1973</v>
      </c>
      <c r="AC1504" t="s">
        <v>4570</v>
      </c>
      <c r="AI1504" t="s">
        <v>1833</v>
      </c>
      <c r="AT1504" t="s">
        <v>10811</v>
      </c>
      <c r="AV1504" s="3">
        <v>40522</v>
      </c>
      <c r="AX1504" t="s">
        <v>10811</v>
      </c>
      <c r="AY1504" t="s">
        <v>10811</v>
      </c>
      <c r="BD1504" t="s">
        <v>10812</v>
      </c>
      <c r="BF1504" t="s">
        <v>10813</v>
      </c>
      <c r="BG1504" t="s">
        <v>10813</v>
      </c>
      <c r="BH1504" t="s">
        <v>1810</v>
      </c>
      <c r="BL1504" t="s">
        <v>1811</v>
      </c>
      <c r="BN1504" t="s">
        <v>1811</v>
      </c>
      <c r="BU1504" t="s">
        <v>3082</v>
      </c>
      <c r="BV1504" t="s">
        <v>10814</v>
      </c>
      <c r="BY1504" t="s">
        <v>10815</v>
      </c>
      <c r="BZ1504" t="s">
        <v>10815</v>
      </c>
      <c r="CA1504" s="6" t="str">
        <f t="shared" si="70"/>
        <v>05/29/2010</v>
      </c>
      <c r="CB1504" s="5" t="str">
        <f t="shared" si="71"/>
        <v>1545</v>
      </c>
    </row>
    <row r="1505" spans="1:80" ht="15.75">
      <c r="A1505" s="5" t="str">
        <f t="shared" si="69"/>
        <v>1546</v>
      </c>
      <c r="B1505">
        <v>2061</v>
      </c>
      <c r="C1505" t="s">
        <v>1970</v>
      </c>
      <c r="E1505" t="s">
        <v>10747</v>
      </c>
      <c r="AI1505" t="s">
        <v>1843</v>
      </c>
      <c r="AN1505" t="s">
        <v>6190</v>
      </c>
      <c r="AS1505" t="s">
        <v>10748</v>
      </c>
      <c r="AU1505">
        <v>2010</v>
      </c>
      <c r="AX1505" t="s">
        <v>10748</v>
      </c>
      <c r="BF1505" t="s">
        <v>10749</v>
      </c>
      <c r="BL1505" t="s">
        <v>2578</v>
      </c>
      <c r="BN1505" t="s">
        <v>2578</v>
      </c>
      <c r="BY1505" t="s">
        <v>3612</v>
      </c>
      <c r="BZ1505" t="s">
        <v>3612</v>
      </c>
      <c r="CA1505" s="4" t="str">
        <f t="shared" si="70"/>
        <v>05/29/2010</v>
      </c>
      <c r="CB1505" s="5" t="str">
        <f t="shared" si="71"/>
        <v>1546</v>
      </c>
    </row>
    <row r="1506" spans="1:80" ht="15.75">
      <c r="A1506" s="5" t="str">
        <f t="shared" si="69"/>
        <v>1547</v>
      </c>
      <c r="B1506">
        <v>2060</v>
      </c>
      <c r="C1506" t="s">
        <v>1970</v>
      </c>
      <c r="E1506" t="s">
        <v>10750</v>
      </c>
      <c r="X1506" t="s">
        <v>10751</v>
      </c>
      <c r="AC1506" t="s">
        <v>10752</v>
      </c>
      <c r="AI1506" t="s">
        <v>1833</v>
      </c>
      <c r="AN1506" t="s">
        <v>10753</v>
      </c>
      <c r="AQ1506">
        <v>1993</v>
      </c>
      <c r="AS1506" t="s">
        <v>10754</v>
      </c>
      <c r="AU1506" s="3">
        <v>40318</v>
      </c>
      <c r="AX1506" t="s">
        <v>10754</v>
      </c>
      <c r="BD1506" t="s">
        <v>10755</v>
      </c>
      <c r="BF1506" t="s">
        <v>10756</v>
      </c>
      <c r="BH1506" t="s">
        <v>3383</v>
      </c>
      <c r="BL1506" t="s">
        <v>2578</v>
      </c>
      <c r="BN1506" t="s">
        <v>2578</v>
      </c>
      <c r="BY1506" t="s">
        <v>10755</v>
      </c>
      <c r="BZ1506" t="s">
        <v>10755</v>
      </c>
      <c r="CA1506" s="4" t="str">
        <f t="shared" si="70"/>
        <v>05/29/2010</v>
      </c>
      <c r="CB1506" s="5" t="str">
        <f t="shared" si="71"/>
        <v>1547</v>
      </c>
    </row>
    <row r="1507" spans="1:80" ht="15.75">
      <c r="A1507" s="5" t="str">
        <f t="shared" si="69"/>
        <v>1548</v>
      </c>
      <c r="B1507">
        <v>2059</v>
      </c>
      <c r="C1507" t="s">
        <v>1970</v>
      </c>
      <c r="E1507" t="s">
        <v>10747</v>
      </c>
      <c r="AI1507" t="s">
        <v>1843</v>
      </c>
      <c r="AN1507" t="s">
        <v>6190</v>
      </c>
      <c r="AQ1507" s="3">
        <v>34199</v>
      </c>
      <c r="AS1507" t="s">
        <v>10757</v>
      </c>
      <c r="AU1507" s="3">
        <v>40318</v>
      </c>
      <c r="AX1507" t="s">
        <v>10757</v>
      </c>
      <c r="BD1507" t="s">
        <v>3612</v>
      </c>
      <c r="BF1507" t="s">
        <v>10758</v>
      </c>
      <c r="BL1507" t="s">
        <v>2578</v>
      </c>
      <c r="BN1507" t="s">
        <v>2578</v>
      </c>
      <c r="BY1507" t="s">
        <v>3612</v>
      </c>
      <c r="BZ1507" t="s">
        <v>3612</v>
      </c>
      <c r="CA1507" s="4" t="str">
        <f t="shared" si="70"/>
        <v>05/29/2010</v>
      </c>
      <c r="CB1507" s="5" t="str">
        <f t="shared" si="71"/>
        <v>1548</v>
      </c>
    </row>
    <row r="1508" spans="1:80" ht="15.75">
      <c r="A1508" s="5" t="str">
        <f t="shared" si="69"/>
        <v>1549</v>
      </c>
      <c r="B1508">
        <v>2058</v>
      </c>
      <c r="C1508" t="s">
        <v>1970</v>
      </c>
      <c r="E1508" t="s">
        <v>10759</v>
      </c>
      <c r="U1508" t="s">
        <v>2339</v>
      </c>
      <c r="AF1508" t="s">
        <v>1832</v>
      </c>
      <c r="AI1508" t="s">
        <v>1833</v>
      </c>
      <c r="AN1508" t="s">
        <v>1824</v>
      </c>
      <c r="AQ1508" s="3">
        <v>34421</v>
      </c>
      <c r="AS1508" t="s">
        <v>10760</v>
      </c>
      <c r="AU1508" s="3">
        <v>40309</v>
      </c>
      <c r="AX1508" t="s">
        <v>10760</v>
      </c>
      <c r="BF1508" t="s">
        <v>10761</v>
      </c>
      <c r="BL1508" t="s">
        <v>2578</v>
      </c>
      <c r="BN1508" t="s">
        <v>2578</v>
      </c>
      <c r="BY1508" t="s">
        <v>10762</v>
      </c>
      <c r="BZ1508" t="s">
        <v>10762</v>
      </c>
      <c r="CA1508" s="4" t="str">
        <f t="shared" si="70"/>
        <v>05/29/2010</v>
      </c>
      <c r="CB1508" s="5" t="str">
        <f t="shared" si="71"/>
        <v>1549</v>
      </c>
    </row>
    <row r="1509" spans="1:80" ht="15.75">
      <c r="A1509" s="5" t="str">
        <f t="shared" si="69"/>
        <v>1550</v>
      </c>
      <c r="B1509">
        <v>1941</v>
      </c>
      <c r="C1509" t="s">
        <v>1970</v>
      </c>
      <c r="E1509" t="s">
        <v>10763</v>
      </c>
      <c r="J1509" t="s">
        <v>10058</v>
      </c>
      <c r="R1509" t="s">
        <v>1799</v>
      </c>
      <c r="U1509" t="s">
        <v>8743</v>
      </c>
      <c r="AF1509" t="s">
        <v>3526</v>
      </c>
      <c r="AI1509" t="s">
        <v>1843</v>
      </c>
      <c r="AN1509" t="s">
        <v>1806</v>
      </c>
      <c r="AQ1509">
        <v>1956</v>
      </c>
      <c r="AS1509" t="s">
        <v>10764</v>
      </c>
      <c r="AU1509" s="3">
        <v>40214</v>
      </c>
      <c r="AX1509" t="s">
        <v>10764</v>
      </c>
      <c r="BD1509" t="s">
        <v>10765</v>
      </c>
      <c r="BF1509" t="s">
        <v>10766</v>
      </c>
      <c r="BL1509" t="s">
        <v>1811</v>
      </c>
      <c r="BN1509" t="s">
        <v>1811</v>
      </c>
      <c r="BV1509" t="s">
        <v>10767</v>
      </c>
      <c r="BY1509" t="s">
        <v>10768</v>
      </c>
      <c r="BZ1509" t="s">
        <v>10768</v>
      </c>
      <c r="CA1509" s="4" t="str">
        <f t="shared" si="70"/>
        <v>05/29/2010</v>
      </c>
      <c r="CB1509" s="5" t="str">
        <f t="shared" si="71"/>
        <v>1550</v>
      </c>
    </row>
    <row r="1510" spans="1:80" ht="15.75">
      <c r="A1510" s="5" t="str">
        <f t="shared" si="69"/>
        <v>1551</v>
      </c>
      <c r="B1510">
        <v>2072</v>
      </c>
      <c r="C1510" t="s">
        <v>1970</v>
      </c>
      <c r="U1510" t="s">
        <v>7864</v>
      </c>
      <c r="X1510" t="s">
        <v>10769</v>
      </c>
      <c r="AC1510" t="s">
        <v>6852</v>
      </c>
      <c r="AS1510" t="s">
        <v>10770</v>
      </c>
      <c r="AU1510" s="3">
        <v>40327</v>
      </c>
      <c r="AX1510" t="s">
        <v>10770</v>
      </c>
      <c r="BD1510" t="s">
        <v>10771</v>
      </c>
      <c r="BF1510" t="s">
        <v>10772</v>
      </c>
      <c r="BL1510" t="s">
        <v>1811</v>
      </c>
      <c r="BN1510" t="s">
        <v>1811</v>
      </c>
      <c r="BV1510" t="s">
        <v>10773</v>
      </c>
      <c r="BY1510" t="s">
        <v>10774</v>
      </c>
      <c r="BZ1510" t="s">
        <v>10774</v>
      </c>
      <c r="CA1510" s="4" t="str">
        <f t="shared" si="70"/>
        <v>05/29/2010</v>
      </c>
      <c r="CB1510" s="5" t="str">
        <f t="shared" si="71"/>
        <v>1551</v>
      </c>
    </row>
    <row r="1511" spans="1:80" ht="15.75">
      <c r="A1511" s="5" t="str">
        <f t="shared" si="69"/>
        <v>1552</v>
      </c>
      <c r="B1511">
        <v>2073</v>
      </c>
      <c r="C1511" t="s">
        <v>1970</v>
      </c>
      <c r="E1511" t="s">
        <v>10775</v>
      </c>
      <c r="J1511" t="s">
        <v>10776</v>
      </c>
      <c r="R1511" t="s">
        <v>1799</v>
      </c>
      <c r="U1511" t="s">
        <v>2268</v>
      </c>
      <c r="X1511" t="s">
        <v>10777</v>
      </c>
      <c r="AC1511" t="s">
        <v>6852</v>
      </c>
      <c r="AF1511" t="s">
        <v>1832</v>
      </c>
      <c r="AI1511" t="s">
        <v>1833</v>
      </c>
      <c r="AN1511" t="s">
        <v>1824</v>
      </c>
      <c r="AQ1511">
        <v>1959</v>
      </c>
      <c r="AS1511" t="s">
        <v>10778</v>
      </c>
      <c r="AU1511" s="3">
        <v>40327</v>
      </c>
      <c r="AX1511" t="s">
        <v>10778</v>
      </c>
      <c r="BD1511" t="s">
        <v>10779</v>
      </c>
      <c r="BF1511" t="s">
        <v>10780</v>
      </c>
      <c r="BH1511" t="s">
        <v>1810</v>
      </c>
      <c r="BL1511" t="s">
        <v>1811</v>
      </c>
      <c r="BN1511" t="s">
        <v>1811</v>
      </c>
      <c r="BV1511" t="s">
        <v>10781</v>
      </c>
      <c r="BY1511" t="s">
        <v>10782</v>
      </c>
      <c r="BZ1511" t="s">
        <v>10782</v>
      </c>
      <c r="CA1511" s="4" t="str">
        <f t="shared" si="70"/>
        <v>05/29/2010</v>
      </c>
      <c r="CB1511" s="5" t="str">
        <f t="shared" si="71"/>
        <v>1552</v>
      </c>
    </row>
    <row r="1512" spans="1:80" ht="15.75">
      <c r="A1512" s="5" t="str">
        <f t="shared" si="69"/>
        <v>1553</v>
      </c>
      <c r="B1512">
        <v>2069</v>
      </c>
      <c r="C1512" t="s">
        <v>1970</v>
      </c>
      <c r="E1512" t="s">
        <v>10816</v>
      </c>
      <c r="F1512" t="s">
        <v>10816</v>
      </c>
      <c r="AT1512" t="s">
        <v>10817</v>
      </c>
      <c r="AV1512" s="3">
        <v>40327</v>
      </c>
      <c r="AX1512" t="s">
        <v>10817</v>
      </c>
      <c r="AY1512" t="s">
        <v>10817</v>
      </c>
      <c r="BF1512" t="s">
        <v>10818</v>
      </c>
      <c r="BG1512" t="s">
        <v>10818</v>
      </c>
      <c r="BL1512" t="s">
        <v>1811</v>
      </c>
      <c r="BN1512" t="s">
        <v>1811</v>
      </c>
      <c r="BU1512" t="s">
        <v>10805</v>
      </c>
      <c r="BY1512" t="s">
        <v>1837</v>
      </c>
      <c r="BZ1512" t="s">
        <v>1837</v>
      </c>
      <c r="CA1512" s="6" t="str">
        <f t="shared" si="70"/>
        <v>05/29/2010</v>
      </c>
      <c r="CB1512" s="5" t="str">
        <f t="shared" si="71"/>
        <v>1553</v>
      </c>
    </row>
    <row r="1513" spans="1:80" ht="15.75">
      <c r="A1513" s="5" t="str">
        <f t="shared" si="69"/>
        <v>1554</v>
      </c>
      <c r="B1513">
        <v>2075</v>
      </c>
      <c r="C1513" t="s">
        <v>1970</v>
      </c>
      <c r="E1513" t="s">
        <v>10783</v>
      </c>
      <c r="AI1513" t="s">
        <v>1833</v>
      </c>
      <c r="AQ1513">
        <v>1972</v>
      </c>
      <c r="AS1513" t="s">
        <v>10784</v>
      </c>
      <c r="AU1513" s="3">
        <v>40327</v>
      </c>
      <c r="AX1513" t="s">
        <v>10784</v>
      </c>
      <c r="BF1513" t="s">
        <v>10785</v>
      </c>
      <c r="BL1513" t="s">
        <v>1811</v>
      </c>
      <c r="BN1513" t="s">
        <v>1811</v>
      </c>
      <c r="BV1513" t="s">
        <v>10731</v>
      </c>
      <c r="BY1513" t="s">
        <v>10786</v>
      </c>
      <c r="BZ1513" t="s">
        <v>10786</v>
      </c>
      <c r="CA1513" s="4" t="str">
        <f t="shared" si="70"/>
        <v>05/29/2010</v>
      </c>
      <c r="CB1513" s="5" t="str">
        <f t="shared" si="71"/>
        <v>1554</v>
      </c>
    </row>
    <row r="1514" spans="1:80" ht="15.75">
      <c r="A1514" s="5" t="str">
        <f t="shared" si="69"/>
        <v>1555</v>
      </c>
      <c r="B1514">
        <v>2068</v>
      </c>
      <c r="C1514" t="s">
        <v>1970</v>
      </c>
      <c r="R1514" t="s">
        <v>1799</v>
      </c>
      <c r="U1514" t="s">
        <v>2308</v>
      </c>
      <c r="X1514" t="s">
        <v>6177</v>
      </c>
      <c r="AC1514" t="s">
        <v>1803</v>
      </c>
      <c r="AI1514" t="s">
        <v>1843</v>
      </c>
      <c r="AQ1514">
        <v>1981</v>
      </c>
      <c r="AS1514" t="s">
        <v>10787</v>
      </c>
      <c r="AU1514" s="3">
        <v>40327</v>
      </c>
      <c r="AX1514" t="s">
        <v>10787</v>
      </c>
      <c r="BD1514" t="s">
        <v>10788</v>
      </c>
      <c r="BF1514" t="s">
        <v>10789</v>
      </c>
      <c r="BH1514" t="s">
        <v>1810</v>
      </c>
      <c r="BL1514" t="s">
        <v>1811</v>
      </c>
      <c r="BN1514" t="s">
        <v>1811</v>
      </c>
      <c r="BV1514" t="s">
        <v>10790</v>
      </c>
      <c r="BY1514" t="s">
        <v>10791</v>
      </c>
      <c r="BZ1514" t="s">
        <v>10791</v>
      </c>
      <c r="CA1514" s="4" t="str">
        <f t="shared" si="70"/>
        <v>05/29/2010</v>
      </c>
      <c r="CB1514" s="5" t="str">
        <f t="shared" si="71"/>
        <v>1555</v>
      </c>
    </row>
    <row r="1515" spans="1:80" ht="15.75">
      <c r="A1515" s="5" t="str">
        <f t="shared" si="69"/>
        <v>1556</v>
      </c>
      <c r="B1515">
        <v>2077</v>
      </c>
      <c r="C1515" t="s">
        <v>1970</v>
      </c>
      <c r="AS1515" t="s">
        <v>10792</v>
      </c>
      <c r="AX1515" t="s">
        <v>10792</v>
      </c>
      <c r="BF1515" t="s">
        <v>10793</v>
      </c>
      <c r="BL1515" t="s">
        <v>1811</v>
      </c>
      <c r="BN1515" t="s">
        <v>1811</v>
      </c>
      <c r="BV1515" t="s">
        <v>10794</v>
      </c>
      <c r="BY1515" t="s">
        <v>10795</v>
      </c>
      <c r="BZ1515" t="s">
        <v>10795</v>
      </c>
      <c r="CA1515" s="4" t="str">
        <f t="shared" si="70"/>
        <v>05/29/2010</v>
      </c>
      <c r="CB1515" s="5" t="str">
        <f t="shared" si="71"/>
        <v>1556</v>
      </c>
    </row>
    <row r="1516" spans="1:80" ht="15.75">
      <c r="A1516" s="5" t="str">
        <f t="shared" si="69"/>
        <v>1557</v>
      </c>
      <c r="B1516">
        <v>2076</v>
      </c>
      <c r="C1516" t="s">
        <v>1970</v>
      </c>
      <c r="E1516" t="s">
        <v>10796</v>
      </c>
      <c r="R1516" t="s">
        <v>1799</v>
      </c>
      <c r="U1516" t="s">
        <v>1994</v>
      </c>
      <c r="X1516" t="s">
        <v>10769</v>
      </c>
      <c r="Z1516" t="s">
        <v>10797</v>
      </c>
      <c r="AC1516" t="s">
        <v>10798</v>
      </c>
      <c r="AF1516" t="s">
        <v>1832</v>
      </c>
      <c r="AI1516" t="s">
        <v>1833</v>
      </c>
      <c r="AN1516" t="s">
        <v>1824</v>
      </c>
      <c r="AQ1516">
        <v>1981</v>
      </c>
      <c r="AS1516" t="s">
        <v>10799</v>
      </c>
      <c r="AU1516" s="3">
        <v>40327</v>
      </c>
      <c r="AX1516" t="s">
        <v>10799</v>
      </c>
      <c r="BD1516" t="s">
        <v>10800</v>
      </c>
      <c r="BF1516" t="s">
        <v>10801</v>
      </c>
      <c r="BH1516" t="s">
        <v>1810</v>
      </c>
      <c r="BL1516" t="s">
        <v>1811</v>
      </c>
      <c r="BN1516" t="s">
        <v>1811</v>
      </c>
      <c r="BV1516" t="s">
        <v>10794</v>
      </c>
      <c r="BY1516" t="s">
        <v>10802</v>
      </c>
      <c r="BZ1516" t="s">
        <v>10802</v>
      </c>
      <c r="CA1516" s="4" t="str">
        <f t="shared" si="70"/>
        <v>05/29/2010</v>
      </c>
      <c r="CB1516" s="5" t="str">
        <f t="shared" si="71"/>
        <v>1557</v>
      </c>
    </row>
    <row r="1517" spans="1:80" ht="15.75">
      <c r="A1517" s="5" t="str">
        <f t="shared" si="69"/>
        <v>1558</v>
      </c>
      <c r="B1517">
        <v>2079</v>
      </c>
      <c r="C1517" t="s">
        <v>1970</v>
      </c>
      <c r="AS1517" t="s">
        <v>10803</v>
      </c>
      <c r="AX1517" t="s">
        <v>10803</v>
      </c>
      <c r="BF1517" t="s">
        <v>10804</v>
      </c>
      <c r="BL1517" t="s">
        <v>1811</v>
      </c>
      <c r="BN1517" t="s">
        <v>1811</v>
      </c>
      <c r="BV1517" t="s">
        <v>10805</v>
      </c>
      <c r="BY1517" t="s">
        <v>10736</v>
      </c>
      <c r="BZ1517" t="s">
        <v>10736</v>
      </c>
      <c r="CA1517" s="4" t="str">
        <f t="shared" si="70"/>
        <v>05/29/2010</v>
      </c>
      <c r="CB1517" s="5" t="str">
        <f t="shared" si="71"/>
        <v>1558</v>
      </c>
    </row>
    <row r="1518" spans="1:80" ht="15.75">
      <c r="A1518" s="5" t="str">
        <f t="shared" si="69"/>
        <v>1559</v>
      </c>
      <c r="B1518">
        <v>2078</v>
      </c>
      <c r="C1518" t="s">
        <v>1970</v>
      </c>
      <c r="E1518" t="s">
        <v>10819</v>
      </c>
      <c r="F1518" t="s">
        <v>10819</v>
      </c>
      <c r="K1518" t="s">
        <v>10819</v>
      </c>
      <c r="U1518" t="s">
        <v>2339</v>
      </c>
      <c r="AI1518" t="s">
        <v>1843</v>
      </c>
      <c r="AQ1518" s="3">
        <v>25163</v>
      </c>
      <c r="AT1518" t="s">
        <v>10820</v>
      </c>
      <c r="AV1518" s="3">
        <v>40327</v>
      </c>
      <c r="AX1518" t="s">
        <v>10820</v>
      </c>
      <c r="AY1518" t="s">
        <v>10820</v>
      </c>
      <c r="BF1518" t="s">
        <v>10821</v>
      </c>
      <c r="BG1518" t="s">
        <v>10821</v>
      </c>
      <c r="BL1518" t="s">
        <v>1811</v>
      </c>
      <c r="BN1518" t="s">
        <v>1811</v>
      </c>
      <c r="BU1518" t="s">
        <v>10805</v>
      </c>
      <c r="BY1518" t="s">
        <v>10822</v>
      </c>
      <c r="BZ1518" t="s">
        <v>10822</v>
      </c>
      <c r="CA1518" s="6" t="str">
        <f t="shared" si="70"/>
        <v>05/29/2010</v>
      </c>
      <c r="CB1518" s="5" t="str">
        <f t="shared" si="71"/>
        <v>1559</v>
      </c>
    </row>
    <row r="1519" spans="1:80" ht="15.75">
      <c r="A1519" s="5" t="str">
        <f t="shared" si="69"/>
        <v>1560</v>
      </c>
      <c r="B1519">
        <v>2074</v>
      </c>
      <c r="C1519" t="s">
        <v>1970</v>
      </c>
      <c r="AS1519" t="s">
        <v>10806</v>
      </c>
      <c r="AU1519" s="3">
        <v>40358</v>
      </c>
      <c r="AX1519" t="s">
        <v>10806</v>
      </c>
      <c r="BF1519" t="s">
        <v>10807</v>
      </c>
      <c r="BL1519" t="s">
        <v>1811</v>
      </c>
      <c r="BN1519" t="s">
        <v>1811</v>
      </c>
      <c r="BV1519" t="s">
        <v>10808</v>
      </c>
      <c r="BY1519" t="s">
        <v>10809</v>
      </c>
      <c r="BZ1519" t="s">
        <v>10809</v>
      </c>
      <c r="CA1519" s="4" t="str">
        <f t="shared" si="70"/>
        <v>05/29/2010</v>
      </c>
      <c r="CB1519" s="5" t="str">
        <f t="shared" si="71"/>
        <v>1560</v>
      </c>
    </row>
    <row r="1520" spans="1:80" ht="15.75">
      <c r="A1520" s="5" t="str">
        <f t="shared" si="69"/>
        <v>1561</v>
      </c>
      <c r="B1520">
        <v>2063</v>
      </c>
      <c r="C1520" t="s">
        <v>1970</v>
      </c>
      <c r="E1520" t="s">
        <v>10823</v>
      </c>
      <c r="J1520" t="s">
        <v>1972</v>
      </c>
      <c r="AS1520" t="s">
        <v>10824</v>
      </c>
      <c r="AU1520" s="3">
        <v>40157</v>
      </c>
      <c r="AX1520" t="s">
        <v>10824</v>
      </c>
      <c r="BD1520" t="s">
        <v>10825</v>
      </c>
      <c r="BF1520" t="s">
        <v>10826</v>
      </c>
      <c r="BH1520" t="s">
        <v>1810</v>
      </c>
      <c r="BL1520" t="s">
        <v>1811</v>
      </c>
      <c r="BN1520" t="s">
        <v>1811</v>
      </c>
      <c r="BV1520" t="s">
        <v>10827</v>
      </c>
      <c r="BY1520" t="s">
        <v>10828</v>
      </c>
      <c r="BZ1520" t="s">
        <v>10828</v>
      </c>
      <c r="CA1520" s="4" t="str">
        <f t="shared" si="70"/>
        <v>06/05/2010</v>
      </c>
      <c r="CB1520" s="5" t="str">
        <f t="shared" si="71"/>
        <v>1561</v>
      </c>
    </row>
    <row r="1521" spans="1:80" ht="15.75">
      <c r="A1521" s="5" t="str">
        <f t="shared" si="69"/>
        <v>1562</v>
      </c>
      <c r="B1521">
        <v>2108</v>
      </c>
      <c r="C1521" t="s">
        <v>1970</v>
      </c>
      <c r="E1521" t="s">
        <v>10829</v>
      </c>
      <c r="X1521" t="s">
        <v>3482</v>
      </c>
      <c r="AC1521" t="s">
        <v>3483</v>
      </c>
      <c r="AI1521" t="s">
        <v>1843</v>
      </c>
      <c r="AQ1521" t="s">
        <v>10830</v>
      </c>
      <c r="AS1521" t="s">
        <v>10831</v>
      </c>
      <c r="AU1521" s="3">
        <v>40333</v>
      </c>
      <c r="AX1521" t="s">
        <v>10831</v>
      </c>
      <c r="BF1521" t="s">
        <v>10832</v>
      </c>
      <c r="BL1521" t="s">
        <v>1811</v>
      </c>
      <c r="BN1521" t="s">
        <v>1811</v>
      </c>
      <c r="BV1521" t="s">
        <v>10833</v>
      </c>
      <c r="BY1521" t="s">
        <v>10834</v>
      </c>
      <c r="BZ1521" t="s">
        <v>10834</v>
      </c>
      <c r="CA1521" s="4" t="str">
        <f t="shared" si="70"/>
        <v>06/05/2010</v>
      </c>
      <c r="CB1521" s="5" t="str">
        <f t="shared" si="71"/>
        <v>1562</v>
      </c>
    </row>
    <row r="1522" spans="1:80" ht="15.75">
      <c r="A1522" s="5" t="str">
        <f t="shared" si="69"/>
        <v>1563</v>
      </c>
      <c r="B1522">
        <v>2110</v>
      </c>
      <c r="C1522" t="s">
        <v>1970</v>
      </c>
      <c r="R1522" t="s">
        <v>2903</v>
      </c>
      <c r="U1522" t="s">
        <v>7864</v>
      </c>
      <c r="X1522" t="s">
        <v>10835</v>
      </c>
      <c r="Z1522" t="s">
        <v>10836</v>
      </c>
      <c r="AF1522" t="s">
        <v>1822</v>
      </c>
      <c r="AN1522" t="s">
        <v>1824</v>
      </c>
      <c r="AS1522" t="s">
        <v>10837</v>
      </c>
      <c r="AU1522" s="3">
        <v>40332</v>
      </c>
      <c r="AX1522" t="s">
        <v>10837</v>
      </c>
      <c r="BD1522" t="s">
        <v>10838</v>
      </c>
      <c r="BF1522" t="s">
        <v>10839</v>
      </c>
      <c r="BH1522" t="s">
        <v>3383</v>
      </c>
      <c r="BL1522" t="s">
        <v>1811</v>
      </c>
      <c r="BN1522" t="s">
        <v>1811</v>
      </c>
      <c r="BV1522" t="s">
        <v>10840</v>
      </c>
      <c r="BY1522" t="s">
        <v>10841</v>
      </c>
      <c r="BZ1522" t="s">
        <v>10841</v>
      </c>
      <c r="CA1522" s="4" t="str">
        <f t="shared" si="70"/>
        <v>06/05/2010</v>
      </c>
      <c r="CB1522" s="5" t="str">
        <f t="shared" si="71"/>
        <v>1563</v>
      </c>
    </row>
    <row r="1523" spans="1:80" ht="15.75">
      <c r="A1523" s="5" t="str">
        <f t="shared" si="69"/>
        <v>1564</v>
      </c>
      <c r="B1523">
        <v>2103</v>
      </c>
      <c r="C1523" t="s">
        <v>1970</v>
      </c>
      <c r="E1523" t="s">
        <v>10842</v>
      </c>
      <c r="J1523" t="s">
        <v>10843</v>
      </c>
      <c r="U1523" t="s">
        <v>2127</v>
      </c>
      <c r="AI1523" t="s">
        <v>1843</v>
      </c>
      <c r="AN1523" t="s">
        <v>1824</v>
      </c>
      <c r="AQ1523">
        <v>1952</v>
      </c>
      <c r="AS1523" t="s">
        <v>10844</v>
      </c>
      <c r="AU1523" s="3">
        <v>40332</v>
      </c>
      <c r="AX1523" t="s">
        <v>10844</v>
      </c>
      <c r="BD1523" t="s">
        <v>10845</v>
      </c>
      <c r="BF1523" t="s">
        <v>10846</v>
      </c>
      <c r="BH1523" t="s">
        <v>1810</v>
      </c>
      <c r="BL1523" t="s">
        <v>1811</v>
      </c>
      <c r="BN1523" t="s">
        <v>1811</v>
      </c>
      <c r="BV1523" t="s">
        <v>10847</v>
      </c>
      <c r="BY1523" t="s">
        <v>10848</v>
      </c>
      <c r="BZ1523" t="s">
        <v>10848</v>
      </c>
      <c r="CA1523" s="4" t="str">
        <f t="shared" si="70"/>
        <v>06/05/2010</v>
      </c>
      <c r="CB1523" s="5" t="str">
        <f t="shared" si="71"/>
        <v>1564</v>
      </c>
    </row>
    <row r="1524" spans="1:80" ht="15.75">
      <c r="A1524" s="5" t="str">
        <f t="shared" si="69"/>
        <v>1565</v>
      </c>
      <c r="B1524">
        <v>2107</v>
      </c>
      <c r="C1524" t="s">
        <v>1970</v>
      </c>
      <c r="E1524" t="s">
        <v>10849</v>
      </c>
      <c r="J1524" t="s">
        <v>10850</v>
      </c>
      <c r="R1524" t="s">
        <v>1799</v>
      </c>
      <c r="U1524" t="s">
        <v>3419</v>
      </c>
      <c r="X1524" t="s">
        <v>4245</v>
      </c>
      <c r="Z1524" t="s">
        <v>3426</v>
      </c>
      <c r="AC1524" t="s">
        <v>4246</v>
      </c>
      <c r="AF1524" t="s">
        <v>1822</v>
      </c>
      <c r="AI1524" t="s">
        <v>2446</v>
      </c>
      <c r="AN1524" t="s">
        <v>1871</v>
      </c>
      <c r="AQ1524">
        <v>1950</v>
      </c>
      <c r="AS1524" t="s">
        <v>10851</v>
      </c>
      <c r="AU1524" s="3">
        <v>40332</v>
      </c>
      <c r="AX1524" t="s">
        <v>10851</v>
      </c>
      <c r="BD1524" t="s">
        <v>10852</v>
      </c>
      <c r="BF1524" t="s">
        <v>10853</v>
      </c>
      <c r="BH1524" t="s">
        <v>1810</v>
      </c>
      <c r="BL1524" t="s">
        <v>1811</v>
      </c>
      <c r="BN1524" t="s">
        <v>1811</v>
      </c>
      <c r="BV1524" t="s">
        <v>10854</v>
      </c>
      <c r="BY1524" t="s">
        <v>10855</v>
      </c>
      <c r="BZ1524" t="s">
        <v>10855</v>
      </c>
      <c r="CA1524" s="4" t="str">
        <f t="shared" si="70"/>
        <v>06/05/2010</v>
      </c>
      <c r="CB1524" s="5" t="str">
        <f t="shared" si="71"/>
        <v>1565</v>
      </c>
    </row>
    <row r="1525" spans="1:80" ht="15.75">
      <c r="A1525" s="5" t="str">
        <f t="shared" si="69"/>
        <v>1566</v>
      </c>
      <c r="B1525">
        <v>2101</v>
      </c>
      <c r="C1525" t="s">
        <v>1970</v>
      </c>
      <c r="E1525" t="s">
        <v>10856</v>
      </c>
      <c r="U1525" t="s">
        <v>7864</v>
      </c>
      <c r="AI1525" t="s">
        <v>1823</v>
      </c>
      <c r="AQ1525">
        <v>1965</v>
      </c>
      <c r="AS1525" t="s">
        <v>10857</v>
      </c>
      <c r="AU1525" s="3">
        <v>40333</v>
      </c>
      <c r="AX1525" t="s">
        <v>10857</v>
      </c>
      <c r="BD1525" t="s">
        <v>10858</v>
      </c>
      <c r="BF1525" t="s">
        <v>10859</v>
      </c>
      <c r="BH1525" t="s">
        <v>10860</v>
      </c>
      <c r="BL1525" t="s">
        <v>2578</v>
      </c>
      <c r="BN1525" t="s">
        <v>2578</v>
      </c>
      <c r="BV1525" t="s">
        <v>10861</v>
      </c>
      <c r="BY1525" t="s">
        <v>10862</v>
      </c>
      <c r="BZ1525" t="s">
        <v>10862</v>
      </c>
      <c r="CA1525" s="4" t="str">
        <f t="shared" si="70"/>
        <v>06/05/2010</v>
      </c>
      <c r="CB1525" s="5" t="str">
        <f t="shared" si="71"/>
        <v>1566</v>
      </c>
    </row>
    <row r="1526" spans="1:80" ht="15.75">
      <c r="A1526" s="5" t="str">
        <f t="shared" si="69"/>
        <v>1567</v>
      </c>
      <c r="B1526">
        <v>2100</v>
      </c>
      <c r="C1526" t="s">
        <v>1970</v>
      </c>
      <c r="E1526" t="s">
        <v>10850</v>
      </c>
      <c r="J1526" t="s">
        <v>10849</v>
      </c>
      <c r="R1526" t="s">
        <v>2427</v>
      </c>
      <c r="U1526" t="s">
        <v>2308</v>
      </c>
      <c r="X1526" t="s">
        <v>10863</v>
      </c>
      <c r="AC1526" t="s">
        <v>10318</v>
      </c>
      <c r="AF1526" t="s">
        <v>1832</v>
      </c>
      <c r="AI1526" t="s">
        <v>1805</v>
      </c>
      <c r="AN1526" t="s">
        <v>1871</v>
      </c>
      <c r="AQ1526">
        <v>1952</v>
      </c>
      <c r="AS1526" t="s">
        <v>10864</v>
      </c>
      <c r="AU1526" s="3">
        <v>40333</v>
      </c>
      <c r="AX1526" t="s">
        <v>10864</v>
      </c>
      <c r="BD1526" t="s">
        <v>10865</v>
      </c>
      <c r="BF1526" t="s">
        <v>10866</v>
      </c>
      <c r="BH1526" t="s">
        <v>1810</v>
      </c>
      <c r="BL1526" t="s">
        <v>1811</v>
      </c>
      <c r="BN1526" t="s">
        <v>1811</v>
      </c>
      <c r="BV1526" t="s">
        <v>10867</v>
      </c>
      <c r="BY1526" t="s">
        <v>10868</v>
      </c>
      <c r="BZ1526" t="s">
        <v>10868</v>
      </c>
      <c r="CA1526" s="4" t="str">
        <f t="shared" si="70"/>
        <v>06/05/2010</v>
      </c>
      <c r="CB1526" s="5" t="str">
        <f t="shared" si="71"/>
        <v>1567</v>
      </c>
    </row>
    <row r="1527" spans="1:80" ht="15.75">
      <c r="A1527" s="5" t="str">
        <f t="shared" si="69"/>
        <v>1568</v>
      </c>
      <c r="B1527">
        <v>2106</v>
      </c>
      <c r="C1527" t="s">
        <v>1970</v>
      </c>
      <c r="E1527" t="s">
        <v>5146</v>
      </c>
      <c r="J1527" t="s">
        <v>5146</v>
      </c>
      <c r="R1527" t="s">
        <v>1799</v>
      </c>
      <c r="U1527" t="s">
        <v>1831</v>
      </c>
      <c r="X1527" t="s">
        <v>5472</v>
      </c>
      <c r="Z1527" t="s">
        <v>2070</v>
      </c>
      <c r="AC1527" t="s">
        <v>7383</v>
      </c>
      <c r="AF1527" t="s">
        <v>1832</v>
      </c>
      <c r="AI1527" t="s">
        <v>1833</v>
      </c>
      <c r="AN1527" t="s">
        <v>1824</v>
      </c>
      <c r="AQ1527">
        <v>1984</v>
      </c>
      <c r="AS1527" t="s">
        <v>10869</v>
      </c>
      <c r="AU1527" s="3">
        <v>40332</v>
      </c>
      <c r="AX1527" t="s">
        <v>10869</v>
      </c>
      <c r="BD1527" t="s">
        <v>10870</v>
      </c>
      <c r="BF1527" t="s">
        <v>10871</v>
      </c>
      <c r="BH1527" t="s">
        <v>1810</v>
      </c>
      <c r="BL1527" t="s">
        <v>1811</v>
      </c>
      <c r="BN1527" t="s">
        <v>1811</v>
      </c>
      <c r="BV1527" t="s">
        <v>10872</v>
      </c>
      <c r="BY1527" t="s">
        <v>10873</v>
      </c>
      <c r="BZ1527" t="s">
        <v>10873</v>
      </c>
      <c r="CA1527" s="4" t="str">
        <f t="shared" si="70"/>
        <v>06/05/2010</v>
      </c>
      <c r="CB1527" s="5" t="str">
        <f t="shared" si="71"/>
        <v>1568</v>
      </c>
    </row>
    <row r="1528" spans="1:80" ht="15.75">
      <c r="A1528" s="5" t="str">
        <f t="shared" si="69"/>
        <v>1569</v>
      </c>
      <c r="B1528">
        <v>2095</v>
      </c>
      <c r="C1528" t="s">
        <v>1970</v>
      </c>
      <c r="E1528" t="s">
        <v>6041</v>
      </c>
      <c r="R1528" t="s">
        <v>1799</v>
      </c>
      <c r="U1528" t="s">
        <v>2453</v>
      </c>
      <c r="X1528" t="s">
        <v>10874</v>
      </c>
      <c r="Z1528" t="s">
        <v>2070</v>
      </c>
      <c r="AC1528" t="s">
        <v>2428</v>
      </c>
      <c r="AF1528" t="s">
        <v>1832</v>
      </c>
      <c r="AI1528" t="s">
        <v>1823</v>
      </c>
      <c r="AN1528" t="s">
        <v>10875</v>
      </c>
      <c r="AQ1528">
        <v>1969</v>
      </c>
      <c r="AS1528" t="s">
        <v>10876</v>
      </c>
      <c r="AU1528" s="3">
        <v>40332</v>
      </c>
      <c r="AX1528" t="s">
        <v>10876</v>
      </c>
      <c r="BD1528" t="s">
        <v>10877</v>
      </c>
      <c r="BF1528" t="s">
        <v>10878</v>
      </c>
      <c r="BH1528" t="s">
        <v>1810</v>
      </c>
      <c r="BL1528" t="s">
        <v>1811</v>
      </c>
      <c r="BN1528" t="s">
        <v>1811</v>
      </c>
      <c r="BV1528" t="s">
        <v>10879</v>
      </c>
      <c r="BY1528" t="s">
        <v>10880</v>
      </c>
      <c r="BZ1528" t="s">
        <v>10880</v>
      </c>
      <c r="CA1528" s="4" t="str">
        <f t="shared" si="70"/>
        <v>06/05/2010</v>
      </c>
      <c r="CB1528" s="5" t="str">
        <f t="shared" si="71"/>
        <v>1569</v>
      </c>
    </row>
    <row r="1529" spans="1:80" ht="15.75">
      <c r="A1529" s="5" t="str">
        <f t="shared" si="69"/>
        <v>1570</v>
      </c>
      <c r="B1529">
        <v>2090</v>
      </c>
      <c r="C1529" t="s">
        <v>1970</v>
      </c>
      <c r="E1529" t="s">
        <v>10881</v>
      </c>
      <c r="R1529" t="s">
        <v>1869</v>
      </c>
      <c r="U1529" t="s">
        <v>7864</v>
      </c>
      <c r="X1529" t="s">
        <v>10882</v>
      </c>
      <c r="AC1529" t="s">
        <v>4246</v>
      </c>
      <c r="AF1529" t="s">
        <v>1832</v>
      </c>
      <c r="AI1529" t="s">
        <v>1843</v>
      </c>
      <c r="AN1529" t="s">
        <v>1871</v>
      </c>
      <c r="AQ1529">
        <v>1971</v>
      </c>
      <c r="AS1529" t="s">
        <v>10883</v>
      </c>
      <c r="AU1529" s="3">
        <v>40332</v>
      </c>
      <c r="AX1529" t="s">
        <v>10883</v>
      </c>
      <c r="BF1529" t="s">
        <v>10884</v>
      </c>
      <c r="BH1529" t="s">
        <v>1810</v>
      </c>
      <c r="BL1529" t="s">
        <v>1811</v>
      </c>
      <c r="BN1529" t="s">
        <v>1811</v>
      </c>
      <c r="BV1529" t="s">
        <v>10885</v>
      </c>
      <c r="BY1529" t="s">
        <v>10886</v>
      </c>
      <c r="BZ1529" t="s">
        <v>10886</v>
      </c>
      <c r="CA1529" s="4" t="str">
        <f t="shared" si="70"/>
        <v>06/05/2010</v>
      </c>
      <c r="CB1529" s="5" t="str">
        <f t="shared" si="71"/>
        <v>1570</v>
      </c>
    </row>
    <row r="1530" spans="1:80" ht="15.75">
      <c r="A1530" s="5" t="str">
        <f t="shared" si="69"/>
        <v>1571</v>
      </c>
      <c r="B1530">
        <v>2097</v>
      </c>
      <c r="C1530" t="s">
        <v>1970</v>
      </c>
      <c r="E1530" t="s">
        <v>10887</v>
      </c>
      <c r="U1530" t="s">
        <v>2308</v>
      </c>
      <c r="X1530" t="s">
        <v>1801</v>
      </c>
      <c r="AC1530" t="s">
        <v>5858</v>
      </c>
      <c r="AF1530" t="s">
        <v>1832</v>
      </c>
      <c r="AI1530" t="s">
        <v>1823</v>
      </c>
      <c r="AN1530" t="s">
        <v>1806</v>
      </c>
      <c r="AQ1530">
        <v>1951</v>
      </c>
      <c r="AS1530" t="s">
        <v>10888</v>
      </c>
      <c r="AU1530" s="3">
        <v>40332</v>
      </c>
      <c r="AX1530" t="s">
        <v>10888</v>
      </c>
      <c r="BD1530" t="s">
        <v>10889</v>
      </c>
      <c r="BF1530" t="s">
        <v>10890</v>
      </c>
      <c r="BH1530" t="s">
        <v>1810</v>
      </c>
      <c r="BL1530" t="s">
        <v>1811</v>
      </c>
      <c r="BN1530" t="s">
        <v>1811</v>
      </c>
      <c r="BV1530" t="s">
        <v>10891</v>
      </c>
      <c r="BY1530" t="s">
        <v>10892</v>
      </c>
      <c r="BZ1530" t="s">
        <v>10892</v>
      </c>
      <c r="CA1530" s="4" t="str">
        <f t="shared" si="70"/>
        <v>06/05/2010</v>
      </c>
      <c r="CB1530" s="5" t="str">
        <f t="shared" si="71"/>
        <v>1571</v>
      </c>
    </row>
    <row r="1531" spans="1:80" ht="15.75">
      <c r="A1531" s="5" t="str">
        <f t="shared" si="69"/>
        <v>1572</v>
      </c>
      <c r="B1531">
        <v>2102</v>
      </c>
      <c r="C1531" t="s">
        <v>1970</v>
      </c>
      <c r="E1531" t="s">
        <v>10893</v>
      </c>
      <c r="J1531" t="s">
        <v>10842</v>
      </c>
      <c r="R1531" t="s">
        <v>1869</v>
      </c>
      <c r="U1531" t="s">
        <v>7839</v>
      </c>
      <c r="X1531" t="s">
        <v>2251</v>
      </c>
      <c r="Z1531" t="s">
        <v>2244</v>
      </c>
      <c r="AC1531" t="s">
        <v>2108</v>
      </c>
      <c r="AF1531" t="s">
        <v>10894</v>
      </c>
      <c r="AI1531" t="s">
        <v>1805</v>
      </c>
      <c r="AN1531" t="s">
        <v>10895</v>
      </c>
      <c r="AQ1531">
        <v>1971</v>
      </c>
      <c r="AS1531" t="s">
        <v>10896</v>
      </c>
      <c r="AU1531" s="3">
        <v>40332</v>
      </c>
      <c r="AX1531" t="s">
        <v>10896</v>
      </c>
      <c r="BD1531" t="s">
        <v>10897</v>
      </c>
      <c r="BF1531" t="s">
        <v>10898</v>
      </c>
      <c r="BH1531" t="s">
        <v>10899</v>
      </c>
      <c r="BL1531" t="s">
        <v>1811</v>
      </c>
      <c r="BN1531" t="s">
        <v>1811</v>
      </c>
      <c r="BV1531" t="s">
        <v>10900</v>
      </c>
      <c r="BY1531" t="s">
        <v>10901</v>
      </c>
      <c r="BZ1531" t="s">
        <v>10901</v>
      </c>
      <c r="CA1531" s="4" t="str">
        <f t="shared" si="70"/>
        <v>06/05/2010</v>
      </c>
      <c r="CB1531" s="5" t="str">
        <f t="shared" si="71"/>
        <v>1572</v>
      </c>
    </row>
    <row r="1532" spans="1:80" ht="15.75">
      <c r="A1532" s="5" t="str">
        <f t="shared" si="69"/>
        <v>1573</v>
      </c>
      <c r="B1532">
        <v>2092</v>
      </c>
      <c r="C1532" t="s">
        <v>1970</v>
      </c>
      <c r="E1532" t="s">
        <v>10902</v>
      </c>
      <c r="J1532" t="s">
        <v>10903</v>
      </c>
      <c r="R1532" t="s">
        <v>1960</v>
      </c>
      <c r="U1532" t="s">
        <v>2339</v>
      </c>
      <c r="X1532" t="s">
        <v>10904</v>
      </c>
      <c r="AC1532" t="s">
        <v>3780</v>
      </c>
      <c r="AI1532" t="s">
        <v>1823</v>
      </c>
      <c r="AQ1532">
        <v>1983</v>
      </c>
      <c r="AS1532" t="s">
        <v>10905</v>
      </c>
      <c r="AX1532" t="s">
        <v>10905</v>
      </c>
      <c r="BD1532" t="s">
        <v>10906</v>
      </c>
      <c r="BF1532" t="s">
        <v>10907</v>
      </c>
      <c r="BH1532" t="s">
        <v>1810</v>
      </c>
      <c r="BL1532" t="s">
        <v>1811</v>
      </c>
      <c r="BN1532" t="s">
        <v>1811</v>
      </c>
      <c r="BV1532" t="s">
        <v>10908</v>
      </c>
      <c r="BY1532" t="s">
        <v>10909</v>
      </c>
      <c r="BZ1532" t="s">
        <v>10909</v>
      </c>
      <c r="CA1532" s="4" t="str">
        <f t="shared" si="70"/>
        <v>06/05/2010</v>
      </c>
      <c r="CB1532" s="5" t="str">
        <f t="shared" si="71"/>
        <v>1573</v>
      </c>
    </row>
    <row r="1533" spans="1:80" ht="15.75">
      <c r="A1533" s="5" t="str">
        <f t="shared" si="69"/>
        <v>1574</v>
      </c>
      <c r="B1533">
        <v>2096</v>
      </c>
      <c r="C1533" t="s">
        <v>1970</v>
      </c>
      <c r="E1533" t="s">
        <v>10910</v>
      </c>
      <c r="U1533" t="s">
        <v>2168</v>
      </c>
      <c r="X1533" t="s">
        <v>10911</v>
      </c>
      <c r="Z1533" t="s">
        <v>2070</v>
      </c>
      <c r="AC1533" t="s">
        <v>10912</v>
      </c>
      <c r="AF1533" t="s">
        <v>1822</v>
      </c>
      <c r="AI1533" t="s">
        <v>1833</v>
      </c>
      <c r="AN1533" t="s">
        <v>7886</v>
      </c>
      <c r="AQ1533">
        <v>1981</v>
      </c>
      <c r="AS1533" t="s">
        <v>10913</v>
      </c>
      <c r="AU1533" s="3">
        <v>40331</v>
      </c>
      <c r="AX1533" t="s">
        <v>10913</v>
      </c>
      <c r="BD1533" t="s">
        <v>10914</v>
      </c>
      <c r="BF1533" t="s">
        <v>10915</v>
      </c>
      <c r="BH1533" t="s">
        <v>1810</v>
      </c>
      <c r="BL1533" t="s">
        <v>1811</v>
      </c>
      <c r="BN1533" t="s">
        <v>1811</v>
      </c>
      <c r="BV1533" t="s">
        <v>10916</v>
      </c>
      <c r="BY1533" t="s">
        <v>10917</v>
      </c>
      <c r="BZ1533" t="s">
        <v>10917</v>
      </c>
      <c r="CA1533" s="4" t="str">
        <f t="shared" si="70"/>
        <v>06/05/2010</v>
      </c>
      <c r="CB1533" s="5" t="str">
        <f t="shared" si="71"/>
        <v>1574</v>
      </c>
    </row>
    <row r="1534" spans="1:80" ht="15.75">
      <c r="A1534" s="5" t="str">
        <f t="shared" si="69"/>
        <v>1575</v>
      </c>
      <c r="B1534">
        <v>2094</v>
      </c>
      <c r="C1534" t="s">
        <v>1970</v>
      </c>
      <c r="E1534" t="s">
        <v>10918</v>
      </c>
      <c r="R1534" t="s">
        <v>1799</v>
      </c>
      <c r="U1534" t="s">
        <v>7864</v>
      </c>
      <c r="X1534" t="s">
        <v>1801</v>
      </c>
      <c r="AC1534" t="s">
        <v>1803</v>
      </c>
      <c r="AF1534" t="s">
        <v>1832</v>
      </c>
      <c r="AI1534" t="s">
        <v>2446</v>
      </c>
      <c r="AN1534" t="s">
        <v>1844</v>
      </c>
      <c r="AQ1534">
        <v>1983</v>
      </c>
      <c r="AS1534" t="s">
        <v>10919</v>
      </c>
      <c r="AU1534" s="3">
        <v>40332</v>
      </c>
      <c r="AX1534" t="s">
        <v>10919</v>
      </c>
      <c r="BD1534" t="s">
        <v>10920</v>
      </c>
      <c r="BF1534" t="s">
        <v>10921</v>
      </c>
      <c r="BH1534" t="s">
        <v>1810</v>
      </c>
      <c r="BL1534" t="s">
        <v>1811</v>
      </c>
      <c r="BN1534" t="s">
        <v>1811</v>
      </c>
      <c r="BV1534" t="s">
        <v>10922</v>
      </c>
      <c r="BY1534" t="s">
        <v>10923</v>
      </c>
      <c r="BZ1534" t="s">
        <v>10923</v>
      </c>
      <c r="CA1534" s="4" t="str">
        <f t="shared" si="70"/>
        <v>06/05/2010</v>
      </c>
      <c r="CB1534" s="5" t="str">
        <f t="shared" si="71"/>
        <v>1575</v>
      </c>
    </row>
    <row r="1535" spans="1:80" ht="15.75">
      <c r="A1535" s="5" t="str">
        <f t="shared" si="69"/>
        <v>1576</v>
      </c>
      <c r="B1535">
        <v>2064</v>
      </c>
      <c r="C1535" t="s">
        <v>1970</v>
      </c>
      <c r="E1535" t="s">
        <v>10924</v>
      </c>
      <c r="J1535" t="s">
        <v>10925</v>
      </c>
      <c r="AC1535" t="s">
        <v>10926</v>
      </c>
      <c r="AI1535" t="s">
        <v>1843</v>
      </c>
      <c r="AS1535" t="s">
        <v>10927</v>
      </c>
      <c r="AU1535" s="3">
        <v>40318</v>
      </c>
      <c r="AX1535" t="s">
        <v>10927</v>
      </c>
      <c r="BD1535" t="s">
        <v>10928</v>
      </c>
      <c r="BF1535" t="s">
        <v>10929</v>
      </c>
      <c r="BH1535" t="s">
        <v>1810</v>
      </c>
      <c r="BL1535" t="s">
        <v>1811</v>
      </c>
      <c r="BN1535" t="s">
        <v>1811</v>
      </c>
      <c r="BV1535" t="s">
        <v>10930</v>
      </c>
      <c r="BY1535" t="s">
        <v>1837</v>
      </c>
      <c r="BZ1535" t="s">
        <v>1837</v>
      </c>
      <c r="CA1535" s="4" t="str">
        <f t="shared" si="70"/>
        <v>06/05/2010</v>
      </c>
      <c r="CB1535" s="5" t="str">
        <f t="shared" si="71"/>
        <v>1576</v>
      </c>
    </row>
    <row r="1536" spans="1:80" ht="15.75">
      <c r="A1536" s="5" t="str">
        <f t="shared" si="69"/>
        <v>1577</v>
      </c>
      <c r="B1536">
        <v>2109</v>
      </c>
      <c r="C1536" t="s">
        <v>1970</v>
      </c>
      <c r="E1536" t="s">
        <v>10931</v>
      </c>
      <c r="J1536" t="s">
        <v>10932</v>
      </c>
      <c r="R1536" t="s">
        <v>10933</v>
      </c>
      <c r="U1536" t="s">
        <v>2543</v>
      </c>
      <c r="X1536" t="s">
        <v>2607</v>
      </c>
      <c r="Z1536" t="s">
        <v>1801</v>
      </c>
      <c r="AC1536" t="s">
        <v>10934</v>
      </c>
      <c r="AF1536" t="s">
        <v>1832</v>
      </c>
      <c r="AI1536" t="s">
        <v>1843</v>
      </c>
      <c r="AN1536" t="s">
        <v>10935</v>
      </c>
      <c r="AQ1536">
        <v>1964</v>
      </c>
      <c r="AS1536" t="s">
        <v>10936</v>
      </c>
      <c r="AU1536" s="3">
        <v>40333</v>
      </c>
      <c r="AX1536" t="s">
        <v>10936</v>
      </c>
      <c r="BD1536" t="s">
        <v>10937</v>
      </c>
      <c r="BF1536" t="s">
        <v>10938</v>
      </c>
      <c r="BH1536" t="s">
        <v>10939</v>
      </c>
      <c r="BL1536" t="s">
        <v>1811</v>
      </c>
      <c r="BN1536" t="s">
        <v>1811</v>
      </c>
      <c r="BV1536" t="s">
        <v>10940</v>
      </c>
      <c r="BY1536" t="s">
        <v>10941</v>
      </c>
      <c r="BZ1536" t="s">
        <v>10941</v>
      </c>
      <c r="CA1536" s="4" t="str">
        <f t="shared" si="70"/>
        <v>06/05/2010</v>
      </c>
      <c r="CB1536" s="5" t="str">
        <f t="shared" si="71"/>
        <v>1577</v>
      </c>
    </row>
    <row r="1537" spans="1:80" ht="15.75">
      <c r="A1537" s="5" t="str">
        <f t="shared" si="69"/>
        <v>1578</v>
      </c>
      <c r="B1537">
        <v>2112</v>
      </c>
      <c r="C1537" t="s">
        <v>1970</v>
      </c>
      <c r="E1537" t="s">
        <v>10942</v>
      </c>
      <c r="AS1537" t="s">
        <v>10943</v>
      </c>
      <c r="AU1537" s="3">
        <v>40332</v>
      </c>
      <c r="AX1537" t="s">
        <v>10943</v>
      </c>
      <c r="BF1537" t="s">
        <v>10944</v>
      </c>
      <c r="BL1537" t="s">
        <v>1811</v>
      </c>
      <c r="BN1537" t="s">
        <v>1811</v>
      </c>
      <c r="BY1537" t="s">
        <v>10945</v>
      </c>
      <c r="BZ1537" t="s">
        <v>10945</v>
      </c>
      <c r="CA1537" s="4" t="str">
        <f t="shared" si="70"/>
        <v>06/05/2010</v>
      </c>
      <c r="CB1537" s="5" t="str">
        <f t="shared" si="71"/>
        <v>1578</v>
      </c>
    </row>
    <row r="1538" spans="1:80" ht="15.75">
      <c r="A1538" s="5" t="str">
        <f aca="true" t="shared" si="72" ref="A1538:A1601">MID(BF1538,33,4)</f>
        <v>1579</v>
      </c>
      <c r="B1538">
        <v>2099</v>
      </c>
      <c r="C1538" t="s">
        <v>1970</v>
      </c>
      <c r="E1538" t="s">
        <v>10946</v>
      </c>
      <c r="R1538" t="s">
        <v>1799</v>
      </c>
      <c r="U1538" t="s">
        <v>9097</v>
      </c>
      <c r="Z1538" t="s">
        <v>10947</v>
      </c>
      <c r="AI1538" t="s">
        <v>1833</v>
      </c>
      <c r="AN1538" t="s">
        <v>10948</v>
      </c>
      <c r="AQ1538">
        <v>1959</v>
      </c>
      <c r="AS1538" t="s">
        <v>10949</v>
      </c>
      <c r="AU1538" s="3">
        <v>40332</v>
      </c>
      <c r="AX1538" t="s">
        <v>10949</v>
      </c>
      <c r="BD1538" t="s">
        <v>10950</v>
      </c>
      <c r="BF1538" t="s">
        <v>10951</v>
      </c>
      <c r="BH1538" t="s">
        <v>10952</v>
      </c>
      <c r="BL1538" t="s">
        <v>1811</v>
      </c>
      <c r="BN1538" t="s">
        <v>1811</v>
      </c>
      <c r="BV1538" t="s">
        <v>10953</v>
      </c>
      <c r="BY1538" t="s">
        <v>10954</v>
      </c>
      <c r="BZ1538" t="s">
        <v>10954</v>
      </c>
      <c r="CA1538" s="4" t="str">
        <f aca="true" t="shared" si="73" ref="CA1538:CA1601">CONCATENATE(MID(AX1538,6,2),"/",MID(AX1538,9,2),"/",MID(AX1538,1,4))</f>
        <v>06/05/2010</v>
      </c>
      <c r="CB1538" s="5" t="str">
        <f aca="true" t="shared" si="74" ref="CB1538:CB1601">MID(BF1538,33,4)</f>
        <v>1579</v>
      </c>
    </row>
    <row r="1539" spans="1:80" ht="15.75">
      <c r="A1539" s="5" t="str">
        <f t="shared" si="72"/>
        <v>1580</v>
      </c>
      <c r="B1539">
        <v>2089</v>
      </c>
      <c r="C1539" t="s">
        <v>1970</v>
      </c>
      <c r="E1539" t="s">
        <v>10955</v>
      </c>
      <c r="J1539" t="s">
        <v>10956</v>
      </c>
      <c r="R1539" t="s">
        <v>1830</v>
      </c>
      <c r="U1539" t="s">
        <v>2453</v>
      </c>
      <c r="X1539" t="s">
        <v>5943</v>
      </c>
      <c r="Z1539" t="s">
        <v>5662</v>
      </c>
      <c r="AC1539" t="s">
        <v>8005</v>
      </c>
      <c r="AF1539" t="s">
        <v>1832</v>
      </c>
      <c r="AI1539" t="s">
        <v>1805</v>
      </c>
      <c r="AN1539" t="s">
        <v>1824</v>
      </c>
      <c r="AQ1539">
        <v>1957</v>
      </c>
      <c r="AS1539" t="s">
        <v>10957</v>
      </c>
      <c r="AU1539" s="3">
        <v>40332</v>
      </c>
      <c r="AX1539" t="s">
        <v>10957</v>
      </c>
      <c r="BD1539" t="s">
        <v>10958</v>
      </c>
      <c r="BF1539" t="s">
        <v>10959</v>
      </c>
      <c r="BH1539" t="s">
        <v>1810</v>
      </c>
      <c r="BL1539" t="s">
        <v>1811</v>
      </c>
      <c r="BN1539" t="s">
        <v>1811</v>
      </c>
      <c r="BV1539" t="s">
        <v>10960</v>
      </c>
      <c r="BY1539" t="s">
        <v>10961</v>
      </c>
      <c r="BZ1539" t="s">
        <v>10961</v>
      </c>
      <c r="CA1539" s="4" t="str">
        <f t="shared" si="73"/>
        <v>06/05/2010</v>
      </c>
      <c r="CB1539" s="5" t="str">
        <f t="shared" si="74"/>
        <v>1580</v>
      </c>
    </row>
    <row r="1540" spans="1:80" ht="15.75">
      <c r="A1540" s="5" t="str">
        <f t="shared" si="72"/>
        <v>1581</v>
      </c>
      <c r="B1540">
        <v>2098</v>
      </c>
      <c r="C1540" t="s">
        <v>1970</v>
      </c>
      <c r="E1540" t="s">
        <v>10962</v>
      </c>
      <c r="J1540" t="s">
        <v>10962</v>
      </c>
      <c r="U1540" t="s">
        <v>4195</v>
      </c>
      <c r="X1540" t="s">
        <v>1801</v>
      </c>
      <c r="AC1540" t="s">
        <v>2108</v>
      </c>
      <c r="AF1540" t="s">
        <v>2197</v>
      </c>
      <c r="AI1540" t="s">
        <v>1823</v>
      </c>
      <c r="AQ1540">
        <v>1984</v>
      </c>
      <c r="AS1540" t="s">
        <v>10963</v>
      </c>
      <c r="AU1540" s="3">
        <v>40332</v>
      </c>
      <c r="AX1540" t="s">
        <v>10963</v>
      </c>
      <c r="BD1540" t="s">
        <v>10964</v>
      </c>
      <c r="BF1540" t="s">
        <v>10965</v>
      </c>
      <c r="BH1540" t="s">
        <v>1810</v>
      </c>
      <c r="BL1540" t="s">
        <v>1811</v>
      </c>
      <c r="BN1540" t="s">
        <v>1811</v>
      </c>
      <c r="BV1540" t="s">
        <v>10966</v>
      </c>
      <c r="BY1540" t="s">
        <v>10967</v>
      </c>
      <c r="BZ1540" t="s">
        <v>10967</v>
      </c>
      <c r="CA1540" s="4" t="str">
        <f t="shared" si="73"/>
        <v>06/05/2010</v>
      </c>
      <c r="CB1540" s="5" t="str">
        <f t="shared" si="74"/>
        <v>1581</v>
      </c>
    </row>
    <row r="1541" spans="1:80" ht="15.75">
      <c r="A1541" s="5" t="str">
        <f t="shared" si="72"/>
        <v>1582</v>
      </c>
      <c r="B1541">
        <v>2091</v>
      </c>
      <c r="C1541" t="s">
        <v>1970</v>
      </c>
      <c r="E1541" t="s">
        <v>10968</v>
      </c>
      <c r="R1541" t="s">
        <v>1869</v>
      </c>
      <c r="U1541" t="s">
        <v>2168</v>
      </c>
      <c r="X1541" t="s">
        <v>2251</v>
      </c>
      <c r="AI1541" t="s">
        <v>1843</v>
      </c>
      <c r="AS1541" t="s">
        <v>10969</v>
      </c>
      <c r="AU1541" s="3">
        <v>40332</v>
      </c>
      <c r="AX1541" t="s">
        <v>10969</v>
      </c>
      <c r="BF1541" t="s">
        <v>10970</v>
      </c>
      <c r="BH1541" t="s">
        <v>1810</v>
      </c>
      <c r="BL1541" t="s">
        <v>1811</v>
      </c>
      <c r="BN1541" t="s">
        <v>1811</v>
      </c>
      <c r="BV1541" t="s">
        <v>10971</v>
      </c>
      <c r="BY1541" t="s">
        <v>10972</v>
      </c>
      <c r="BZ1541" t="s">
        <v>10972</v>
      </c>
      <c r="CA1541" s="4" t="str">
        <f t="shared" si="73"/>
        <v>06/05/2010</v>
      </c>
      <c r="CB1541" s="5" t="str">
        <f t="shared" si="74"/>
        <v>1582</v>
      </c>
    </row>
    <row r="1542" spans="1:80" ht="15.75">
      <c r="A1542" s="5" t="str">
        <f t="shared" si="72"/>
        <v>1583</v>
      </c>
      <c r="B1542">
        <v>2130</v>
      </c>
      <c r="C1542" t="s">
        <v>1970</v>
      </c>
      <c r="E1542" t="s">
        <v>10973</v>
      </c>
      <c r="J1542" t="s">
        <v>10974</v>
      </c>
      <c r="R1542" t="s">
        <v>10975</v>
      </c>
      <c r="U1542" t="s">
        <v>7864</v>
      </c>
      <c r="X1542" t="s">
        <v>2903</v>
      </c>
      <c r="Z1542" t="s">
        <v>10976</v>
      </c>
      <c r="AC1542" t="s">
        <v>4570</v>
      </c>
      <c r="AF1542" t="s">
        <v>1832</v>
      </c>
      <c r="AI1542" t="s">
        <v>1843</v>
      </c>
      <c r="AN1542" t="s">
        <v>1824</v>
      </c>
      <c r="AQ1542">
        <v>1964</v>
      </c>
      <c r="AS1542" t="s">
        <v>10977</v>
      </c>
      <c r="AU1542" s="3">
        <v>40345</v>
      </c>
      <c r="AX1542" t="s">
        <v>10977</v>
      </c>
      <c r="BD1542" t="s">
        <v>10978</v>
      </c>
      <c r="BF1542" t="s">
        <v>10979</v>
      </c>
      <c r="BH1542" t="s">
        <v>3383</v>
      </c>
      <c r="BL1542" t="s">
        <v>1811</v>
      </c>
      <c r="BN1542" t="s">
        <v>1811</v>
      </c>
      <c r="BV1542" t="s">
        <v>10980</v>
      </c>
      <c r="BY1542" t="s">
        <v>10981</v>
      </c>
      <c r="BZ1542" t="s">
        <v>10981</v>
      </c>
      <c r="CA1542" s="4" t="str">
        <f t="shared" si="73"/>
        <v>06/21/2010</v>
      </c>
      <c r="CB1542" s="5" t="str">
        <f t="shared" si="74"/>
        <v>1583</v>
      </c>
    </row>
    <row r="1543" spans="1:80" ht="15.75">
      <c r="A1543" s="5" t="str">
        <f t="shared" si="72"/>
        <v>1584</v>
      </c>
      <c r="B1543">
        <v>2122</v>
      </c>
      <c r="C1543" t="s">
        <v>1970</v>
      </c>
      <c r="E1543" t="s">
        <v>10982</v>
      </c>
      <c r="X1543" t="s">
        <v>5307</v>
      </c>
      <c r="AC1543" t="s">
        <v>1803</v>
      </c>
      <c r="AS1543" t="s">
        <v>10983</v>
      </c>
      <c r="AU1543" s="3">
        <v>40345</v>
      </c>
      <c r="AX1543" t="s">
        <v>10983</v>
      </c>
      <c r="BD1543" t="s">
        <v>10984</v>
      </c>
      <c r="BF1543" t="s">
        <v>10985</v>
      </c>
      <c r="BL1543" t="s">
        <v>1811</v>
      </c>
      <c r="BN1543" t="s">
        <v>1811</v>
      </c>
      <c r="BV1543" t="s">
        <v>10986</v>
      </c>
      <c r="BY1543" t="s">
        <v>10987</v>
      </c>
      <c r="BZ1543" t="s">
        <v>10987</v>
      </c>
      <c r="CA1543" s="4" t="str">
        <f t="shared" si="73"/>
        <v>06/21/2010</v>
      </c>
      <c r="CB1543" s="5" t="str">
        <f t="shared" si="74"/>
        <v>1584</v>
      </c>
    </row>
    <row r="1544" spans="1:80" ht="15.75">
      <c r="A1544" s="5" t="str">
        <f t="shared" si="72"/>
        <v>1585</v>
      </c>
      <c r="B1544">
        <v>2125</v>
      </c>
      <c r="C1544" t="s">
        <v>1970</v>
      </c>
      <c r="E1544" t="s">
        <v>10988</v>
      </c>
      <c r="J1544" t="s">
        <v>10989</v>
      </c>
      <c r="Z1544" t="s">
        <v>10990</v>
      </c>
      <c r="AC1544" t="s">
        <v>1803</v>
      </c>
      <c r="AI1544" t="s">
        <v>1805</v>
      </c>
      <c r="AS1544" t="s">
        <v>10991</v>
      </c>
      <c r="AU1544" s="3">
        <v>40344</v>
      </c>
      <c r="AX1544" t="s">
        <v>10991</v>
      </c>
      <c r="BD1544" t="s">
        <v>10992</v>
      </c>
      <c r="BF1544" t="s">
        <v>10993</v>
      </c>
      <c r="BH1544" t="s">
        <v>1810</v>
      </c>
      <c r="BL1544" t="s">
        <v>1811</v>
      </c>
      <c r="BN1544" t="s">
        <v>1811</v>
      </c>
      <c r="BV1544" t="s">
        <v>10994</v>
      </c>
      <c r="BY1544" t="s">
        <v>10995</v>
      </c>
      <c r="BZ1544" t="s">
        <v>10995</v>
      </c>
      <c r="CA1544" s="4" t="str">
        <f t="shared" si="73"/>
        <v>06/21/2010</v>
      </c>
      <c r="CB1544" s="5" t="str">
        <f t="shared" si="74"/>
        <v>1585</v>
      </c>
    </row>
    <row r="1545" spans="1:80" ht="15.75">
      <c r="A1545" s="5" t="str">
        <f t="shared" si="72"/>
        <v>1586</v>
      </c>
      <c r="B1545">
        <v>2124</v>
      </c>
      <c r="C1545" t="s">
        <v>1970</v>
      </c>
      <c r="E1545" t="s">
        <v>10996</v>
      </c>
      <c r="J1545" t="s">
        <v>10997</v>
      </c>
      <c r="R1545" t="s">
        <v>10998</v>
      </c>
      <c r="U1545" t="s">
        <v>2339</v>
      </c>
      <c r="X1545" t="s">
        <v>10999</v>
      </c>
      <c r="Z1545" t="s">
        <v>11000</v>
      </c>
      <c r="AC1545" t="s">
        <v>11001</v>
      </c>
      <c r="AF1545" t="s">
        <v>11002</v>
      </c>
      <c r="AI1545" t="s">
        <v>1843</v>
      </c>
      <c r="AN1545" t="s">
        <v>11003</v>
      </c>
      <c r="AQ1545">
        <v>1967</v>
      </c>
      <c r="AS1545" t="s">
        <v>11004</v>
      </c>
      <c r="AU1545" s="3">
        <v>40346</v>
      </c>
      <c r="AX1545" t="s">
        <v>11004</v>
      </c>
      <c r="BD1545" t="s">
        <v>11005</v>
      </c>
      <c r="BF1545" t="s">
        <v>11006</v>
      </c>
      <c r="BH1545" t="s">
        <v>1810</v>
      </c>
      <c r="BL1545" t="s">
        <v>1811</v>
      </c>
      <c r="BN1545" t="s">
        <v>1811</v>
      </c>
      <c r="BV1545" t="s">
        <v>11007</v>
      </c>
      <c r="BY1545" t="s">
        <v>11008</v>
      </c>
      <c r="BZ1545" t="s">
        <v>11008</v>
      </c>
      <c r="CA1545" s="4" t="str">
        <f t="shared" si="73"/>
        <v>06/21/2010</v>
      </c>
      <c r="CB1545" s="5" t="str">
        <f t="shared" si="74"/>
        <v>1586</v>
      </c>
    </row>
    <row r="1546" spans="1:80" ht="15.75">
      <c r="A1546" s="5" t="str">
        <f t="shared" si="72"/>
        <v>1587</v>
      </c>
      <c r="B1546">
        <v>2120</v>
      </c>
      <c r="C1546" t="s">
        <v>1970</v>
      </c>
      <c r="E1546" t="s">
        <v>11009</v>
      </c>
      <c r="U1546" t="s">
        <v>7864</v>
      </c>
      <c r="X1546" t="s">
        <v>1801</v>
      </c>
      <c r="AC1546" t="s">
        <v>1803</v>
      </c>
      <c r="AF1546" t="s">
        <v>1832</v>
      </c>
      <c r="AI1546" t="s">
        <v>1805</v>
      </c>
      <c r="AN1546" t="s">
        <v>1824</v>
      </c>
      <c r="AQ1546">
        <v>1977</v>
      </c>
      <c r="AS1546" t="s">
        <v>11010</v>
      </c>
      <c r="AU1546" s="3">
        <v>40347</v>
      </c>
      <c r="AX1546" t="s">
        <v>11010</v>
      </c>
      <c r="BD1546" t="s">
        <v>11011</v>
      </c>
      <c r="BF1546" t="s">
        <v>11012</v>
      </c>
      <c r="BL1546" t="s">
        <v>1811</v>
      </c>
      <c r="BN1546" t="s">
        <v>1811</v>
      </c>
      <c r="BV1546" t="s">
        <v>11013</v>
      </c>
      <c r="BY1546" t="s">
        <v>11014</v>
      </c>
      <c r="BZ1546" t="s">
        <v>11014</v>
      </c>
      <c r="CA1546" s="4" t="str">
        <f t="shared" si="73"/>
        <v>06/21/2010</v>
      </c>
      <c r="CB1546" s="5" t="str">
        <f t="shared" si="74"/>
        <v>1587</v>
      </c>
    </row>
    <row r="1547" spans="1:80" ht="15.75">
      <c r="A1547" s="5" t="str">
        <f t="shared" si="72"/>
        <v>1588</v>
      </c>
      <c r="B1547">
        <v>2119</v>
      </c>
      <c r="C1547" t="s">
        <v>1970</v>
      </c>
      <c r="E1547" t="s">
        <v>11015</v>
      </c>
      <c r="R1547" t="s">
        <v>11016</v>
      </c>
      <c r="U1547" t="s">
        <v>1800</v>
      </c>
      <c r="X1547" t="s">
        <v>11017</v>
      </c>
      <c r="AC1547" t="s">
        <v>6202</v>
      </c>
      <c r="AF1547" t="s">
        <v>1832</v>
      </c>
      <c r="AI1547" t="s">
        <v>1805</v>
      </c>
      <c r="AN1547" t="s">
        <v>3378</v>
      </c>
      <c r="AQ1547">
        <v>1989</v>
      </c>
      <c r="AS1547" t="s">
        <v>11018</v>
      </c>
      <c r="AU1547" s="3">
        <v>32651</v>
      </c>
      <c r="AX1547" t="s">
        <v>11018</v>
      </c>
      <c r="BD1547" t="s">
        <v>11019</v>
      </c>
      <c r="BF1547" t="s">
        <v>11020</v>
      </c>
      <c r="BH1547" t="s">
        <v>11021</v>
      </c>
      <c r="BL1547" t="s">
        <v>1811</v>
      </c>
      <c r="BN1547" t="s">
        <v>1811</v>
      </c>
      <c r="BV1547" t="s">
        <v>11022</v>
      </c>
      <c r="BY1547" t="s">
        <v>11023</v>
      </c>
      <c r="BZ1547" t="s">
        <v>11023</v>
      </c>
      <c r="CA1547" s="4" t="str">
        <f t="shared" si="73"/>
        <v>06/23/2010</v>
      </c>
      <c r="CB1547" s="5" t="str">
        <f t="shared" si="74"/>
        <v>1588</v>
      </c>
    </row>
    <row r="1548" spans="1:80" ht="15.75">
      <c r="A1548" s="5" t="str">
        <f t="shared" si="72"/>
        <v>1589</v>
      </c>
      <c r="B1548">
        <v>2131</v>
      </c>
      <c r="C1548" t="s">
        <v>1970</v>
      </c>
      <c r="E1548" t="s">
        <v>11024</v>
      </c>
      <c r="J1548" t="s">
        <v>11025</v>
      </c>
      <c r="R1548" t="s">
        <v>1799</v>
      </c>
      <c r="U1548" t="s">
        <v>2339</v>
      </c>
      <c r="X1548" t="s">
        <v>11026</v>
      </c>
      <c r="AC1548" t="s">
        <v>1803</v>
      </c>
      <c r="AI1548" t="s">
        <v>1823</v>
      </c>
      <c r="AN1548" t="s">
        <v>1964</v>
      </c>
      <c r="AQ1548">
        <v>1974</v>
      </c>
      <c r="AS1548" t="s">
        <v>11027</v>
      </c>
      <c r="AU1548" s="3">
        <v>40345</v>
      </c>
      <c r="AX1548" t="s">
        <v>11027</v>
      </c>
      <c r="BD1548" t="s">
        <v>11028</v>
      </c>
      <c r="BF1548" t="s">
        <v>11029</v>
      </c>
      <c r="BH1548" t="s">
        <v>1810</v>
      </c>
      <c r="BL1548" t="s">
        <v>1811</v>
      </c>
      <c r="BN1548" t="s">
        <v>1811</v>
      </c>
      <c r="BV1548" t="s">
        <v>11030</v>
      </c>
      <c r="BY1548" t="s">
        <v>11031</v>
      </c>
      <c r="BZ1548" t="s">
        <v>11031</v>
      </c>
      <c r="CA1548" s="4" t="str">
        <f t="shared" si="73"/>
        <v>06/23/2010</v>
      </c>
      <c r="CB1548" s="5" t="str">
        <f t="shared" si="74"/>
        <v>1589</v>
      </c>
    </row>
    <row r="1549" spans="1:80" ht="15.75">
      <c r="A1549" s="5" t="str">
        <f t="shared" si="72"/>
        <v>1590</v>
      </c>
      <c r="B1549">
        <v>2133</v>
      </c>
      <c r="C1549" t="s">
        <v>1970</v>
      </c>
      <c r="E1549" t="s">
        <v>11032</v>
      </c>
      <c r="U1549" t="s">
        <v>2168</v>
      </c>
      <c r="AC1549" t="s">
        <v>11033</v>
      </c>
      <c r="AS1549" t="s">
        <v>11034</v>
      </c>
      <c r="AU1549" s="3">
        <v>40357</v>
      </c>
      <c r="AX1549" t="s">
        <v>11034</v>
      </c>
      <c r="BD1549" t="s">
        <v>11035</v>
      </c>
      <c r="BF1549" t="s">
        <v>11036</v>
      </c>
      <c r="BH1549" t="s">
        <v>1810</v>
      </c>
      <c r="BL1549" t="s">
        <v>1811</v>
      </c>
      <c r="BN1549" t="s">
        <v>1811</v>
      </c>
      <c r="BY1549" t="s">
        <v>11037</v>
      </c>
      <c r="BZ1549" t="s">
        <v>11037</v>
      </c>
      <c r="CA1549" s="4" t="str">
        <f t="shared" si="73"/>
        <v>06/28/2010</v>
      </c>
      <c r="CB1549" s="5" t="str">
        <f t="shared" si="74"/>
        <v>1590</v>
      </c>
    </row>
    <row r="1550" spans="1:80" ht="15.75">
      <c r="A1550" s="5" t="str">
        <f t="shared" si="72"/>
        <v>1591</v>
      </c>
      <c r="B1550">
        <v>2123</v>
      </c>
      <c r="C1550" t="s">
        <v>1970</v>
      </c>
      <c r="E1550" t="s">
        <v>11038</v>
      </c>
      <c r="U1550" t="s">
        <v>1831</v>
      </c>
      <c r="AC1550" t="s">
        <v>1803</v>
      </c>
      <c r="AI1550" t="s">
        <v>11039</v>
      </c>
      <c r="AQ1550">
        <v>1978</v>
      </c>
      <c r="AS1550" t="s">
        <v>11040</v>
      </c>
      <c r="AU1550" s="3">
        <v>40345</v>
      </c>
      <c r="AX1550" t="s">
        <v>11040</v>
      </c>
      <c r="BF1550" t="s">
        <v>11041</v>
      </c>
      <c r="BH1550" t="s">
        <v>1810</v>
      </c>
      <c r="BL1550" t="s">
        <v>1811</v>
      </c>
      <c r="BN1550" t="s">
        <v>1811</v>
      </c>
      <c r="BV1550" t="s">
        <v>10986</v>
      </c>
      <c r="BY1550" t="s">
        <v>8106</v>
      </c>
      <c r="BZ1550" t="s">
        <v>8106</v>
      </c>
      <c r="CA1550" s="4" t="str">
        <f t="shared" si="73"/>
        <v>07/01/2010</v>
      </c>
      <c r="CB1550" s="5" t="str">
        <f t="shared" si="74"/>
        <v>1591</v>
      </c>
    </row>
    <row r="1551" spans="1:80" ht="15.75">
      <c r="A1551" s="5" t="str">
        <f t="shared" si="72"/>
        <v>1592</v>
      </c>
      <c r="B1551">
        <v>2132</v>
      </c>
      <c r="C1551" t="s">
        <v>1970</v>
      </c>
      <c r="X1551" t="s">
        <v>11042</v>
      </c>
      <c r="Z1551" t="s">
        <v>11043</v>
      </c>
      <c r="AC1551" t="s">
        <v>11044</v>
      </c>
      <c r="AS1551" t="s">
        <v>11045</v>
      </c>
      <c r="AU1551" s="3">
        <v>40351</v>
      </c>
      <c r="AX1551" t="s">
        <v>11045</v>
      </c>
      <c r="BD1551" t="s">
        <v>11046</v>
      </c>
      <c r="BF1551" t="s">
        <v>11047</v>
      </c>
      <c r="BH1551" t="s">
        <v>11048</v>
      </c>
      <c r="BL1551" t="s">
        <v>1811</v>
      </c>
      <c r="BN1551" t="s">
        <v>1811</v>
      </c>
      <c r="BV1551" t="s">
        <v>11049</v>
      </c>
      <c r="BY1551" t="s">
        <v>11050</v>
      </c>
      <c r="BZ1551" t="s">
        <v>11050</v>
      </c>
      <c r="CA1551" s="4" t="str">
        <f t="shared" si="73"/>
        <v>07/01/2010</v>
      </c>
      <c r="CB1551" s="5" t="str">
        <f t="shared" si="74"/>
        <v>1592</v>
      </c>
    </row>
    <row r="1552" spans="1:80" ht="15.75">
      <c r="A1552" s="5" t="str">
        <f t="shared" si="72"/>
        <v>1593</v>
      </c>
      <c r="B1552">
        <v>2139</v>
      </c>
      <c r="C1552" t="s">
        <v>1970</v>
      </c>
      <c r="E1552" t="s">
        <v>11051</v>
      </c>
      <c r="J1552" t="s">
        <v>11051</v>
      </c>
      <c r="R1552" t="s">
        <v>1799</v>
      </c>
      <c r="U1552" t="s">
        <v>7864</v>
      </c>
      <c r="X1552" t="s">
        <v>1801</v>
      </c>
      <c r="AC1552" t="s">
        <v>1803</v>
      </c>
      <c r="AI1552" t="s">
        <v>1823</v>
      </c>
      <c r="AN1552" t="s">
        <v>3435</v>
      </c>
      <c r="AS1552" t="s">
        <v>11052</v>
      </c>
      <c r="AU1552" s="3">
        <v>40517</v>
      </c>
      <c r="AX1552" t="s">
        <v>11052</v>
      </c>
      <c r="BD1552" t="s">
        <v>11053</v>
      </c>
      <c r="BF1552" t="s">
        <v>11054</v>
      </c>
      <c r="BH1552" t="s">
        <v>1810</v>
      </c>
      <c r="BL1552" t="s">
        <v>1811</v>
      </c>
      <c r="BN1552" t="s">
        <v>1811</v>
      </c>
      <c r="BV1552" t="s">
        <v>11055</v>
      </c>
      <c r="BY1552" t="s">
        <v>11056</v>
      </c>
      <c r="BZ1552" t="s">
        <v>11056</v>
      </c>
      <c r="CA1552" s="4" t="str">
        <f t="shared" si="73"/>
        <v>07/02/2010</v>
      </c>
      <c r="CB1552" s="5" t="str">
        <f t="shared" si="74"/>
        <v>1593</v>
      </c>
    </row>
    <row r="1553" spans="1:80" ht="15.75">
      <c r="A1553" s="5" t="str">
        <f t="shared" si="72"/>
        <v>1594</v>
      </c>
      <c r="B1553">
        <v>2142</v>
      </c>
      <c r="C1553" t="s">
        <v>1970</v>
      </c>
      <c r="E1553" t="s">
        <v>11057</v>
      </c>
      <c r="J1553" t="s">
        <v>11058</v>
      </c>
      <c r="R1553" t="s">
        <v>1964</v>
      </c>
      <c r="U1553" t="s">
        <v>7864</v>
      </c>
      <c r="X1553" t="s">
        <v>1801</v>
      </c>
      <c r="AC1553" t="s">
        <v>1803</v>
      </c>
      <c r="AF1553" t="s">
        <v>2197</v>
      </c>
      <c r="AI1553" t="s">
        <v>1843</v>
      </c>
      <c r="AN1553" t="s">
        <v>10686</v>
      </c>
      <c r="AQ1553">
        <v>1987</v>
      </c>
      <c r="AS1553" t="s">
        <v>11059</v>
      </c>
      <c r="AU1553" s="3">
        <v>40328</v>
      </c>
      <c r="AX1553" t="s">
        <v>11059</v>
      </c>
      <c r="BD1553" t="s">
        <v>11060</v>
      </c>
      <c r="BF1553" t="s">
        <v>11061</v>
      </c>
      <c r="BH1553" t="s">
        <v>1810</v>
      </c>
      <c r="BL1553" t="s">
        <v>1811</v>
      </c>
      <c r="BN1553" t="s">
        <v>2578</v>
      </c>
      <c r="BV1553" t="s">
        <v>11055</v>
      </c>
      <c r="BY1553" t="s">
        <v>11062</v>
      </c>
      <c r="BZ1553" t="s">
        <v>11062</v>
      </c>
      <c r="CA1553" s="4" t="str">
        <f t="shared" si="73"/>
        <v>07/05/2010</v>
      </c>
      <c r="CB1553" s="5" t="str">
        <f t="shared" si="74"/>
        <v>1594</v>
      </c>
    </row>
    <row r="1554" spans="1:80" ht="15.75">
      <c r="A1554" s="5" t="str">
        <f t="shared" si="72"/>
        <v>1595</v>
      </c>
      <c r="B1554">
        <v>2141</v>
      </c>
      <c r="C1554" t="s">
        <v>1970</v>
      </c>
      <c r="E1554" t="s">
        <v>11063</v>
      </c>
      <c r="J1554" t="s">
        <v>11051</v>
      </c>
      <c r="R1554" t="s">
        <v>1799</v>
      </c>
      <c r="U1554" t="s">
        <v>7864</v>
      </c>
      <c r="X1554" t="s">
        <v>5472</v>
      </c>
      <c r="AC1554" t="s">
        <v>1803</v>
      </c>
      <c r="AI1554" t="s">
        <v>1823</v>
      </c>
      <c r="AN1554" t="s">
        <v>10686</v>
      </c>
      <c r="AQ1554">
        <v>1988</v>
      </c>
      <c r="AS1554" t="s">
        <v>11064</v>
      </c>
      <c r="AU1554" s="3">
        <v>40328</v>
      </c>
      <c r="AX1554" t="s">
        <v>11064</v>
      </c>
      <c r="BD1554" t="s">
        <v>11065</v>
      </c>
      <c r="BF1554" t="s">
        <v>11066</v>
      </c>
      <c r="BH1554" t="s">
        <v>1810</v>
      </c>
      <c r="BL1554" t="s">
        <v>1811</v>
      </c>
      <c r="BN1554" t="s">
        <v>1811</v>
      </c>
      <c r="BV1554" t="s">
        <v>11067</v>
      </c>
      <c r="BY1554" t="s">
        <v>11068</v>
      </c>
      <c r="BZ1554" t="s">
        <v>11068</v>
      </c>
      <c r="CA1554" s="4" t="str">
        <f t="shared" si="73"/>
        <v>07/05/2010</v>
      </c>
      <c r="CB1554" s="5" t="str">
        <f t="shared" si="74"/>
        <v>1595</v>
      </c>
    </row>
    <row r="1555" spans="1:80" ht="15.75">
      <c r="A1555" s="5" t="str">
        <f t="shared" si="72"/>
        <v>1596</v>
      </c>
      <c r="B1555">
        <v>2149</v>
      </c>
      <c r="C1555" t="s">
        <v>1970</v>
      </c>
      <c r="E1555" t="s">
        <v>11069</v>
      </c>
      <c r="AS1555" t="s">
        <v>11070</v>
      </c>
      <c r="AU1555" s="3">
        <v>40334</v>
      </c>
      <c r="AX1555" t="s">
        <v>11070</v>
      </c>
      <c r="BF1555" t="s">
        <v>11071</v>
      </c>
      <c r="BH1555" t="s">
        <v>1810</v>
      </c>
      <c r="BL1555" t="s">
        <v>1811</v>
      </c>
      <c r="BN1555" t="s">
        <v>1811</v>
      </c>
      <c r="BV1555" t="s">
        <v>11072</v>
      </c>
      <c r="BY1555" t="s">
        <v>11073</v>
      </c>
      <c r="BZ1555" t="s">
        <v>11073</v>
      </c>
      <c r="CA1555" s="4" t="str">
        <f t="shared" si="73"/>
        <v>07/06/2010</v>
      </c>
      <c r="CB1555" s="5" t="str">
        <f t="shared" si="74"/>
        <v>1596</v>
      </c>
    </row>
    <row r="1556" spans="1:80" ht="15.75">
      <c r="A1556" s="5" t="str">
        <f t="shared" si="72"/>
        <v>1597</v>
      </c>
      <c r="B1556">
        <v>2148</v>
      </c>
      <c r="C1556" t="s">
        <v>1970</v>
      </c>
      <c r="E1556" t="s">
        <v>11074</v>
      </c>
      <c r="R1556" t="s">
        <v>1799</v>
      </c>
      <c r="U1556" t="s">
        <v>2518</v>
      </c>
      <c r="Z1556" t="s">
        <v>1960</v>
      </c>
      <c r="AC1556" t="s">
        <v>11075</v>
      </c>
      <c r="AI1556" t="s">
        <v>1843</v>
      </c>
      <c r="AN1556" t="s">
        <v>1806</v>
      </c>
      <c r="AS1556" t="s">
        <v>11076</v>
      </c>
      <c r="AU1556" s="3">
        <v>40334</v>
      </c>
      <c r="AX1556" t="s">
        <v>11076</v>
      </c>
      <c r="BD1556" t="s">
        <v>11077</v>
      </c>
      <c r="BF1556" t="s">
        <v>11078</v>
      </c>
      <c r="BH1556" t="s">
        <v>1810</v>
      </c>
      <c r="BL1556" t="s">
        <v>1811</v>
      </c>
      <c r="BN1556" t="s">
        <v>1811</v>
      </c>
      <c r="BV1556" t="s">
        <v>11079</v>
      </c>
      <c r="BY1556" t="s">
        <v>11080</v>
      </c>
      <c r="BZ1556" t="s">
        <v>11080</v>
      </c>
      <c r="CA1556" s="4" t="str">
        <f t="shared" si="73"/>
        <v>07/06/2010</v>
      </c>
      <c r="CB1556" s="5" t="str">
        <f t="shared" si="74"/>
        <v>1597</v>
      </c>
    </row>
    <row r="1557" spans="1:80" ht="15.75">
      <c r="A1557" s="5" t="str">
        <f t="shared" si="72"/>
        <v>1598</v>
      </c>
      <c r="B1557">
        <v>2147</v>
      </c>
      <c r="C1557" t="s">
        <v>1970</v>
      </c>
      <c r="E1557" t="s">
        <v>11081</v>
      </c>
      <c r="R1557" t="s">
        <v>1799</v>
      </c>
      <c r="U1557" t="s">
        <v>2308</v>
      </c>
      <c r="AC1557" t="s">
        <v>1803</v>
      </c>
      <c r="AI1557" t="s">
        <v>1843</v>
      </c>
      <c r="AQ1557">
        <v>1982</v>
      </c>
      <c r="AS1557" t="s">
        <v>11082</v>
      </c>
      <c r="AU1557" s="3">
        <v>40334</v>
      </c>
      <c r="AX1557" t="s">
        <v>11082</v>
      </c>
      <c r="BD1557" t="s">
        <v>11083</v>
      </c>
      <c r="BF1557" t="s">
        <v>11084</v>
      </c>
      <c r="BH1557" t="s">
        <v>1810</v>
      </c>
      <c r="BL1557" t="s">
        <v>1811</v>
      </c>
      <c r="BN1557" t="s">
        <v>1811</v>
      </c>
      <c r="BV1557" t="s">
        <v>11085</v>
      </c>
      <c r="BY1557" t="s">
        <v>11086</v>
      </c>
      <c r="BZ1557" t="s">
        <v>11086</v>
      </c>
      <c r="CA1557" s="4" t="str">
        <f t="shared" si="73"/>
        <v>07/06/2010</v>
      </c>
      <c r="CB1557" s="5" t="str">
        <f t="shared" si="74"/>
        <v>1598</v>
      </c>
    </row>
    <row r="1558" spans="1:80" ht="15.75">
      <c r="A1558" s="5" t="str">
        <f t="shared" si="72"/>
        <v>1599</v>
      </c>
      <c r="B1558">
        <v>2146</v>
      </c>
      <c r="C1558" t="s">
        <v>1970</v>
      </c>
      <c r="E1558" t="s">
        <v>11087</v>
      </c>
      <c r="AC1558" t="s">
        <v>1803</v>
      </c>
      <c r="AS1558" t="s">
        <v>11088</v>
      </c>
      <c r="AU1558" s="3">
        <v>40334</v>
      </c>
      <c r="AX1558" t="s">
        <v>11088</v>
      </c>
      <c r="BD1558" t="s">
        <v>11089</v>
      </c>
      <c r="BF1558" t="s">
        <v>11090</v>
      </c>
      <c r="BH1558" t="s">
        <v>1810</v>
      </c>
      <c r="BL1558" t="s">
        <v>1811</v>
      </c>
      <c r="BN1558" t="s">
        <v>1811</v>
      </c>
      <c r="BV1558" t="s">
        <v>11091</v>
      </c>
      <c r="BY1558" t="s">
        <v>11089</v>
      </c>
      <c r="BZ1558" t="s">
        <v>11089</v>
      </c>
      <c r="CA1558" s="4" t="str">
        <f t="shared" si="73"/>
        <v>07/06/2010</v>
      </c>
      <c r="CB1558" s="5" t="str">
        <f t="shared" si="74"/>
        <v>1599</v>
      </c>
    </row>
    <row r="1559" spans="1:80" ht="15.75">
      <c r="A1559" s="5" t="str">
        <f t="shared" si="72"/>
        <v>1600</v>
      </c>
      <c r="B1559">
        <v>2145</v>
      </c>
      <c r="C1559" t="s">
        <v>1970</v>
      </c>
      <c r="E1559" t="s">
        <v>11092</v>
      </c>
      <c r="U1559" t="s">
        <v>1800</v>
      </c>
      <c r="AC1559" t="s">
        <v>1803</v>
      </c>
      <c r="AI1559" t="s">
        <v>1843</v>
      </c>
      <c r="AQ1559">
        <v>1985</v>
      </c>
      <c r="AS1559" t="s">
        <v>11093</v>
      </c>
      <c r="AU1559" s="3">
        <v>40334</v>
      </c>
      <c r="AX1559" t="s">
        <v>11093</v>
      </c>
      <c r="BF1559" t="s">
        <v>11094</v>
      </c>
      <c r="BH1559" t="s">
        <v>1810</v>
      </c>
      <c r="BL1559" t="s">
        <v>1811</v>
      </c>
      <c r="BN1559" t="s">
        <v>1811</v>
      </c>
      <c r="BV1559" t="s">
        <v>11095</v>
      </c>
      <c r="BY1559" t="s">
        <v>11096</v>
      </c>
      <c r="BZ1559" t="s">
        <v>11096</v>
      </c>
      <c r="CA1559" s="4" t="str">
        <f t="shared" si="73"/>
        <v>07/06/2010</v>
      </c>
      <c r="CB1559" s="5" t="str">
        <f t="shared" si="74"/>
        <v>1600</v>
      </c>
    </row>
    <row r="1560" spans="1:80" ht="15.75">
      <c r="A1560" s="5" t="str">
        <f t="shared" si="72"/>
        <v>1601</v>
      </c>
      <c r="B1560">
        <v>2144</v>
      </c>
      <c r="C1560" t="s">
        <v>1970</v>
      </c>
      <c r="E1560" t="s">
        <v>11097</v>
      </c>
      <c r="R1560" t="s">
        <v>11098</v>
      </c>
      <c r="U1560" t="s">
        <v>1831</v>
      </c>
      <c r="X1560" t="s">
        <v>11099</v>
      </c>
      <c r="AC1560" t="s">
        <v>1803</v>
      </c>
      <c r="AF1560" t="s">
        <v>11100</v>
      </c>
      <c r="AI1560" t="s">
        <v>1843</v>
      </c>
      <c r="AQ1560">
        <v>1982</v>
      </c>
      <c r="AS1560" t="s">
        <v>11101</v>
      </c>
      <c r="AU1560" s="3">
        <v>40334</v>
      </c>
      <c r="AX1560" t="s">
        <v>11101</v>
      </c>
      <c r="BD1560" t="s">
        <v>11102</v>
      </c>
      <c r="BF1560" t="s">
        <v>11103</v>
      </c>
      <c r="BH1560" t="s">
        <v>1810</v>
      </c>
      <c r="BL1560" t="s">
        <v>1811</v>
      </c>
      <c r="BN1560" t="s">
        <v>1811</v>
      </c>
      <c r="BV1560" t="s">
        <v>11104</v>
      </c>
      <c r="BY1560" t="s">
        <v>11105</v>
      </c>
      <c r="BZ1560" t="s">
        <v>11105</v>
      </c>
      <c r="CA1560" s="4" t="str">
        <f t="shared" si="73"/>
        <v>07/06/2010</v>
      </c>
      <c r="CB1560" s="5" t="str">
        <f t="shared" si="74"/>
        <v>1601</v>
      </c>
    </row>
    <row r="1561" spans="1:80" ht="15.75">
      <c r="A1561" s="5" t="str">
        <f t="shared" si="72"/>
        <v>1602</v>
      </c>
      <c r="B1561">
        <v>2150</v>
      </c>
      <c r="C1561" t="s">
        <v>1970</v>
      </c>
      <c r="E1561" t="s">
        <v>11106</v>
      </c>
      <c r="R1561" t="s">
        <v>11107</v>
      </c>
      <c r="U1561" t="s">
        <v>1831</v>
      </c>
      <c r="AF1561" t="s">
        <v>1822</v>
      </c>
      <c r="AI1561" t="s">
        <v>1805</v>
      </c>
      <c r="AN1561" t="s">
        <v>11108</v>
      </c>
      <c r="AS1561" t="s">
        <v>11109</v>
      </c>
      <c r="AU1561" s="3">
        <v>40333</v>
      </c>
      <c r="AX1561" t="s">
        <v>11109</v>
      </c>
      <c r="BD1561" t="s">
        <v>11110</v>
      </c>
      <c r="BF1561" t="s">
        <v>11111</v>
      </c>
      <c r="BL1561" t="s">
        <v>1811</v>
      </c>
      <c r="BN1561" t="s">
        <v>1811</v>
      </c>
      <c r="BV1561" t="s">
        <v>11112</v>
      </c>
      <c r="BY1561" t="s">
        <v>11113</v>
      </c>
      <c r="BZ1561" t="s">
        <v>11113</v>
      </c>
      <c r="CA1561" s="4" t="str">
        <f t="shared" si="73"/>
        <v>07/08/2010</v>
      </c>
      <c r="CB1561" s="5" t="str">
        <f t="shared" si="74"/>
        <v>1602</v>
      </c>
    </row>
    <row r="1562" spans="1:80" ht="15.75">
      <c r="A1562" s="5" t="str">
        <f t="shared" si="72"/>
        <v>1603</v>
      </c>
      <c r="B1562">
        <v>2151</v>
      </c>
      <c r="C1562" t="s">
        <v>1970</v>
      </c>
      <c r="E1562" t="s">
        <v>11114</v>
      </c>
      <c r="R1562" t="s">
        <v>1799</v>
      </c>
      <c r="AC1562" t="s">
        <v>11115</v>
      </c>
      <c r="AF1562" t="s">
        <v>1804</v>
      </c>
      <c r="AI1562" t="s">
        <v>1823</v>
      </c>
      <c r="AN1562" t="s">
        <v>11116</v>
      </c>
      <c r="AQ1562">
        <v>1991</v>
      </c>
      <c r="AS1562" t="s">
        <v>11117</v>
      </c>
      <c r="AU1562" s="3">
        <v>40350</v>
      </c>
      <c r="AX1562" t="s">
        <v>11117</v>
      </c>
      <c r="BD1562" t="s">
        <v>11118</v>
      </c>
      <c r="BF1562" t="s">
        <v>11119</v>
      </c>
      <c r="BH1562" t="s">
        <v>11120</v>
      </c>
      <c r="BL1562" t="s">
        <v>1811</v>
      </c>
      <c r="BN1562" t="s">
        <v>1811</v>
      </c>
      <c r="BV1562" t="s">
        <v>11121</v>
      </c>
      <c r="BY1562" t="s">
        <v>11122</v>
      </c>
      <c r="BZ1562" t="s">
        <v>11122</v>
      </c>
      <c r="CA1562" s="4" t="str">
        <f t="shared" si="73"/>
        <v>07/08/2010</v>
      </c>
      <c r="CB1562" s="5" t="str">
        <f t="shared" si="74"/>
        <v>1603</v>
      </c>
    </row>
    <row r="1563" spans="1:80" ht="15.75">
      <c r="A1563" s="5" t="str">
        <f t="shared" si="72"/>
        <v>1604</v>
      </c>
      <c r="B1563">
        <v>2155</v>
      </c>
      <c r="C1563" t="s">
        <v>1970</v>
      </c>
      <c r="E1563" t="s">
        <v>11144</v>
      </c>
      <c r="F1563" t="s">
        <v>11144</v>
      </c>
      <c r="R1563" t="s">
        <v>1799</v>
      </c>
      <c r="U1563" t="s">
        <v>11145</v>
      </c>
      <c r="X1563" t="s">
        <v>1803</v>
      </c>
      <c r="AC1563" t="s">
        <v>1803</v>
      </c>
      <c r="AF1563" t="s">
        <v>1832</v>
      </c>
      <c r="AI1563" t="s">
        <v>1833</v>
      </c>
      <c r="AN1563" t="s">
        <v>3435</v>
      </c>
      <c r="AQ1563">
        <v>1979</v>
      </c>
      <c r="AT1563" t="s">
        <v>11146</v>
      </c>
      <c r="AV1563" s="3">
        <v>40334</v>
      </c>
      <c r="AX1563" t="s">
        <v>11146</v>
      </c>
      <c r="AY1563" t="s">
        <v>11146</v>
      </c>
      <c r="BD1563" t="s">
        <v>11147</v>
      </c>
      <c r="BF1563" t="s">
        <v>11148</v>
      </c>
      <c r="BG1563" t="s">
        <v>11148</v>
      </c>
      <c r="BH1563" t="s">
        <v>1810</v>
      </c>
      <c r="BL1563" t="s">
        <v>1811</v>
      </c>
      <c r="BN1563" t="s">
        <v>1811</v>
      </c>
      <c r="BV1563" t="s">
        <v>11149</v>
      </c>
      <c r="BY1563" t="s">
        <v>11150</v>
      </c>
      <c r="BZ1563" t="s">
        <v>11150</v>
      </c>
      <c r="CA1563" s="6" t="str">
        <f t="shared" si="73"/>
        <v>07/08/2010</v>
      </c>
      <c r="CB1563" s="5" t="str">
        <f t="shared" si="74"/>
        <v>1604</v>
      </c>
    </row>
    <row r="1564" spans="1:80" ht="15.75">
      <c r="A1564" s="5" t="str">
        <f t="shared" si="72"/>
        <v>1605</v>
      </c>
      <c r="B1564">
        <v>2154</v>
      </c>
      <c r="C1564" t="s">
        <v>1970</v>
      </c>
      <c r="E1564" t="s">
        <v>11123</v>
      </c>
      <c r="R1564" t="s">
        <v>11124</v>
      </c>
      <c r="U1564" t="s">
        <v>1994</v>
      </c>
      <c r="X1564" t="s">
        <v>6916</v>
      </c>
      <c r="AI1564" t="s">
        <v>1843</v>
      </c>
      <c r="AN1564" t="s">
        <v>2438</v>
      </c>
      <c r="AQ1564">
        <v>1978</v>
      </c>
      <c r="AS1564" t="s">
        <v>11125</v>
      </c>
      <c r="AU1564" s="3">
        <v>40334</v>
      </c>
      <c r="AX1564" t="s">
        <v>11125</v>
      </c>
      <c r="BD1564" t="s">
        <v>11126</v>
      </c>
      <c r="BF1564" t="s">
        <v>11127</v>
      </c>
      <c r="BH1564" t="s">
        <v>1810</v>
      </c>
      <c r="BL1564" t="s">
        <v>1811</v>
      </c>
      <c r="BN1564" t="s">
        <v>1811</v>
      </c>
      <c r="BV1564" t="s">
        <v>11128</v>
      </c>
      <c r="BY1564" t="s">
        <v>11129</v>
      </c>
      <c r="BZ1564" t="s">
        <v>11129</v>
      </c>
      <c r="CA1564" s="4" t="str">
        <f t="shared" si="73"/>
        <v>07/08/2010</v>
      </c>
      <c r="CB1564" s="5" t="str">
        <f t="shared" si="74"/>
        <v>1605</v>
      </c>
    </row>
    <row r="1565" spans="1:80" ht="15.75">
      <c r="A1565" s="5" t="str">
        <f t="shared" si="72"/>
        <v>1606</v>
      </c>
      <c r="B1565">
        <v>2153</v>
      </c>
      <c r="C1565" t="s">
        <v>1970</v>
      </c>
      <c r="E1565" t="s">
        <v>11130</v>
      </c>
      <c r="X1565" t="s">
        <v>11131</v>
      </c>
      <c r="AC1565" t="s">
        <v>11132</v>
      </c>
      <c r="AS1565" t="s">
        <v>11133</v>
      </c>
      <c r="AU1565" s="3">
        <v>40334</v>
      </c>
      <c r="AX1565" t="s">
        <v>11133</v>
      </c>
      <c r="BF1565" t="s">
        <v>11134</v>
      </c>
      <c r="BH1565" t="s">
        <v>1810</v>
      </c>
      <c r="BL1565" t="s">
        <v>1811</v>
      </c>
      <c r="BN1565" t="s">
        <v>1811</v>
      </c>
      <c r="BV1565" t="s">
        <v>11135</v>
      </c>
      <c r="BY1565" t="s">
        <v>11136</v>
      </c>
      <c r="BZ1565" t="s">
        <v>11136</v>
      </c>
      <c r="CA1565" s="4" t="str">
        <f t="shared" si="73"/>
        <v>07/08/2010</v>
      </c>
      <c r="CB1565" s="5" t="str">
        <f t="shared" si="74"/>
        <v>1606</v>
      </c>
    </row>
    <row r="1566" spans="1:80" ht="15.75">
      <c r="A1566" s="5" t="str">
        <f t="shared" si="72"/>
        <v>1607</v>
      </c>
      <c r="B1566">
        <v>2152</v>
      </c>
      <c r="C1566" t="s">
        <v>1970</v>
      </c>
      <c r="E1566" t="s">
        <v>11137</v>
      </c>
      <c r="U1566" t="s">
        <v>2308</v>
      </c>
      <c r="AI1566" t="s">
        <v>1823</v>
      </c>
      <c r="AN1566" t="s">
        <v>11138</v>
      </c>
      <c r="AQ1566">
        <v>1984</v>
      </c>
      <c r="AS1566" t="s">
        <v>11139</v>
      </c>
      <c r="AU1566" s="3">
        <v>40334</v>
      </c>
      <c r="AX1566" t="s">
        <v>11139</v>
      </c>
      <c r="BD1566" t="s">
        <v>11140</v>
      </c>
      <c r="BF1566" t="s">
        <v>11141</v>
      </c>
      <c r="BH1566" t="s">
        <v>1810</v>
      </c>
      <c r="BL1566" t="s">
        <v>1811</v>
      </c>
      <c r="BN1566" t="s">
        <v>1811</v>
      </c>
      <c r="BV1566" t="s">
        <v>11142</v>
      </c>
      <c r="BY1566" t="s">
        <v>11143</v>
      </c>
      <c r="BZ1566" t="s">
        <v>11143</v>
      </c>
      <c r="CA1566" s="4" t="str">
        <f t="shared" si="73"/>
        <v>07/08/2010</v>
      </c>
      <c r="CB1566" s="5" t="str">
        <f t="shared" si="74"/>
        <v>1607</v>
      </c>
    </row>
    <row r="1567" spans="1:80" ht="15.75">
      <c r="A1567" s="5" t="str">
        <f t="shared" si="72"/>
        <v>1608</v>
      </c>
      <c r="B1567">
        <v>2156</v>
      </c>
      <c r="C1567" t="s">
        <v>1970</v>
      </c>
      <c r="AS1567" t="s">
        <v>11151</v>
      </c>
      <c r="AX1567" t="s">
        <v>11151</v>
      </c>
      <c r="BF1567" t="s">
        <v>11152</v>
      </c>
      <c r="BL1567" t="s">
        <v>2578</v>
      </c>
      <c r="BN1567" t="s">
        <v>2578</v>
      </c>
      <c r="BY1567" t="s">
        <v>11153</v>
      </c>
      <c r="BZ1567" t="s">
        <v>11153</v>
      </c>
      <c r="CA1567" s="4" t="str">
        <f t="shared" si="73"/>
        <v>07/12/2010</v>
      </c>
      <c r="CB1567" s="5" t="str">
        <f t="shared" si="74"/>
        <v>1608</v>
      </c>
    </row>
    <row r="1568" spans="1:80" ht="15.75">
      <c r="A1568" s="5" t="str">
        <f t="shared" si="72"/>
        <v>1609</v>
      </c>
      <c r="B1568">
        <v>2157</v>
      </c>
      <c r="C1568" t="s">
        <v>1970</v>
      </c>
      <c r="E1568" t="s">
        <v>11154</v>
      </c>
      <c r="AQ1568">
        <v>1991</v>
      </c>
      <c r="AS1568" t="s">
        <v>11155</v>
      </c>
      <c r="AX1568" t="s">
        <v>11155</v>
      </c>
      <c r="BF1568" t="s">
        <v>11156</v>
      </c>
      <c r="BL1568" t="s">
        <v>1811</v>
      </c>
      <c r="BN1568" t="s">
        <v>1811</v>
      </c>
      <c r="BY1568" t="s">
        <v>10325</v>
      </c>
      <c r="BZ1568" t="s">
        <v>10325</v>
      </c>
      <c r="CA1568" s="4" t="str">
        <f t="shared" si="73"/>
        <v>07/15/2010</v>
      </c>
      <c r="CB1568" s="5" t="str">
        <f t="shared" si="74"/>
        <v>1609</v>
      </c>
    </row>
    <row r="1569" spans="1:80" ht="15.75">
      <c r="A1569" s="5" t="str">
        <f t="shared" si="72"/>
        <v>1610</v>
      </c>
      <c r="B1569">
        <v>2160</v>
      </c>
      <c r="C1569" t="s">
        <v>1970</v>
      </c>
      <c r="E1569" t="s">
        <v>11157</v>
      </c>
      <c r="J1569" t="s">
        <v>2114</v>
      </c>
      <c r="R1569" t="s">
        <v>1964</v>
      </c>
      <c r="U1569" t="s">
        <v>7733</v>
      </c>
      <c r="X1569" t="s">
        <v>5661</v>
      </c>
      <c r="Z1569" t="s">
        <v>11158</v>
      </c>
      <c r="AC1569" t="s">
        <v>11159</v>
      </c>
      <c r="AF1569" t="s">
        <v>4578</v>
      </c>
      <c r="AI1569" t="s">
        <v>1805</v>
      </c>
      <c r="AN1569" t="s">
        <v>3435</v>
      </c>
      <c r="AQ1569" s="3">
        <v>31026</v>
      </c>
      <c r="AS1569" t="s">
        <v>11160</v>
      </c>
      <c r="AU1569" s="3">
        <v>40366</v>
      </c>
      <c r="AX1569" t="s">
        <v>11160</v>
      </c>
      <c r="BD1569" t="s">
        <v>11161</v>
      </c>
      <c r="BF1569" t="s">
        <v>11162</v>
      </c>
      <c r="BH1569" t="s">
        <v>11163</v>
      </c>
      <c r="BL1569" t="s">
        <v>1811</v>
      </c>
      <c r="BN1569" t="s">
        <v>1811</v>
      </c>
      <c r="BV1569" t="s">
        <v>11164</v>
      </c>
      <c r="BY1569" t="s">
        <v>11165</v>
      </c>
      <c r="BZ1569" t="s">
        <v>11165</v>
      </c>
      <c r="CA1569" s="4" t="str">
        <f t="shared" si="73"/>
        <v>07/15/2010</v>
      </c>
      <c r="CB1569" s="5" t="str">
        <f t="shared" si="74"/>
        <v>1610</v>
      </c>
    </row>
    <row r="1570" spans="1:80" ht="15.75">
      <c r="A1570" s="5" t="str">
        <f t="shared" si="72"/>
        <v>1611</v>
      </c>
      <c r="B1570">
        <v>2159</v>
      </c>
      <c r="C1570" t="s">
        <v>1970</v>
      </c>
      <c r="E1570" t="s">
        <v>11166</v>
      </c>
      <c r="J1570" t="s">
        <v>2114</v>
      </c>
      <c r="R1570" t="s">
        <v>1799</v>
      </c>
      <c r="U1570" t="s">
        <v>7839</v>
      </c>
      <c r="AI1570" t="s">
        <v>1805</v>
      </c>
      <c r="AQ1570" t="s">
        <v>11167</v>
      </c>
      <c r="AS1570" t="s">
        <v>11168</v>
      </c>
      <c r="AU1570" s="3">
        <v>40366</v>
      </c>
      <c r="AX1570" t="s">
        <v>11168</v>
      </c>
      <c r="BD1570" t="s">
        <v>11169</v>
      </c>
      <c r="BF1570" t="s">
        <v>11170</v>
      </c>
      <c r="BH1570" t="s">
        <v>1810</v>
      </c>
      <c r="BL1570" t="s">
        <v>1811</v>
      </c>
      <c r="BN1570" t="s">
        <v>1811</v>
      </c>
      <c r="BV1570" t="s">
        <v>11171</v>
      </c>
      <c r="BY1570" t="s">
        <v>11172</v>
      </c>
      <c r="BZ1570" t="s">
        <v>11172</v>
      </c>
      <c r="CA1570" s="4" t="str">
        <f t="shared" si="73"/>
        <v>07/15/2010</v>
      </c>
      <c r="CB1570" s="5" t="str">
        <f t="shared" si="74"/>
        <v>1611</v>
      </c>
    </row>
    <row r="1571" spans="1:80" ht="15.75">
      <c r="A1571" s="5" t="str">
        <f t="shared" si="72"/>
        <v>1612</v>
      </c>
      <c r="B1571">
        <v>2174</v>
      </c>
      <c r="C1571" t="s">
        <v>1970</v>
      </c>
      <c r="E1571" t="s">
        <v>11173</v>
      </c>
      <c r="AI1571" t="s">
        <v>1805</v>
      </c>
      <c r="AQ1571">
        <v>1992</v>
      </c>
      <c r="AS1571" t="s">
        <v>11174</v>
      </c>
      <c r="AU1571" s="3">
        <v>40388</v>
      </c>
      <c r="AX1571" t="s">
        <v>11174</v>
      </c>
      <c r="BD1571" t="s">
        <v>11175</v>
      </c>
      <c r="BF1571" t="s">
        <v>11176</v>
      </c>
      <c r="BL1571" t="s">
        <v>1811</v>
      </c>
      <c r="BN1571" t="s">
        <v>1811</v>
      </c>
      <c r="BV1571" t="s">
        <v>11177</v>
      </c>
      <c r="BY1571" t="s">
        <v>11178</v>
      </c>
      <c r="BZ1571" t="s">
        <v>11178</v>
      </c>
      <c r="CA1571" s="4" t="str">
        <f t="shared" si="73"/>
        <v>07/30/2010</v>
      </c>
      <c r="CB1571" s="5" t="str">
        <f t="shared" si="74"/>
        <v>1612</v>
      </c>
    </row>
    <row r="1572" spans="1:80" ht="15.75">
      <c r="A1572" s="5" t="str">
        <f t="shared" si="72"/>
        <v>1614</v>
      </c>
      <c r="B1572">
        <v>2169</v>
      </c>
      <c r="C1572" t="s">
        <v>1970</v>
      </c>
      <c r="J1572" t="s">
        <v>11179</v>
      </c>
      <c r="AS1572" t="s">
        <v>11180</v>
      </c>
      <c r="AU1572" s="3">
        <v>40385</v>
      </c>
      <c r="AX1572" t="s">
        <v>11180</v>
      </c>
      <c r="BF1572" t="s">
        <v>11181</v>
      </c>
      <c r="BL1572" t="s">
        <v>1811</v>
      </c>
      <c r="BN1572" t="s">
        <v>1811</v>
      </c>
      <c r="BV1572" t="s">
        <v>11182</v>
      </c>
      <c r="BY1572" t="s">
        <v>11183</v>
      </c>
      <c r="BZ1572" t="s">
        <v>11183</v>
      </c>
      <c r="CA1572" s="4" t="str">
        <f t="shared" si="73"/>
        <v>07/30/2010</v>
      </c>
      <c r="CB1572" s="5" t="str">
        <f t="shared" si="74"/>
        <v>1614</v>
      </c>
    </row>
    <row r="1573" spans="1:80" ht="15.75">
      <c r="A1573" s="5" t="str">
        <f t="shared" si="72"/>
        <v>1615</v>
      </c>
      <c r="B1573">
        <v>2168</v>
      </c>
      <c r="C1573" t="s">
        <v>1970</v>
      </c>
      <c r="E1573" t="s">
        <v>11184</v>
      </c>
      <c r="U1573" t="s">
        <v>7733</v>
      </c>
      <c r="AF1573" t="s">
        <v>1832</v>
      </c>
      <c r="AI1573" t="s">
        <v>1805</v>
      </c>
      <c r="AQ1573">
        <v>1993</v>
      </c>
      <c r="AS1573" t="s">
        <v>11185</v>
      </c>
      <c r="AU1573" s="3">
        <v>40386</v>
      </c>
      <c r="AX1573" t="s">
        <v>11185</v>
      </c>
      <c r="BF1573" t="s">
        <v>11186</v>
      </c>
      <c r="BL1573" t="s">
        <v>2578</v>
      </c>
      <c r="BN1573" t="s">
        <v>2578</v>
      </c>
      <c r="BV1573" t="s">
        <v>11178</v>
      </c>
      <c r="BY1573" t="s">
        <v>11187</v>
      </c>
      <c r="BZ1573" t="s">
        <v>11187</v>
      </c>
      <c r="CA1573" s="4" t="str">
        <f t="shared" si="73"/>
        <v>07/30/2010</v>
      </c>
      <c r="CB1573" s="5" t="str">
        <f t="shared" si="74"/>
        <v>1615</v>
      </c>
    </row>
    <row r="1574" spans="1:80" ht="15.75">
      <c r="A1574" s="5" t="str">
        <f t="shared" si="72"/>
        <v>1616</v>
      </c>
      <c r="B1574">
        <v>2167</v>
      </c>
      <c r="C1574" t="s">
        <v>1970</v>
      </c>
      <c r="U1574" t="s">
        <v>2339</v>
      </c>
      <c r="AS1574" t="s">
        <v>11188</v>
      </c>
      <c r="AU1574" s="3">
        <v>40386</v>
      </c>
      <c r="AX1574" t="s">
        <v>11188</v>
      </c>
      <c r="BD1574" t="s">
        <v>11189</v>
      </c>
      <c r="BF1574" t="s">
        <v>11190</v>
      </c>
      <c r="BL1574" t="s">
        <v>1811</v>
      </c>
      <c r="BN1574" t="s">
        <v>1811</v>
      </c>
      <c r="BY1574" t="s">
        <v>11191</v>
      </c>
      <c r="BZ1574" t="s">
        <v>11191</v>
      </c>
      <c r="CA1574" s="4" t="str">
        <f t="shared" si="73"/>
        <v>07/30/2010</v>
      </c>
      <c r="CB1574" s="5" t="str">
        <f t="shared" si="74"/>
        <v>1616</v>
      </c>
    </row>
    <row r="1575" spans="1:80" ht="15.75">
      <c r="A1575" s="5" t="str">
        <f t="shared" si="72"/>
        <v>1617</v>
      </c>
      <c r="B1575">
        <v>2161</v>
      </c>
      <c r="C1575" t="s">
        <v>1970</v>
      </c>
      <c r="E1575" t="s">
        <v>11192</v>
      </c>
      <c r="J1575" t="s">
        <v>2114</v>
      </c>
      <c r="R1575" t="s">
        <v>1799</v>
      </c>
      <c r="U1575" t="s">
        <v>4195</v>
      </c>
      <c r="X1575" t="s">
        <v>6310</v>
      </c>
      <c r="Z1575" t="s">
        <v>11193</v>
      </c>
      <c r="AC1575" t="s">
        <v>1803</v>
      </c>
      <c r="AF1575" t="s">
        <v>2119</v>
      </c>
      <c r="AI1575" t="s">
        <v>1805</v>
      </c>
      <c r="AN1575" t="s">
        <v>1844</v>
      </c>
      <c r="AQ1575">
        <v>1988</v>
      </c>
      <c r="AS1575" t="s">
        <v>11194</v>
      </c>
      <c r="AU1575" s="3">
        <v>40368</v>
      </c>
      <c r="AX1575" t="s">
        <v>11194</v>
      </c>
      <c r="BD1575" t="s">
        <v>11195</v>
      </c>
      <c r="BF1575" t="s">
        <v>11196</v>
      </c>
      <c r="BH1575" t="s">
        <v>1810</v>
      </c>
      <c r="BL1575" t="s">
        <v>1811</v>
      </c>
      <c r="BN1575" t="s">
        <v>1811</v>
      </c>
      <c r="BV1575" t="s">
        <v>11197</v>
      </c>
      <c r="BY1575" t="s">
        <v>11198</v>
      </c>
      <c r="BZ1575" t="s">
        <v>11198</v>
      </c>
      <c r="CA1575" s="4" t="str">
        <f t="shared" si="73"/>
        <v>07/30/2010</v>
      </c>
      <c r="CB1575" s="5" t="str">
        <f t="shared" si="74"/>
        <v>1617</v>
      </c>
    </row>
    <row r="1576" spans="1:80" ht="15.75">
      <c r="A1576" s="5" t="str">
        <f t="shared" si="72"/>
        <v>1618</v>
      </c>
      <c r="B1576">
        <v>2187</v>
      </c>
      <c r="C1576" t="s">
        <v>1970</v>
      </c>
      <c r="E1576" t="s">
        <v>11199</v>
      </c>
      <c r="J1576" t="s">
        <v>11200</v>
      </c>
      <c r="P1576" t="s">
        <v>1818</v>
      </c>
      <c r="R1576" t="s">
        <v>1830</v>
      </c>
      <c r="U1576" t="s">
        <v>1994</v>
      </c>
      <c r="AI1576" t="s">
        <v>1805</v>
      </c>
      <c r="AQ1576">
        <v>1976</v>
      </c>
      <c r="AS1576" t="s">
        <v>11201</v>
      </c>
      <c r="AU1576" s="3">
        <v>40339</v>
      </c>
      <c r="AX1576" t="s">
        <v>11201</v>
      </c>
      <c r="BD1576" t="s">
        <v>11202</v>
      </c>
      <c r="BF1576" t="s">
        <v>11203</v>
      </c>
      <c r="BL1576" t="s">
        <v>1811</v>
      </c>
      <c r="BN1576" t="s">
        <v>1811</v>
      </c>
      <c r="BV1576" t="s">
        <v>11204</v>
      </c>
      <c r="BY1576" t="s">
        <v>11205</v>
      </c>
      <c r="BZ1576" t="s">
        <v>11205</v>
      </c>
      <c r="CA1576" s="4" t="str">
        <f t="shared" si="73"/>
        <v>08/04/2010</v>
      </c>
      <c r="CB1576" s="5" t="str">
        <f t="shared" si="74"/>
        <v>1618</v>
      </c>
    </row>
    <row r="1577" spans="1:80" ht="15.75">
      <c r="A1577" s="5" t="str">
        <f t="shared" si="72"/>
        <v>1619</v>
      </c>
      <c r="B1577">
        <v>2186</v>
      </c>
      <c r="C1577" t="s">
        <v>1970</v>
      </c>
      <c r="E1577" t="s">
        <v>11206</v>
      </c>
      <c r="P1577" t="s">
        <v>1818</v>
      </c>
      <c r="R1577" t="s">
        <v>1799</v>
      </c>
      <c r="U1577" t="s">
        <v>2543</v>
      </c>
      <c r="AI1577" t="s">
        <v>1805</v>
      </c>
      <c r="AQ1577">
        <v>1960</v>
      </c>
      <c r="AS1577" t="s">
        <v>11207</v>
      </c>
      <c r="AU1577" s="3">
        <v>40359</v>
      </c>
      <c r="AX1577" t="s">
        <v>11207</v>
      </c>
      <c r="BD1577" t="s">
        <v>11208</v>
      </c>
      <c r="BF1577" t="s">
        <v>11209</v>
      </c>
      <c r="BL1577" t="s">
        <v>1811</v>
      </c>
      <c r="BN1577" t="s">
        <v>1811</v>
      </c>
      <c r="BV1577" t="s">
        <v>11210</v>
      </c>
      <c r="BY1577" t="s">
        <v>3864</v>
      </c>
      <c r="BZ1577" t="s">
        <v>3864</v>
      </c>
      <c r="CA1577" s="4" t="str">
        <f t="shared" si="73"/>
        <v>08/04/2010</v>
      </c>
      <c r="CB1577" s="5" t="str">
        <f t="shared" si="74"/>
        <v>1619</v>
      </c>
    </row>
    <row r="1578" spans="1:80" ht="15.75">
      <c r="A1578" s="5" t="str">
        <f t="shared" si="72"/>
        <v>1620</v>
      </c>
      <c r="B1578">
        <v>2185</v>
      </c>
      <c r="C1578" t="s">
        <v>1970</v>
      </c>
      <c r="E1578" t="s">
        <v>11211</v>
      </c>
      <c r="P1578" t="s">
        <v>1818</v>
      </c>
      <c r="R1578" t="s">
        <v>3184</v>
      </c>
      <c r="U1578" t="s">
        <v>1831</v>
      </c>
      <c r="AI1578" t="s">
        <v>1823</v>
      </c>
      <c r="AQ1578">
        <v>1971</v>
      </c>
      <c r="AS1578" t="s">
        <v>11212</v>
      </c>
      <c r="AU1578" t="s">
        <v>11213</v>
      </c>
      <c r="AX1578" t="s">
        <v>11212</v>
      </c>
      <c r="BF1578" t="s">
        <v>11214</v>
      </c>
      <c r="BL1578" t="s">
        <v>1811</v>
      </c>
      <c r="BN1578" t="s">
        <v>1811</v>
      </c>
      <c r="BV1578" t="s">
        <v>11215</v>
      </c>
      <c r="BY1578" t="s">
        <v>11216</v>
      </c>
      <c r="BZ1578" t="s">
        <v>11216</v>
      </c>
      <c r="CA1578" s="4" t="str">
        <f t="shared" si="73"/>
        <v>08/04/2010</v>
      </c>
      <c r="CB1578" s="5" t="str">
        <f t="shared" si="74"/>
        <v>1620</v>
      </c>
    </row>
    <row r="1579" spans="1:80" ht="15.75">
      <c r="A1579" s="5" t="str">
        <f t="shared" si="72"/>
        <v>1621</v>
      </c>
      <c r="B1579">
        <v>2184</v>
      </c>
      <c r="C1579" t="s">
        <v>1970</v>
      </c>
      <c r="E1579" t="s">
        <v>11217</v>
      </c>
      <c r="P1579" t="s">
        <v>1818</v>
      </c>
      <c r="R1579" t="s">
        <v>11218</v>
      </c>
      <c r="U1579" t="s">
        <v>2453</v>
      </c>
      <c r="X1579" t="s">
        <v>11218</v>
      </c>
      <c r="AI1579" t="s">
        <v>1823</v>
      </c>
      <c r="AQ1579">
        <v>1977</v>
      </c>
      <c r="AS1579" t="s">
        <v>11219</v>
      </c>
      <c r="AU1579" s="3">
        <v>40359</v>
      </c>
      <c r="AX1579" t="s">
        <v>11219</v>
      </c>
      <c r="BD1579" t="s">
        <v>11220</v>
      </c>
      <c r="BF1579" t="s">
        <v>11221</v>
      </c>
      <c r="BL1579" t="s">
        <v>1811</v>
      </c>
      <c r="BN1579" t="s">
        <v>1811</v>
      </c>
      <c r="BV1579" t="s">
        <v>11222</v>
      </c>
      <c r="BY1579" t="s">
        <v>11223</v>
      </c>
      <c r="BZ1579" t="s">
        <v>11223</v>
      </c>
      <c r="CA1579" s="4" t="str">
        <f t="shared" si="73"/>
        <v>08/04/2010</v>
      </c>
      <c r="CB1579" s="5" t="str">
        <f t="shared" si="74"/>
        <v>1621</v>
      </c>
    </row>
    <row r="1580" spans="1:80" ht="15.75">
      <c r="A1580" s="5" t="str">
        <f t="shared" si="72"/>
        <v>1622</v>
      </c>
      <c r="B1580">
        <v>2183</v>
      </c>
      <c r="C1580" t="s">
        <v>1970</v>
      </c>
      <c r="E1580" t="s">
        <v>11224</v>
      </c>
      <c r="P1580" t="s">
        <v>1818</v>
      </c>
      <c r="R1580" t="s">
        <v>11225</v>
      </c>
      <c r="U1580" t="s">
        <v>2308</v>
      </c>
      <c r="X1580" t="s">
        <v>1888</v>
      </c>
      <c r="AI1580" t="s">
        <v>1823</v>
      </c>
      <c r="AN1580" t="s">
        <v>11225</v>
      </c>
      <c r="AQ1580">
        <v>1978</v>
      </c>
      <c r="AS1580" t="s">
        <v>11226</v>
      </c>
      <c r="AU1580" s="3">
        <v>40345</v>
      </c>
      <c r="AX1580" t="s">
        <v>11226</v>
      </c>
      <c r="BD1580" t="s">
        <v>11227</v>
      </c>
      <c r="BF1580" t="s">
        <v>11228</v>
      </c>
      <c r="BH1580" t="s">
        <v>4551</v>
      </c>
      <c r="BL1580" t="s">
        <v>1811</v>
      </c>
      <c r="BN1580" t="s">
        <v>1811</v>
      </c>
      <c r="BV1580" t="s">
        <v>11229</v>
      </c>
      <c r="BY1580" t="s">
        <v>11230</v>
      </c>
      <c r="BZ1580" t="s">
        <v>11230</v>
      </c>
      <c r="CA1580" s="4" t="str">
        <f t="shared" si="73"/>
        <v>08/04/2010</v>
      </c>
      <c r="CB1580" s="5" t="str">
        <f t="shared" si="74"/>
        <v>1622</v>
      </c>
    </row>
    <row r="1581" spans="1:80" ht="15.75">
      <c r="A1581" s="5" t="str">
        <f t="shared" si="72"/>
        <v>1623</v>
      </c>
      <c r="B1581">
        <v>2181</v>
      </c>
      <c r="C1581" t="s">
        <v>1970</v>
      </c>
      <c r="E1581" t="s">
        <v>11231</v>
      </c>
      <c r="P1581" t="s">
        <v>1818</v>
      </c>
      <c r="R1581" t="s">
        <v>11232</v>
      </c>
      <c r="U1581" t="s">
        <v>1994</v>
      </c>
      <c r="AI1581" t="s">
        <v>1805</v>
      </c>
      <c r="AQ1581">
        <v>1975</v>
      </c>
      <c r="AS1581" t="s">
        <v>11233</v>
      </c>
      <c r="AU1581" s="3">
        <v>40359</v>
      </c>
      <c r="AX1581" t="s">
        <v>11233</v>
      </c>
      <c r="BD1581" t="s">
        <v>11234</v>
      </c>
      <c r="BF1581" t="s">
        <v>11235</v>
      </c>
      <c r="BL1581" t="s">
        <v>1811</v>
      </c>
      <c r="BN1581" t="s">
        <v>1811</v>
      </c>
      <c r="BV1581" t="s">
        <v>11236</v>
      </c>
      <c r="BY1581" t="s">
        <v>11237</v>
      </c>
      <c r="BZ1581" t="s">
        <v>11237</v>
      </c>
      <c r="CA1581" s="4" t="str">
        <f t="shared" si="73"/>
        <v>08/04/2010</v>
      </c>
      <c r="CB1581" s="5" t="str">
        <f t="shared" si="74"/>
        <v>1623</v>
      </c>
    </row>
    <row r="1582" spans="1:80" ht="15.75">
      <c r="A1582" s="5" t="str">
        <f t="shared" si="72"/>
        <v>1624</v>
      </c>
      <c r="B1582">
        <v>2180</v>
      </c>
      <c r="C1582" t="s">
        <v>1970</v>
      </c>
      <c r="P1582" t="s">
        <v>1818</v>
      </c>
      <c r="R1582" t="s">
        <v>2117</v>
      </c>
      <c r="U1582" t="s">
        <v>2465</v>
      </c>
      <c r="AI1582" t="s">
        <v>1823</v>
      </c>
      <c r="AQ1582">
        <v>1955</v>
      </c>
      <c r="AS1582" t="s">
        <v>11238</v>
      </c>
      <c r="AU1582" t="s">
        <v>11213</v>
      </c>
      <c r="AX1582" t="s">
        <v>11238</v>
      </c>
      <c r="BD1582" t="s">
        <v>11239</v>
      </c>
      <c r="BF1582" t="s">
        <v>11240</v>
      </c>
      <c r="BL1582" t="s">
        <v>1811</v>
      </c>
      <c r="BN1582" t="s">
        <v>1811</v>
      </c>
      <c r="BV1582" t="s">
        <v>11241</v>
      </c>
      <c r="BY1582" t="s">
        <v>11242</v>
      </c>
      <c r="BZ1582" t="s">
        <v>11242</v>
      </c>
      <c r="CA1582" s="4" t="str">
        <f t="shared" si="73"/>
        <v>08/04/2010</v>
      </c>
      <c r="CB1582" s="5" t="str">
        <f t="shared" si="74"/>
        <v>1624</v>
      </c>
    </row>
    <row r="1583" spans="1:80" ht="15.75">
      <c r="A1583" s="5" t="str">
        <f t="shared" si="72"/>
        <v>1625</v>
      </c>
      <c r="B1583">
        <v>2177</v>
      </c>
      <c r="C1583" t="s">
        <v>1970</v>
      </c>
      <c r="E1583" t="s">
        <v>11243</v>
      </c>
      <c r="P1583" t="s">
        <v>1818</v>
      </c>
      <c r="R1583" t="s">
        <v>9225</v>
      </c>
      <c r="U1583" t="s">
        <v>2543</v>
      </c>
      <c r="AI1583" t="s">
        <v>1823</v>
      </c>
      <c r="AQ1583">
        <v>1961</v>
      </c>
      <c r="AS1583" t="s">
        <v>11244</v>
      </c>
      <c r="AU1583" t="s">
        <v>11213</v>
      </c>
      <c r="AX1583" t="s">
        <v>11244</v>
      </c>
      <c r="BD1583" t="s">
        <v>11245</v>
      </c>
      <c r="BF1583" t="s">
        <v>11246</v>
      </c>
      <c r="BL1583" t="s">
        <v>1811</v>
      </c>
      <c r="BN1583" t="s">
        <v>1811</v>
      </c>
      <c r="BV1583" t="s">
        <v>11247</v>
      </c>
      <c r="BY1583" t="s">
        <v>11248</v>
      </c>
      <c r="BZ1583" t="s">
        <v>11248</v>
      </c>
      <c r="CA1583" s="4" t="str">
        <f t="shared" si="73"/>
        <v>08/04/2010</v>
      </c>
      <c r="CB1583" s="5" t="str">
        <f t="shared" si="74"/>
        <v>1625</v>
      </c>
    </row>
    <row r="1584" spans="1:80" ht="15.75">
      <c r="A1584" s="5" t="str">
        <f t="shared" si="72"/>
        <v>1626</v>
      </c>
      <c r="B1584">
        <v>2175</v>
      </c>
      <c r="C1584" t="s">
        <v>1970</v>
      </c>
      <c r="E1584" t="s">
        <v>11249</v>
      </c>
      <c r="AI1584" t="s">
        <v>1805</v>
      </c>
      <c r="AQ1584">
        <v>1992</v>
      </c>
      <c r="AS1584" t="s">
        <v>11250</v>
      </c>
      <c r="AU1584" s="3">
        <v>40388</v>
      </c>
      <c r="AX1584" t="s">
        <v>11250</v>
      </c>
      <c r="BD1584" t="s">
        <v>11251</v>
      </c>
      <c r="BF1584" t="s">
        <v>11252</v>
      </c>
      <c r="BL1584" t="s">
        <v>1811</v>
      </c>
      <c r="BN1584" t="s">
        <v>1811</v>
      </c>
      <c r="BY1584" t="s">
        <v>11178</v>
      </c>
      <c r="BZ1584" t="s">
        <v>11178</v>
      </c>
      <c r="CA1584" s="4" t="str">
        <f t="shared" si="73"/>
        <v>08/04/2010</v>
      </c>
      <c r="CB1584" s="5" t="str">
        <f t="shared" si="74"/>
        <v>1626</v>
      </c>
    </row>
    <row r="1585" spans="1:80" ht="15.75">
      <c r="A1585" s="5" t="str">
        <f t="shared" si="72"/>
        <v>1627</v>
      </c>
      <c r="B1585">
        <v>2182</v>
      </c>
      <c r="C1585" t="s">
        <v>1970</v>
      </c>
      <c r="E1585" t="s">
        <v>11253</v>
      </c>
      <c r="P1585" t="s">
        <v>1818</v>
      </c>
      <c r="R1585" t="s">
        <v>1799</v>
      </c>
      <c r="U1585" t="s">
        <v>2168</v>
      </c>
      <c r="AI1585" t="s">
        <v>1823</v>
      </c>
      <c r="AQ1585">
        <v>1986</v>
      </c>
      <c r="AS1585" t="s">
        <v>11254</v>
      </c>
      <c r="AU1585" s="3">
        <v>40345</v>
      </c>
      <c r="AX1585" t="s">
        <v>11254</v>
      </c>
      <c r="BD1585" t="s">
        <v>11255</v>
      </c>
      <c r="BF1585" t="s">
        <v>11256</v>
      </c>
      <c r="BL1585" t="s">
        <v>1811</v>
      </c>
      <c r="BN1585" t="s">
        <v>1811</v>
      </c>
      <c r="BV1585" t="s">
        <v>11257</v>
      </c>
      <c r="BY1585" t="s">
        <v>11258</v>
      </c>
      <c r="BZ1585" t="s">
        <v>11258</v>
      </c>
      <c r="CA1585" s="4" t="str">
        <f t="shared" si="73"/>
        <v>08/04/2010</v>
      </c>
      <c r="CB1585" s="5" t="str">
        <f t="shared" si="74"/>
        <v>1627</v>
      </c>
    </row>
    <row r="1586" spans="1:80" ht="15.75">
      <c r="A1586" s="5" t="str">
        <f t="shared" si="72"/>
        <v>1628</v>
      </c>
      <c r="B1586">
        <v>2179</v>
      </c>
      <c r="C1586" t="s">
        <v>1970</v>
      </c>
      <c r="E1586" t="s">
        <v>11259</v>
      </c>
      <c r="J1586" t="s">
        <v>11260</v>
      </c>
      <c r="P1586" t="s">
        <v>1818</v>
      </c>
      <c r="R1586" t="s">
        <v>2117</v>
      </c>
      <c r="U1586" t="s">
        <v>2268</v>
      </c>
      <c r="AI1586" t="s">
        <v>1823</v>
      </c>
      <c r="AN1586" t="s">
        <v>1871</v>
      </c>
      <c r="AQ1586">
        <v>1966</v>
      </c>
      <c r="AS1586" t="s">
        <v>11261</v>
      </c>
      <c r="AU1586" s="3">
        <v>40349</v>
      </c>
      <c r="AX1586" t="s">
        <v>11261</v>
      </c>
      <c r="BD1586" t="s">
        <v>11262</v>
      </c>
      <c r="BF1586" t="s">
        <v>11263</v>
      </c>
      <c r="BL1586" t="s">
        <v>1811</v>
      </c>
      <c r="BN1586" t="s">
        <v>1811</v>
      </c>
      <c r="BV1586" t="s">
        <v>11264</v>
      </c>
      <c r="BY1586" t="s">
        <v>11265</v>
      </c>
      <c r="BZ1586" t="s">
        <v>11265</v>
      </c>
      <c r="CA1586" s="4" t="str">
        <f t="shared" si="73"/>
        <v>08/04/2010</v>
      </c>
      <c r="CB1586" s="5" t="str">
        <f t="shared" si="74"/>
        <v>1628</v>
      </c>
    </row>
    <row r="1587" spans="1:80" ht="15.75">
      <c r="A1587" s="5" t="str">
        <f t="shared" si="72"/>
        <v>1629</v>
      </c>
      <c r="B1587">
        <v>2178</v>
      </c>
      <c r="C1587" t="s">
        <v>1970</v>
      </c>
      <c r="E1587" t="s">
        <v>1883</v>
      </c>
      <c r="P1587" t="s">
        <v>1818</v>
      </c>
      <c r="R1587" t="s">
        <v>2117</v>
      </c>
      <c r="U1587" t="s">
        <v>2704</v>
      </c>
      <c r="AI1587" t="s">
        <v>2968</v>
      </c>
      <c r="AQ1587" t="s">
        <v>11266</v>
      </c>
      <c r="AS1587" t="s">
        <v>11267</v>
      </c>
      <c r="AU1587" s="3">
        <v>40359</v>
      </c>
      <c r="AX1587" t="s">
        <v>11267</v>
      </c>
      <c r="BD1587" t="s">
        <v>11268</v>
      </c>
      <c r="BF1587" t="s">
        <v>11269</v>
      </c>
      <c r="BL1587" t="s">
        <v>1811</v>
      </c>
      <c r="BN1587" t="s">
        <v>1811</v>
      </c>
      <c r="BV1587" t="s">
        <v>11270</v>
      </c>
      <c r="BY1587" t="s">
        <v>11271</v>
      </c>
      <c r="BZ1587" t="s">
        <v>11271</v>
      </c>
      <c r="CA1587" s="4" t="str">
        <f t="shared" si="73"/>
        <v>08/04/2010</v>
      </c>
      <c r="CB1587" s="5" t="str">
        <f t="shared" si="74"/>
        <v>1629</v>
      </c>
    </row>
    <row r="1588" spans="1:80" ht="15.75">
      <c r="A1588" s="5" t="str">
        <f t="shared" si="72"/>
        <v>1630</v>
      </c>
      <c r="B1588">
        <v>2173</v>
      </c>
      <c r="C1588" t="s">
        <v>1970</v>
      </c>
      <c r="E1588" t="s">
        <v>11272</v>
      </c>
      <c r="AI1588" t="s">
        <v>1823</v>
      </c>
      <c r="AQ1588">
        <v>1992</v>
      </c>
      <c r="AS1588" t="s">
        <v>11273</v>
      </c>
      <c r="AU1588" s="3">
        <v>40387</v>
      </c>
      <c r="AX1588" t="s">
        <v>11273</v>
      </c>
      <c r="BD1588" t="s">
        <v>11178</v>
      </c>
      <c r="BF1588" t="s">
        <v>11274</v>
      </c>
      <c r="BL1588" t="s">
        <v>2578</v>
      </c>
      <c r="BN1588" t="s">
        <v>2578</v>
      </c>
      <c r="BV1588" t="s">
        <v>11177</v>
      </c>
      <c r="BY1588" t="s">
        <v>11275</v>
      </c>
      <c r="BZ1588" t="s">
        <v>11275</v>
      </c>
      <c r="CA1588" s="4" t="str">
        <f t="shared" si="73"/>
        <v>08/04/2010</v>
      </c>
      <c r="CB1588" s="5" t="str">
        <f t="shared" si="74"/>
        <v>1630</v>
      </c>
    </row>
    <row r="1589" spans="1:80" ht="15.75">
      <c r="A1589" s="5" t="str">
        <f t="shared" si="72"/>
        <v>1631</v>
      </c>
      <c r="B1589">
        <v>2172</v>
      </c>
      <c r="C1589" t="s">
        <v>1970</v>
      </c>
      <c r="E1589" t="s">
        <v>11276</v>
      </c>
      <c r="AS1589" t="s">
        <v>11277</v>
      </c>
      <c r="AU1589" s="3">
        <v>40386</v>
      </c>
      <c r="AX1589" t="s">
        <v>11277</v>
      </c>
      <c r="BF1589" t="s">
        <v>11278</v>
      </c>
      <c r="BL1589" t="s">
        <v>1811</v>
      </c>
      <c r="BN1589" t="s">
        <v>1811</v>
      </c>
      <c r="BV1589" t="s">
        <v>11279</v>
      </c>
      <c r="BY1589" t="s">
        <v>11275</v>
      </c>
      <c r="BZ1589" t="s">
        <v>11275</v>
      </c>
      <c r="CA1589" s="4" t="str">
        <f t="shared" si="73"/>
        <v>08/04/2010</v>
      </c>
      <c r="CB1589" s="5" t="str">
        <f t="shared" si="74"/>
        <v>1631</v>
      </c>
    </row>
    <row r="1590" spans="1:80" ht="15.75">
      <c r="A1590" s="5" t="str">
        <f t="shared" si="72"/>
        <v>1632</v>
      </c>
      <c r="B1590">
        <v>2189</v>
      </c>
      <c r="C1590" t="s">
        <v>1970</v>
      </c>
      <c r="E1590" t="s">
        <v>11280</v>
      </c>
      <c r="P1590" t="s">
        <v>1818</v>
      </c>
      <c r="U1590" t="s">
        <v>2339</v>
      </c>
      <c r="AI1590" t="s">
        <v>1823</v>
      </c>
      <c r="AN1590" t="s">
        <v>11281</v>
      </c>
      <c r="AQ1590">
        <v>1987</v>
      </c>
      <c r="AS1590" t="s">
        <v>11282</v>
      </c>
      <c r="AU1590" t="s">
        <v>11213</v>
      </c>
      <c r="AX1590" t="s">
        <v>11282</v>
      </c>
      <c r="BD1590" t="s">
        <v>11283</v>
      </c>
      <c r="BF1590" t="s">
        <v>11284</v>
      </c>
      <c r="BL1590" t="s">
        <v>1811</v>
      </c>
      <c r="BN1590" t="s">
        <v>1811</v>
      </c>
      <c r="BV1590" t="s">
        <v>11264</v>
      </c>
      <c r="BY1590" t="s">
        <v>4378</v>
      </c>
      <c r="BZ1590" t="s">
        <v>4378</v>
      </c>
      <c r="CA1590" s="4" t="str">
        <f t="shared" si="73"/>
        <v>08/05/2010</v>
      </c>
      <c r="CB1590" s="5" t="str">
        <f t="shared" si="74"/>
        <v>1632</v>
      </c>
    </row>
    <row r="1591" spans="1:80" ht="15.75">
      <c r="A1591" s="5" t="str">
        <f t="shared" si="72"/>
        <v>1633</v>
      </c>
      <c r="B1591">
        <v>2190</v>
      </c>
      <c r="C1591" t="s">
        <v>1970</v>
      </c>
      <c r="E1591" t="s">
        <v>11285</v>
      </c>
      <c r="P1591" t="s">
        <v>1818</v>
      </c>
      <c r="U1591" t="s">
        <v>2287</v>
      </c>
      <c r="AI1591" t="s">
        <v>1805</v>
      </c>
      <c r="AQ1591">
        <v>1958</v>
      </c>
      <c r="AS1591" t="s">
        <v>11286</v>
      </c>
      <c r="AU1591" t="s">
        <v>11213</v>
      </c>
      <c r="AX1591" t="s">
        <v>11286</v>
      </c>
      <c r="BD1591" t="s">
        <v>11287</v>
      </c>
      <c r="BF1591" t="s">
        <v>11288</v>
      </c>
      <c r="BL1591" t="s">
        <v>1811</v>
      </c>
      <c r="BN1591" t="s">
        <v>1811</v>
      </c>
      <c r="BV1591" t="s">
        <v>11289</v>
      </c>
      <c r="BY1591" t="s">
        <v>3864</v>
      </c>
      <c r="BZ1591" t="s">
        <v>3864</v>
      </c>
      <c r="CA1591" s="4" t="str">
        <f t="shared" si="73"/>
        <v>08/05/2010</v>
      </c>
      <c r="CB1591" s="5" t="str">
        <f t="shared" si="74"/>
        <v>1633</v>
      </c>
    </row>
    <row r="1592" spans="1:80" ht="15.75">
      <c r="A1592" s="5" t="str">
        <f t="shared" si="72"/>
        <v>1634</v>
      </c>
      <c r="B1592">
        <v>2188</v>
      </c>
      <c r="C1592" t="s">
        <v>1970</v>
      </c>
      <c r="P1592" t="s">
        <v>1818</v>
      </c>
      <c r="R1592" t="s">
        <v>1799</v>
      </c>
      <c r="U1592" t="s">
        <v>2268</v>
      </c>
      <c r="AI1592" t="s">
        <v>1823</v>
      </c>
      <c r="AQ1592">
        <v>1958</v>
      </c>
      <c r="AS1592" t="s">
        <v>11290</v>
      </c>
      <c r="AU1592" t="s">
        <v>11213</v>
      </c>
      <c r="AX1592" t="s">
        <v>11290</v>
      </c>
      <c r="BD1592" t="s">
        <v>11291</v>
      </c>
      <c r="BF1592" t="s">
        <v>11292</v>
      </c>
      <c r="BL1592" t="s">
        <v>1811</v>
      </c>
      <c r="BN1592" t="s">
        <v>1811</v>
      </c>
      <c r="BV1592" t="s">
        <v>11293</v>
      </c>
      <c r="BY1592" t="s">
        <v>3864</v>
      </c>
      <c r="BZ1592" t="s">
        <v>3864</v>
      </c>
      <c r="CA1592" s="4" t="str">
        <f t="shared" si="73"/>
        <v>08/05/2010</v>
      </c>
      <c r="CB1592" s="5" t="str">
        <f t="shared" si="74"/>
        <v>1634</v>
      </c>
    </row>
    <row r="1593" spans="1:80" ht="15.75">
      <c r="A1593" s="5" t="str">
        <f t="shared" si="72"/>
        <v>1635</v>
      </c>
      <c r="B1593">
        <v>2191</v>
      </c>
      <c r="C1593" t="s">
        <v>1970</v>
      </c>
      <c r="E1593" t="s">
        <v>11294</v>
      </c>
      <c r="J1593" t="s">
        <v>11295</v>
      </c>
      <c r="AS1593" t="s">
        <v>11296</v>
      </c>
      <c r="AU1593" s="3">
        <v>40393</v>
      </c>
      <c r="AX1593" t="s">
        <v>11296</v>
      </c>
      <c r="BF1593" t="s">
        <v>11297</v>
      </c>
      <c r="BL1593" t="s">
        <v>1811</v>
      </c>
      <c r="BN1593" t="s">
        <v>1811</v>
      </c>
      <c r="BV1593" t="s">
        <v>11298</v>
      </c>
      <c r="BY1593" t="s">
        <v>11299</v>
      </c>
      <c r="BZ1593" t="s">
        <v>11299</v>
      </c>
      <c r="CA1593" s="4" t="str">
        <f t="shared" si="73"/>
        <v>08/10/2010</v>
      </c>
      <c r="CB1593" s="5" t="str">
        <f t="shared" si="74"/>
        <v>1635</v>
      </c>
    </row>
    <row r="1594" spans="1:80" ht="15.75">
      <c r="A1594" s="5" t="str">
        <f t="shared" si="72"/>
        <v>1636</v>
      </c>
      <c r="B1594">
        <v>2207</v>
      </c>
      <c r="C1594" t="s">
        <v>1970</v>
      </c>
      <c r="E1594" t="s">
        <v>11300</v>
      </c>
      <c r="J1594" t="s">
        <v>11301</v>
      </c>
      <c r="U1594" t="s">
        <v>7733</v>
      </c>
      <c r="X1594" t="s">
        <v>5230</v>
      </c>
      <c r="AC1594" t="s">
        <v>2916</v>
      </c>
      <c r="AF1594" t="s">
        <v>2119</v>
      </c>
      <c r="AI1594" t="s">
        <v>1823</v>
      </c>
      <c r="AN1594" t="s">
        <v>1824</v>
      </c>
      <c r="AQ1594">
        <v>1984</v>
      </c>
      <c r="AS1594" t="s">
        <v>11302</v>
      </c>
      <c r="AU1594" s="3">
        <v>40407</v>
      </c>
      <c r="AX1594" t="s">
        <v>11302</v>
      </c>
      <c r="BD1594" t="s">
        <v>11303</v>
      </c>
      <c r="BF1594" t="s">
        <v>11304</v>
      </c>
      <c r="BL1594" t="s">
        <v>1811</v>
      </c>
      <c r="BN1594" t="s">
        <v>1811</v>
      </c>
      <c r="BV1594" t="s">
        <v>11305</v>
      </c>
      <c r="BY1594" t="s">
        <v>11306</v>
      </c>
      <c r="BZ1594" t="s">
        <v>11306</v>
      </c>
      <c r="CA1594" s="4" t="str">
        <f t="shared" si="73"/>
        <v>08/17/2010</v>
      </c>
      <c r="CB1594" s="5" t="str">
        <f t="shared" si="74"/>
        <v>1636</v>
      </c>
    </row>
    <row r="1595" spans="1:80" ht="15.75">
      <c r="A1595" s="5" t="str">
        <f t="shared" si="72"/>
        <v>1637</v>
      </c>
      <c r="B1595">
        <v>2205</v>
      </c>
      <c r="C1595" t="s">
        <v>1970</v>
      </c>
      <c r="E1595" t="s">
        <v>11307</v>
      </c>
      <c r="J1595" t="s">
        <v>3209</v>
      </c>
      <c r="R1595" t="s">
        <v>1799</v>
      </c>
      <c r="U1595" t="s">
        <v>8116</v>
      </c>
      <c r="X1595" t="s">
        <v>3482</v>
      </c>
      <c r="AC1595" t="s">
        <v>3297</v>
      </c>
      <c r="AF1595" t="s">
        <v>2119</v>
      </c>
      <c r="AN1595" t="s">
        <v>11308</v>
      </c>
      <c r="AQ1595">
        <v>1947</v>
      </c>
      <c r="AS1595" t="s">
        <v>11309</v>
      </c>
      <c r="AU1595" s="3">
        <v>40407</v>
      </c>
      <c r="AX1595" t="s">
        <v>11309</v>
      </c>
      <c r="BD1595" t="s">
        <v>11310</v>
      </c>
      <c r="BF1595" t="s">
        <v>11311</v>
      </c>
      <c r="BH1595" t="s">
        <v>1810</v>
      </c>
      <c r="BL1595" t="s">
        <v>1811</v>
      </c>
      <c r="BN1595" t="s">
        <v>1811</v>
      </c>
      <c r="BV1595" t="s">
        <v>11312</v>
      </c>
      <c r="BY1595" t="s">
        <v>2945</v>
      </c>
      <c r="BZ1595" t="s">
        <v>2945</v>
      </c>
      <c r="CA1595" s="4" t="str">
        <f t="shared" si="73"/>
        <v>08/17/2010</v>
      </c>
      <c r="CB1595" s="5" t="str">
        <f t="shared" si="74"/>
        <v>1637</v>
      </c>
    </row>
    <row r="1596" spans="1:80" ht="15.75">
      <c r="A1596" s="5" t="str">
        <f t="shared" si="72"/>
        <v>1638</v>
      </c>
      <c r="B1596">
        <v>2206</v>
      </c>
      <c r="C1596" t="s">
        <v>1970</v>
      </c>
      <c r="E1596" t="s">
        <v>11313</v>
      </c>
      <c r="J1596" t="s">
        <v>11314</v>
      </c>
      <c r="X1596" t="s">
        <v>5230</v>
      </c>
      <c r="Z1596" t="s">
        <v>3426</v>
      </c>
      <c r="AC1596" t="s">
        <v>3297</v>
      </c>
      <c r="AI1596" t="s">
        <v>1823</v>
      </c>
      <c r="AS1596" t="s">
        <v>11315</v>
      </c>
      <c r="AU1596" s="3">
        <v>40407</v>
      </c>
      <c r="AX1596" t="s">
        <v>11315</v>
      </c>
      <c r="BD1596" t="s">
        <v>11316</v>
      </c>
      <c r="BF1596" t="s">
        <v>11317</v>
      </c>
      <c r="BH1596" t="s">
        <v>1810</v>
      </c>
      <c r="BL1596" t="s">
        <v>1811</v>
      </c>
      <c r="BN1596" t="s">
        <v>1811</v>
      </c>
      <c r="BU1596" t="s">
        <v>11305</v>
      </c>
      <c r="BV1596" t="s">
        <v>11318</v>
      </c>
      <c r="BY1596" t="s">
        <v>11319</v>
      </c>
      <c r="BZ1596" t="s">
        <v>11319</v>
      </c>
      <c r="CA1596" s="4" t="str">
        <f t="shared" si="73"/>
        <v>08/17/2010</v>
      </c>
      <c r="CB1596" s="5" t="str">
        <f t="shared" si="74"/>
        <v>1638</v>
      </c>
    </row>
    <row r="1597" spans="1:80" ht="15.75">
      <c r="A1597" s="5" t="str">
        <f t="shared" si="72"/>
        <v>1639</v>
      </c>
      <c r="B1597">
        <v>2200</v>
      </c>
      <c r="C1597" t="s">
        <v>1970</v>
      </c>
      <c r="E1597" t="s">
        <v>11320</v>
      </c>
      <c r="AC1597" t="s">
        <v>11321</v>
      </c>
      <c r="AF1597" t="s">
        <v>1822</v>
      </c>
      <c r="AI1597" t="s">
        <v>1843</v>
      </c>
      <c r="AN1597" t="s">
        <v>1964</v>
      </c>
      <c r="AQ1597">
        <v>1969</v>
      </c>
      <c r="AS1597" t="s">
        <v>11322</v>
      </c>
      <c r="AU1597" s="3">
        <v>40407</v>
      </c>
      <c r="AX1597" t="s">
        <v>11322</v>
      </c>
      <c r="BD1597" t="s">
        <v>11323</v>
      </c>
      <c r="BF1597" t="s">
        <v>11324</v>
      </c>
      <c r="BH1597" t="s">
        <v>1810</v>
      </c>
      <c r="BL1597" t="s">
        <v>1811</v>
      </c>
      <c r="BN1597" t="s">
        <v>1811</v>
      </c>
      <c r="BY1597" t="s">
        <v>10381</v>
      </c>
      <c r="BZ1597" t="s">
        <v>10381</v>
      </c>
      <c r="CA1597" s="4" t="str">
        <f t="shared" si="73"/>
        <v>08/17/2010</v>
      </c>
      <c r="CB1597" s="5" t="str">
        <f t="shared" si="74"/>
        <v>1639</v>
      </c>
    </row>
    <row r="1598" spans="1:80" ht="15.75">
      <c r="A1598" s="5" t="str">
        <f t="shared" si="72"/>
        <v>1640</v>
      </c>
      <c r="B1598">
        <v>2204</v>
      </c>
      <c r="C1598" t="s">
        <v>1970</v>
      </c>
      <c r="E1598" t="s">
        <v>11325</v>
      </c>
      <c r="J1598" t="s">
        <v>11314</v>
      </c>
      <c r="R1598" t="s">
        <v>2117</v>
      </c>
      <c r="U1598" t="s">
        <v>2268</v>
      </c>
      <c r="X1598" t="s">
        <v>5230</v>
      </c>
      <c r="Z1598" t="s">
        <v>3426</v>
      </c>
      <c r="AC1598" t="s">
        <v>3297</v>
      </c>
      <c r="AF1598" t="s">
        <v>3526</v>
      </c>
      <c r="AI1598" t="s">
        <v>1823</v>
      </c>
      <c r="AN1598" t="s">
        <v>1964</v>
      </c>
      <c r="AQ1598">
        <v>1960</v>
      </c>
      <c r="AS1598" t="s">
        <v>11326</v>
      </c>
      <c r="AU1598" s="3">
        <v>40407</v>
      </c>
      <c r="AX1598" t="s">
        <v>11326</v>
      </c>
      <c r="BD1598" t="s">
        <v>11327</v>
      </c>
      <c r="BF1598" t="s">
        <v>11328</v>
      </c>
      <c r="BH1598" t="s">
        <v>1810</v>
      </c>
      <c r="BL1598" t="s">
        <v>1811</v>
      </c>
      <c r="BN1598" t="s">
        <v>1811</v>
      </c>
      <c r="BU1598" t="s">
        <v>11305</v>
      </c>
      <c r="BV1598" t="s">
        <v>11329</v>
      </c>
      <c r="BY1598" t="s">
        <v>11330</v>
      </c>
      <c r="BZ1598" t="s">
        <v>11330</v>
      </c>
      <c r="CA1598" s="4" t="str">
        <f t="shared" si="73"/>
        <v>08/17/2010</v>
      </c>
      <c r="CB1598" s="5" t="str">
        <f t="shared" si="74"/>
        <v>1640</v>
      </c>
    </row>
    <row r="1599" spans="1:80" ht="15.75">
      <c r="A1599" s="5" t="str">
        <f t="shared" si="72"/>
        <v>1641</v>
      </c>
      <c r="B1599">
        <v>2198</v>
      </c>
      <c r="C1599" t="s">
        <v>1970</v>
      </c>
      <c r="E1599" t="s">
        <v>11331</v>
      </c>
      <c r="J1599" t="s">
        <v>11332</v>
      </c>
      <c r="U1599" t="s">
        <v>1819</v>
      </c>
      <c r="AQ1599" s="3">
        <v>40407</v>
      </c>
      <c r="AS1599" t="s">
        <v>11333</v>
      </c>
      <c r="AU1599" s="3">
        <v>40407</v>
      </c>
      <c r="AX1599" t="s">
        <v>11333</v>
      </c>
      <c r="BD1599" t="s">
        <v>11334</v>
      </c>
      <c r="BF1599" t="s">
        <v>11335</v>
      </c>
      <c r="BL1599" t="s">
        <v>1811</v>
      </c>
      <c r="BN1599" t="s">
        <v>1811</v>
      </c>
      <c r="BV1599" t="s">
        <v>11336</v>
      </c>
      <c r="BY1599" t="s">
        <v>11337</v>
      </c>
      <c r="BZ1599" t="s">
        <v>11337</v>
      </c>
      <c r="CA1599" s="4" t="str">
        <f t="shared" si="73"/>
        <v>08/17/2010</v>
      </c>
      <c r="CB1599" s="5" t="str">
        <f t="shared" si="74"/>
        <v>1641</v>
      </c>
    </row>
    <row r="1600" spans="1:80" ht="15.75">
      <c r="A1600" s="5" t="str">
        <f t="shared" si="72"/>
        <v>1642</v>
      </c>
      <c r="B1600">
        <v>2193</v>
      </c>
      <c r="C1600" t="s">
        <v>1970</v>
      </c>
      <c r="E1600" t="s">
        <v>11338</v>
      </c>
      <c r="R1600" t="s">
        <v>1799</v>
      </c>
      <c r="U1600" t="s">
        <v>2453</v>
      </c>
      <c r="X1600" t="s">
        <v>5943</v>
      </c>
      <c r="AC1600" t="s">
        <v>2071</v>
      </c>
      <c r="AF1600" t="s">
        <v>1832</v>
      </c>
      <c r="AI1600" t="s">
        <v>1823</v>
      </c>
      <c r="AN1600" t="s">
        <v>1871</v>
      </c>
      <c r="AQ1600">
        <v>1967</v>
      </c>
      <c r="AS1600" t="s">
        <v>11339</v>
      </c>
      <c r="AU1600" s="3">
        <v>40407</v>
      </c>
      <c r="AX1600" t="s">
        <v>11339</v>
      </c>
      <c r="BD1600" t="s">
        <v>11340</v>
      </c>
      <c r="BF1600" t="s">
        <v>11341</v>
      </c>
      <c r="BH1600" t="s">
        <v>1810</v>
      </c>
      <c r="BL1600" t="s">
        <v>1811</v>
      </c>
      <c r="BN1600" t="s">
        <v>1811</v>
      </c>
      <c r="BV1600" t="s">
        <v>11342</v>
      </c>
      <c r="BY1600" t="s">
        <v>11343</v>
      </c>
      <c r="BZ1600" t="s">
        <v>11343</v>
      </c>
      <c r="CA1600" s="4" t="str">
        <f t="shared" si="73"/>
        <v>08/17/2010</v>
      </c>
      <c r="CB1600" s="5" t="str">
        <f t="shared" si="74"/>
        <v>1642</v>
      </c>
    </row>
    <row r="1601" spans="1:80" ht="15.75">
      <c r="A1601" s="5" t="str">
        <f t="shared" si="72"/>
        <v>1643</v>
      </c>
      <c r="B1601">
        <v>2197</v>
      </c>
      <c r="C1601" t="s">
        <v>1970</v>
      </c>
      <c r="E1601" t="s">
        <v>11344</v>
      </c>
      <c r="J1601" t="s">
        <v>11345</v>
      </c>
      <c r="AF1601" t="s">
        <v>1822</v>
      </c>
      <c r="AI1601" t="s">
        <v>1843</v>
      </c>
      <c r="AN1601" t="s">
        <v>1824</v>
      </c>
      <c r="AQ1601">
        <v>1955</v>
      </c>
      <c r="AS1601" t="s">
        <v>11346</v>
      </c>
      <c r="AU1601" s="3">
        <v>40407</v>
      </c>
      <c r="AX1601" t="s">
        <v>11346</v>
      </c>
      <c r="BD1601" t="s">
        <v>11303</v>
      </c>
      <c r="BF1601" t="s">
        <v>11347</v>
      </c>
      <c r="BL1601" t="s">
        <v>1811</v>
      </c>
      <c r="BN1601" t="s">
        <v>1811</v>
      </c>
      <c r="BV1601" t="s">
        <v>11305</v>
      </c>
      <c r="BY1601" t="s">
        <v>11348</v>
      </c>
      <c r="BZ1601" t="s">
        <v>11348</v>
      </c>
      <c r="CA1601" s="4" t="str">
        <f t="shared" si="73"/>
        <v>08/17/2010</v>
      </c>
      <c r="CB1601" s="5" t="str">
        <f t="shared" si="74"/>
        <v>1643</v>
      </c>
    </row>
    <row r="1602" spans="1:80" ht="15.75">
      <c r="A1602" s="5" t="str">
        <f aca="true" t="shared" si="75" ref="A1602:A1665">MID(BF1602,33,4)</f>
        <v>1644</v>
      </c>
      <c r="B1602">
        <v>2194</v>
      </c>
      <c r="C1602" t="s">
        <v>1970</v>
      </c>
      <c r="E1602" t="s">
        <v>11349</v>
      </c>
      <c r="J1602" t="s">
        <v>11314</v>
      </c>
      <c r="R1602" t="s">
        <v>1830</v>
      </c>
      <c r="U1602" t="s">
        <v>2127</v>
      </c>
      <c r="X1602" t="s">
        <v>5230</v>
      </c>
      <c r="Z1602" t="s">
        <v>11350</v>
      </c>
      <c r="AC1602" t="s">
        <v>3297</v>
      </c>
      <c r="AF1602" t="s">
        <v>5308</v>
      </c>
      <c r="AI1602" t="s">
        <v>1823</v>
      </c>
      <c r="AN1602" t="s">
        <v>1964</v>
      </c>
      <c r="AQ1602">
        <v>1952</v>
      </c>
      <c r="AS1602" t="s">
        <v>11351</v>
      </c>
      <c r="AU1602" s="3">
        <v>40407</v>
      </c>
      <c r="AX1602" t="s">
        <v>11351</v>
      </c>
      <c r="BD1602" t="s">
        <v>11352</v>
      </c>
      <c r="BF1602" t="s">
        <v>11353</v>
      </c>
      <c r="BH1602" t="s">
        <v>1810</v>
      </c>
      <c r="BL1602" t="s">
        <v>1811</v>
      </c>
      <c r="BN1602" t="s">
        <v>1811</v>
      </c>
      <c r="BU1602" t="s">
        <v>11305</v>
      </c>
      <c r="BV1602" t="s">
        <v>11354</v>
      </c>
      <c r="BY1602" t="s">
        <v>2945</v>
      </c>
      <c r="BZ1602" t="s">
        <v>2945</v>
      </c>
      <c r="CA1602" s="4" t="str">
        <f aca="true" t="shared" si="76" ref="CA1602:CA1654">CONCATENATE(MID(AX1602,6,2),"/",MID(AX1602,9,2),"/",MID(AX1602,1,4))</f>
        <v>08/17/2010</v>
      </c>
      <c r="CB1602" s="5" t="str">
        <f aca="true" t="shared" si="77" ref="CB1602:CB1665">MID(BF1602,33,4)</f>
        <v>1644</v>
      </c>
    </row>
    <row r="1603" spans="1:80" ht="15.75">
      <c r="A1603" s="5" t="str">
        <f t="shared" si="75"/>
        <v>1645</v>
      </c>
      <c r="B1603">
        <v>2195</v>
      </c>
      <c r="C1603" t="s">
        <v>1970</v>
      </c>
      <c r="E1603" t="s">
        <v>11355</v>
      </c>
      <c r="AC1603" t="s">
        <v>3297</v>
      </c>
      <c r="AI1603" t="s">
        <v>1823</v>
      </c>
      <c r="AN1603" t="s">
        <v>1964</v>
      </c>
      <c r="AQ1603">
        <v>1978</v>
      </c>
      <c r="AS1603" t="s">
        <v>11356</v>
      </c>
      <c r="AU1603" s="3">
        <v>40407</v>
      </c>
      <c r="AX1603" t="s">
        <v>11356</v>
      </c>
      <c r="BD1603" t="s">
        <v>11357</v>
      </c>
      <c r="BF1603" t="s">
        <v>11358</v>
      </c>
      <c r="BH1603" t="s">
        <v>1810</v>
      </c>
      <c r="BL1603" t="s">
        <v>1811</v>
      </c>
      <c r="BN1603" t="s">
        <v>1811</v>
      </c>
      <c r="BY1603" t="s">
        <v>11359</v>
      </c>
      <c r="BZ1603" t="s">
        <v>11359</v>
      </c>
      <c r="CA1603" s="4" t="str">
        <f t="shared" si="76"/>
        <v>08/17/2010</v>
      </c>
      <c r="CB1603" s="5" t="str">
        <f t="shared" si="77"/>
        <v>1645</v>
      </c>
    </row>
    <row r="1604" spans="1:80" ht="15.75">
      <c r="A1604" s="5" t="str">
        <f t="shared" si="75"/>
        <v>1646</v>
      </c>
      <c r="B1604">
        <v>2212</v>
      </c>
      <c r="C1604" t="s">
        <v>1970</v>
      </c>
      <c r="E1604" t="s">
        <v>11360</v>
      </c>
      <c r="J1604" t="s">
        <v>9793</v>
      </c>
      <c r="R1604" t="s">
        <v>5251</v>
      </c>
      <c r="U1604" t="s">
        <v>1819</v>
      </c>
      <c r="X1604" t="s">
        <v>5252</v>
      </c>
      <c r="AC1604" t="s">
        <v>9794</v>
      </c>
      <c r="AF1604" t="s">
        <v>11361</v>
      </c>
      <c r="AI1604" t="s">
        <v>1833</v>
      </c>
      <c r="AN1604" t="s">
        <v>5251</v>
      </c>
      <c r="AS1604" t="s">
        <v>11362</v>
      </c>
      <c r="AU1604" s="3">
        <v>40408</v>
      </c>
      <c r="AX1604" t="s">
        <v>11362</v>
      </c>
      <c r="BD1604" t="s">
        <v>11363</v>
      </c>
      <c r="BF1604" t="s">
        <v>11364</v>
      </c>
      <c r="BH1604" t="s">
        <v>11365</v>
      </c>
      <c r="BL1604" t="s">
        <v>1811</v>
      </c>
      <c r="BN1604" t="s">
        <v>1811</v>
      </c>
      <c r="BV1604" t="s">
        <v>9794</v>
      </c>
      <c r="BY1604" t="s">
        <v>11366</v>
      </c>
      <c r="BZ1604" t="s">
        <v>11366</v>
      </c>
      <c r="CA1604" s="4" t="str">
        <f t="shared" si="76"/>
        <v>08/19/2010</v>
      </c>
      <c r="CB1604" s="5" t="str">
        <f t="shared" si="77"/>
        <v>1646</v>
      </c>
    </row>
    <row r="1605" spans="1:80" ht="15.75">
      <c r="A1605" s="5" t="str">
        <f t="shared" si="75"/>
        <v>1647</v>
      </c>
      <c r="B1605">
        <v>2213</v>
      </c>
      <c r="C1605" t="s">
        <v>1970</v>
      </c>
      <c r="E1605" t="s">
        <v>11367</v>
      </c>
      <c r="AS1605" t="s">
        <v>11368</v>
      </c>
      <c r="AX1605" t="s">
        <v>11368</v>
      </c>
      <c r="BF1605" t="s">
        <v>11369</v>
      </c>
      <c r="BL1605" t="s">
        <v>1811</v>
      </c>
      <c r="BN1605" t="s">
        <v>1811</v>
      </c>
      <c r="BY1605" t="s">
        <v>11370</v>
      </c>
      <c r="BZ1605" t="s">
        <v>11370</v>
      </c>
      <c r="CA1605" s="4" t="str">
        <f t="shared" si="76"/>
        <v>08/19/2010</v>
      </c>
      <c r="CB1605" s="5" t="str">
        <f t="shared" si="77"/>
        <v>1647</v>
      </c>
    </row>
    <row r="1606" spans="1:80" ht="15.75">
      <c r="A1606" s="5" t="str">
        <f t="shared" si="75"/>
        <v>1648</v>
      </c>
      <c r="B1606">
        <v>2209</v>
      </c>
      <c r="C1606" t="s">
        <v>1970</v>
      </c>
      <c r="E1606" t="s">
        <v>11371</v>
      </c>
      <c r="AS1606" t="s">
        <v>11372</v>
      </c>
      <c r="AX1606" t="s">
        <v>11372</v>
      </c>
      <c r="BF1606" t="s">
        <v>11373</v>
      </c>
      <c r="BL1606" t="s">
        <v>1811</v>
      </c>
      <c r="BN1606" t="s">
        <v>1811</v>
      </c>
      <c r="BY1606" t="s">
        <v>11374</v>
      </c>
      <c r="BZ1606" t="s">
        <v>11374</v>
      </c>
      <c r="CA1606" s="4" t="str">
        <f t="shared" si="76"/>
        <v>08/19/2010</v>
      </c>
      <c r="CB1606" s="5" t="str">
        <f t="shared" si="77"/>
        <v>1648</v>
      </c>
    </row>
    <row r="1607" spans="1:80" ht="15.75">
      <c r="A1607" s="5" t="str">
        <f t="shared" si="75"/>
        <v>1649</v>
      </c>
      <c r="B1607">
        <v>2192</v>
      </c>
      <c r="C1607" t="s">
        <v>1970</v>
      </c>
      <c r="AS1607" t="s">
        <v>11375</v>
      </c>
      <c r="AX1607" t="s">
        <v>11375</v>
      </c>
      <c r="BF1607" t="s">
        <v>11376</v>
      </c>
      <c r="BL1607" t="s">
        <v>1811</v>
      </c>
      <c r="BN1607" t="s">
        <v>1811</v>
      </c>
      <c r="BY1607" t="s">
        <v>11377</v>
      </c>
      <c r="BZ1607" t="s">
        <v>11377</v>
      </c>
      <c r="CA1607" s="4" t="str">
        <f t="shared" si="76"/>
        <v>08/25/2010</v>
      </c>
      <c r="CB1607" s="5" t="str">
        <f t="shared" si="77"/>
        <v>1649</v>
      </c>
    </row>
    <row r="1608" spans="1:80" ht="15.75">
      <c r="A1608" s="5" t="str">
        <f t="shared" si="75"/>
        <v>1650</v>
      </c>
      <c r="B1608">
        <v>2217</v>
      </c>
      <c r="C1608" t="s">
        <v>1970</v>
      </c>
      <c r="J1608" t="s">
        <v>11378</v>
      </c>
      <c r="R1608" t="s">
        <v>1799</v>
      </c>
      <c r="U1608" t="s">
        <v>11379</v>
      </c>
      <c r="X1608" t="s">
        <v>1960</v>
      </c>
      <c r="AF1608" t="s">
        <v>1832</v>
      </c>
      <c r="AI1608" t="s">
        <v>1843</v>
      </c>
      <c r="AN1608" t="s">
        <v>1799</v>
      </c>
      <c r="AQ1608">
        <v>1990</v>
      </c>
      <c r="AS1608" t="s">
        <v>11380</v>
      </c>
      <c r="AU1608" s="3">
        <v>40413</v>
      </c>
      <c r="AX1608" t="s">
        <v>11380</v>
      </c>
      <c r="BD1608" t="s">
        <v>11381</v>
      </c>
      <c r="BF1608" t="s">
        <v>11382</v>
      </c>
      <c r="BH1608" t="s">
        <v>2432</v>
      </c>
      <c r="BL1608" t="s">
        <v>1811</v>
      </c>
      <c r="BN1608" t="s">
        <v>1811</v>
      </c>
      <c r="BV1608" t="s">
        <v>11383</v>
      </c>
      <c r="BY1608" t="s">
        <v>11384</v>
      </c>
      <c r="BZ1608" t="s">
        <v>11384</v>
      </c>
      <c r="CA1608" s="4" t="str">
        <f t="shared" si="76"/>
        <v>08/25/2010</v>
      </c>
      <c r="CB1608" s="5" t="str">
        <f t="shared" si="77"/>
        <v>1650</v>
      </c>
    </row>
    <row r="1609" spans="1:80" ht="15.75">
      <c r="A1609" s="5" t="str">
        <f t="shared" si="75"/>
        <v>1652</v>
      </c>
      <c r="B1609">
        <v>2222</v>
      </c>
      <c r="C1609" t="s">
        <v>11385</v>
      </c>
      <c r="E1609" t="s">
        <v>11386</v>
      </c>
      <c r="J1609" t="s">
        <v>11378</v>
      </c>
      <c r="R1609" t="s">
        <v>1799</v>
      </c>
      <c r="U1609" t="s">
        <v>4195</v>
      </c>
      <c r="AF1609" t="s">
        <v>1804</v>
      </c>
      <c r="AI1609" t="s">
        <v>1823</v>
      </c>
      <c r="AN1609" t="s">
        <v>8206</v>
      </c>
      <c r="AQ1609">
        <v>1992</v>
      </c>
      <c r="AS1609" t="s">
        <v>11387</v>
      </c>
      <c r="AU1609" s="3">
        <v>40415</v>
      </c>
      <c r="AX1609" t="s">
        <v>11387</v>
      </c>
      <c r="BD1609" t="s">
        <v>11388</v>
      </c>
      <c r="BF1609" t="s">
        <v>11389</v>
      </c>
      <c r="BL1609" t="s">
        <v>1811</v>
      </c>
      <c r="BN1609" t="s">
        <v>1811</v>
      </c>
      <c r="BV1609" t="s">
        <v>11390</v>
      </c>
      <c r="BY1609" t="s">
        <v>11391</v>
      </c>
      <c r="BZ1609" t="s">
        <v>11391</v>
      </c>
      <c r="CA1609" s="4" t="str">
        <f t="shared" si="76"/>
        <v>08/30/2010</v>
      </c>
      <c r="CB1609" s="5" t="str">
        <f t="shared" si="77"/>
        <v>1652</v>
      </c>
    </row>
    <row r="1610" spans="1:80" ht="15.75">
      <c r="A1610" s="5" t="str">
        <f t="shared" si="75"/>
        <v>1653</v>
      </c>
      <c r="B1610">
        <v>2227</v>
      </c>
      <c r="C1610" t="s">
        <v>11385</v>
      </c>
      <c r="E1610" t="s">
        <v>11392</v>
      </c>
      <c r="J1610" t="s">
        <v>11378</v>
      </c>
      <c r="R1610" t="s">
        <v>11393</v>
      </c>
      <c r="U1610" t="s">
        <v>7733</v>
      </c>
      <c r="X1610" t="s">
        <v>1960</v>
      </c>
      <c r="AF1610" t="s">
        <v>1832</v>
      </c>
      <c r="AI1610" t="s">
        <v>1843</v>
      </c>
      <c r="AQ1610">
        <v>1992</v>
      </c>
      <c r="AS1610" t="s">
        <v>11394</v>
      </c>
      <c r="AU1610" s="3">
        <v>40422</v>
      </c>
      <c r="AX1610" t="s">
        <v>11394</v>
      </c>
      <c r="BD1610" t="s">
        <v>11395</v>
      </c>
      <c r="BF1610" t="s">
        <v>11396</v>
      </c>
      <c r="BL1610" t="s">
        <v>1811</v>
      </c>
      <c r="BN1610" t="s">
        <v>1811</v>
      </c>
      <c r="BV1610" t="s">
        <v>11397</v>
      </c>
      <c r="BY1610" t="s">
        <v>11398</v>
      </c>
      <c r="BZ1610" t="s">
        <v>11398</v>
      </c>
      <c r="CA1610" s="4" t="str">
        <f t="shared" si="76"/>
        <v>09/02/2010</v>
      </c>
      <c r="CB1610" s="5" t="str">
        <f t="shared" si="77"/>
        <v>1653</v>
      </c>
    </row>
    <row r="1611" spans="1:80" ht="15.75">
      <c r="A1611" s="5" t="str">
        <f t="shared" si="75"/>
        <v>1654</v>
      </c>
      <c r="B1611">
        <v>2230</v>
      </c>
      <c r="C1611" t="s">
        <v>11385</v>
      </c>
      <c r="E1611" t="s">
        <v>11399</v>
      </c>
      <c r="J1611" t="s">
        <v>11378</v>
      </c>
      <c r="R1611" t="s">
        <v>1799</v>
      </c>
      <c r="U1611" t="s">
        <v>7733</v>
      </c>
      <c r="X1611" t="s">
        <v>1803</v>
      </c>
      <c r="AI1611" t="s">
        <v>1805</v>
      </c>
      <c r="AQ1611">
        <v>1992</v>
      </c>
      <c r="AS1611" t="s">
        <v>11400</v>
      </c>
      <c r="AU1611" s="3">
        <v>40422</v>
      </c>
      <c r="AX1611" t="s">
        <v>11400</v>
      </c>
      <c r="BD1611" t="s">
        <v>11401</v>
      </c>
      <c r="BF1611" t="s">
        <v>11402</v>
      </c>
      <c r="BL1611" t="s">
        <v>1811</v>
      </c>
      <c r="BN1611" t="s">
        <v>1811</v>
      </c>
      <c r="BV1611" t="s">
        <v>11403</v>
      </c>
      <c r="BY1611" t="s">
        <v>11404</v>
      </c>
      <c r="BZ1611" t="s">
        <v>11404</v>
      </c>
      <c r="CA1611" s="4" t="str">
        <f t="shared" si="76"/>
        <v>09/02/2010</v>
      </c>
      <c r="CB1611" s="5" t="str">
        <f t="shared" si="77"/>
        <v>1654</v>
      </c>
    </row>
    <row r="1612" spans="1:80" ht="15.75">
      <c r="A1612" s="5" t="str">
        <f t="shared" si="75"/>
        <v>1655</v>
      </c>
      <c r="B1612">
        <v>2231</v>
      </c>
      <c r="C1612" t="s">
        <v>1970</v>
      </c>
      <c r="AS1612" t="s">
        <v>11405</v>
      </c>
      <c r="AU1612" s="3">
        <v>40422</v>
      </c>
      <c r="AX1612" t="s">
        <v>11405</v>
      </c>
      <c r="BF1612" t="s">
        <v>11406</v>
      </c>
      <c r="BL1612" t="s">
        <v>2578</v>
      </c>
      <c r="BN1612" t="s">
        <v>2578</v>
      </c>
      <c r="BY1612" t="s">
        <v>11407</v>
      </c>
      <c r="BZ1612" t="s">
        <v>11407</v>
      </c>
      <c r="CA1612" s="4" t="str">
        <f t="shared" si="76"/>
        <v>09/02/2010</v>
      </c>
      <c r="CB1612" s="5" t="str">
        <f t="shared" si="77"/>
        <v>1655</v>
      </c>
    </row>
    <row r="1613" spans="1:80" ht="15.75">
      <c r="A1613" s="5" t="str">
        <f t="shared" si="75"/>
        <v>1656</v>
      </c>
      <c r="B1613">
        <v>2228</v>
      </c>
      <c r="C1613" t="s">
        <v>1970</v>
      </c>
      <c r="E1613" t="s">
        <v>11408</v>
      </c>
      <c r="U1613" t="s">
        <v>2168</v>
      </c>
      <c r="AS1613" t="s">
        <v>11409</v>
      </c>
      <c r="AU1613">
        <v>2010</v>
      </c>
      <c r="AX1613" t="s">
        <v>11409</v>
      </c>
      <c r="BD1613" t="s">
        <v>11410</v>
      </c>
      <c r="BF1613" t="s">
        <v>11411</v>
      </c>
      <c r="BL1613" t="s">
        <v>1811</v>
      </c>
      <c r="BN1613" t="s">
        <v>1811</v>
      </c>
      <c r="BV1613" t="s">
        <v>11412</v>
      </c>
      <c r="BY1613" t="s">
        <v>11413</v>
      </c>
      <c r="BZ1613" t="s">
        <v>11413</v>
      </c>
      <c r="CA1613" s="4" t="str">
        <f t="shared" si="76"/>
        <v>09/02/2010</v>
      </c>
      <c r="CB1613" s="5" t="str">
        <f t="shared" si="77"/>
        <v>1656</v>
      </c>
    </row>
    <row r="1614" spans="1:80" ht="15.75">
      <c r="A1614" s="5" t="str">
        <f t="shared" si="75"/>
        <v>1657</v>
      </c>
      <c r="B1614">
        <v>2226</v>
      </c>
      <c r="C1614" t="s">
        <v>1970</v>
      </c>
      <c r="E1614" t="s">
        <v>11414</v>
      </c>
      <c r="AC1614" t="s">
        <v>11415</v>
      </c>
      <c r="AF1614" t="s">
        <v>2197</v>
      </c>
      <c r="AI1614" t="s">
        <v>1833</v>
      </c>
      <c r="AN1614" t="s">
        <v>1964</v>
      </c>
      <c r="AQ1614">
        <v>1982</v>
      </c>
      <c r="AS1614" t="s">
        <v>11416</v>
      </c>
      <c r="AU1614" s="3">
        <v>40422</v>
      </c>
      <c r="AX1614" t="s">
        <v>11416</v>
      </c>
      <c r="BF1614" t="s">
        <v>11417</v>
      </c>
      <c r="BL1614" t="s">
        <v>1811</v>
      </c>
      <c r="BN1614" t="s">
        <v>1811</v>
      </c>
      <c r="BY1614" t="s">
        <v>11418</v>
      </c>
      <c r="BZ1614" t="s">
        <v>11418</v>
      </c>
      <c r="CA1614" s="4" t="str">
        <f t="shared" si="76"/>
        <v>09/02/2010</v>
      </c>
      <c r="CB1614" s="5" t="str">
        <f t="shared" si="77"/>
        <v>1657</v>
      </c>
    </row>
    <row r="1615" spans="1:80" ht="15.75">
      <c r="A1615" s="5" t="str">
        <f t="shared" si="75"/>
        <v>1658</v>
      </c>
      <c r="B1615">
        <v>2240</v>
      </c>
      <c r="C1615" t="s">
        <v>1970</v>
      </c>
      <c r="U1615" t="s">
        <v>7839</v>
      </c>
      <c r="AI1615" t="s">
        <v>1823</v>
      </c>
      <c r="AQ1615">
        <v>1985</v>
      </c>
      <c r="AS1615" t="s">
        <v>11419</v>
      </c>
      <c r="AX1615" t="s">
        <v>11419</v>
      </c>
      <c r="BF1615" t="s">
        <v>11420</v>
      </c>
      <c r="BL1615" t="s">
        <v>1811</v>
      </c>
      <c r="BN1615" t="s">
        <v>1811</v>
      </c>
      <c r="BY1615" t="s">
        <v>11421</v>
      </c>
      <c r="BZ1615" t="s">
        <v>11421</v>
      </c>
      <c r="CA1615" s="4" t="str">
        <f t="shared" si="76"/>
        <v>09/07/2010</v>
      </c>
      <c r="CB1615" s="5" t="str">
        <f t="shared" si="77"/>
        <v>1658</v>
      </c>
    </row>
    <row r="1616" spans="1:80" ht="15.75">
      <c r="A1616" s="5" t="str">
        <f t="shared" si="75"/>
        <v>1659</v>
      </c>
      <c r="B1616">
        <v>2224</v>
      </c>
      <c r="C1616" t="s">
        <v>1970</v>
      </c>
      <c r="E1616" t="s">
        <v>11422</v>
      </c>
      <c r="J1616" t="s">
        <v>9793</v>
      </c>
      <c r="R1616" t="s">
        <v>11423</v>
      </c>
      <c r="U1616" t="s">
        <v>2339</v>
      </c>
      <c r="X1616" t="s">
        <v>5252</v>
      </c>
      <c r="AC1616" t="s">
        <v>11424</v>
      </c>
      <c r="AF1616" t="s">
        <v>2197</v>
      </c>
      <c r="AI1616" t="s">
        <v>1805</v>
      </c>
      <c r="AN1616" t="s">
        <v>11425</v>
      </c>
      <c r="AQ1616">
        <v>1976</v>
      </c>
      <c r="AS1616" t="s">
        <v>11426</v>
      </c>
      <c r="AU1616" s="3">
        <v>40412</v>
      </c>
      <c r="AX1616" t="s">
        <v>11426</v>
      </c>
      <c r="BF1616" t="s">
        <v>11427</v>
      </c>
      <c r="BH1616" t="s">
        <v>4472</v>
      </c>
      <c r="BL1616" t="s">
        <v>1811</v>
      </c>
      <c r="BN1616" t="s">
        <v>1811</v>
      </c>
      <c r="BY1616" t="s">
        <v>11428</v>
      </c>
      <c r="BZ1616" t="s">
        <v>11428</v>
      </c>
      <c r="CA1616" s="4" t="str">
        <f t="shared" si="76"/>
        <v>09/07/2010</v>
      </c>
      <c r="CB1616" s="5" t="str">
        <f t="shared" si="77"/>
        <v>1659</v>
      </c>
    </row>
    <row r="1617" spans="1:80" ht="15.75">
      <c r="A1617" s="5" t="str">
        <f t="shared" si="75"/>
        <v>1660</v>
      </c>
      <c r="B1617">
        <v>2235</v>
      </c>
      <c r="C1617" t="s">
        <v>1970</v>
      </c>
      <c r="E1617" t="s">
        <v>11429</v>
      </c>
      <c r="AS1617" t="s">
        <v>11430</v>
      </c>
      <c r="AX1617" t="s">
        <v>11430</v>
      </c>
      <c r="BF1617" t="s">
        <v>11431</v>
      </c>
      <c r="BL1617" t="s">
        <v>1811</v>
      </c>
      <c r="BN1617" t="s">
        <v>1811</v>
      </c>
      <c r="BY1617" t="s">
        <v>1837</v>
      </c>
      <c r="BZ1617" t="s">
        <v>1837</v>
      </c>
      <c r="CA1617" s="4" t="str">
        <f t="shared" si="76"/>
        <v>09/07/2010</v>
      </c>
      <c r="CB1617" s="5" t="str">
        <f t="shared" si="77"/>
        <v>1660</v>
      </c>
    </row>
    <row r="1618" spans="1:80" ht="15.75">
      <c r="A1618" s="5" t="str">
        <f t="shared" si="75"/>
        <v>1661</v>
      </c>
      <c r="B1618">
        <v>2248</v>
      </c>
      <c r="C1618" t="s">
        <v>1970</v>
      </c>
      <c r="R1618" t="s">
        <v>1869</v>
      </c>
      <c r="U1618" t="s">
        <v>1800</v>
      </c>
      <c r="X1618" t="s">
        <v>11432</v>
      </c>
      <c r="AC1618" t="s">
        <v>10934</v>
      </c>
      <c r="AI1618" t="s">
        <v>1823</v>
      </c>
      <c r="AQ1618">
        <v>1987</v>
      </c>
      <c r="AS1618" t="s">
        <v>11433</v>
      </c>
      <c r="AU1618" s="3">
        <v>40427</v>
      </c>
      <c r="AX1618" t="s">
        <v>11433</v>
      </c>
      <c r="BD1618" t="s">
        <v>11434</v>
      </c>
      <c r="BF1618" t="s">
        <v>11435</v>
      </c>
      <c r="BH1618" t="s">
        <v>1810</v>
      </c>
      <c r="BL1618" t="s">
        <v>1811</v>
      </c>
      <c r="BN1618" t="s">
        <v>1811</v>
      </c>
      <c r="BV1618" t="s">
        <v>11436</v>
      </c>
      <c r="BY1618" t="s">
        <v>11437</v>
      </c>
      <c r="BZ1618" t="s">
        <v>11437</v>
      </c>
      <c r="CA1618" s="4" t="str">
        <f t="shared" si="76"/>
        <v>09/07/2010</v>
      </c>
      <c r="CB1618" s="5" t="str">
        <f t="shared" si="77"/>
        <v>1661</v>
      </c>
    </row>
    <row r="1619" spans="1:80" ht="15.75">
      <c r="A1619" s="5" t="str">
        <f t="shared" si="75"/>
        <v>1662</v>
      </c>
      <c r="B1619">
        <v>2247</v>
      </c>
      <c r="C1619" t="s">
        <v>1970</v>
      </c>
      <c r="E1619" t="s">
        <v>11438</v>
      </c>
      <c r="R1619" t="s">
        <v>1869</v>
      </c>
      <c r="U1619" t="s">
        <v>7733</v>
      </c>
      <c r="X1619" t="s">
        <v>10226</v>
      </c>
      <c r="AC1619" t="s">
        <v>2295</v>
      </c>
      <c r="AI1619" t="s">
        <v>1843</v>
      </c>
      <c r="AQ1619">
        <v>1988</v>
      </c>
      <c r="AS1619" t="s">
        <v>11439</v>
      </c>
      <c r="AU1619" s="3">
        <v>40428</v>
      </c>
      <c r="AX1619" t="s">
        <v>11439</v>
      </c>
      <c r="BD1619" t="s">
        <v>11440</v>
      </c>
      <c r="BF1619" t="s">
        <v>11441</v>
      </c>
      <c r="BH1619" t="s">
        <v>1810</v>
      </c>
      <c r="BL1619" t="s">
        <v>1811</v>
      </c>
      <c r="BN1619" t="s">
        <v>1811</v>
      </c>
      <c r="BV1619" t="s">
        <v>4265</v>
      </c>
      <c r="BY1619" t="s">
        <v>11442</v>
      </c>
      <c r="BZ1619" t="s">
        <v>11442</v>
      </c>
      <c r="CA1619" s="4" t="str">
        <f t="shared" si="76"/>
        <v>09/07/2010</v>
      </c>
      <c r="CB1619" s="5" t="str">
        <f t="shared" si="77"/>
        <v>1662</v>
      </c>
    </row>
    <row r="1620" spans="1:80" ht="15.75">
      <c r="A1620" s="5" t="str">
        <f t="shared" si="75"/>
        <v>1663</v>
      </c>
      <c r="B1620">
        <v>2249</v>
      </c>
      <c r="C1620" t="s">
        <v>1970</v>
      </c>
      <c r="E1620" t="s">
        <v>11443</v>
      </c>
      <c r="AI1620" t="s">
        <v>1805</v>
      </c>
      <c r="AN1620" t="s">
        <v>1806</v>
      </c>
      <c r="AQ1620">
        <v>1985</v>
      </c>
      <c r="AS1620" t="s">
        <v>11444</v>
      </c>
      <c r="AU1620" s="3">
        <v>40427</v>
      </c>
      <c r="AX1620" t="s">
        <v>11444</v>
      </c>
      <c r="BD1620" t="s">
        <v>11445</v>
      </c>
      <c r="BF1620" t="s">
        <v>11446</v>
      </c>
      <c r="BL1620" t="s">
        <v>1811</v>
      </c>
      <c r="BN1620" t="s">
        <v>1811</v>
      </c>
      <c r="BY1620" t="s">
        <v>11447</v>
      </c>
      <c r="BZ1620" t="s">
        <v>11447</v>
      </c>
      <c r="CA1620" s="4" t="str">
        <f t="shared" si="76"/>
        <v>09/08/2010</v>
      </c>
      <c r="CB1620" s="5" t="str">
        <f t="shared" si="77"/>
        <v>1663</v>
      </c>
    </row>
    <row r="1621" spans="1:80" ht="15.75">
      <c r="A1621" s="5" t="str">
        <f t="shared" si="75"/>
        <v>1664</v>
      </c>
      <c r="B1621">
        <v>2251</v>
      </c>
      <c r="C1621" t="s">
        <v>1970</v>
      </c>
      <c r="U1621" t="s">
        <v>2168</v>
      </c>
      <c r="AI1621" t="s">
        <v>1823</v>
      </c>
      <c r="AS1621" t="s">
        <v>11448</v>
      </c>
      <c r="AU1621" s="3">
        <v>40429</v>
      </c>
      <c r="AX1621" t="s">
        <v>11448</v>
      </c>
      <c r="BD1621" t="s">
        <v>11449</v>
      </c>
      <c r="BF1621" t="s">
        <v>11450</v>
      </c>
      <c r="BL1621" t="s">
        <v>1811</v>
      </c>
      <c r="BN1621" t="s">
        <v>1811</v>
      </c>
      <c r="BV1621" t="s">
        <v>11451</v>
      </c>
      <c r="BY1621" t="s">
        <v>11452</v>
      </c>
      <c r="BZ1621" t="s">
        <v>11452</v>
      </c>
      <c r="CA1621" s="4" t="str">
        <f t="shared" si="76"/>
        <v>09/08/2010</v>
      </c>
      <c r="CB1621" s="5" t="str">
        <f t="shared" si="77"/>
        <v>1664</v>
      </c>
    </row>
    <row r="1622" spans="1:80" ht="15.75">
      <c r="A1622" s="5" t="str">
        <f t="shared" si="75"/>
        <v>1665</v>
      </c>
      <c r="B1622">
        <v>2252</v>
      </c>
      <c r="C1622" t="s">
        <v>1970</v>
      </c>
      <c r="E1622" t="s">
        <v>11453</v>
      </c>
      <c r="AC1622" t="s">
        <v>2295</v>
      </c>
      <c r="AI1622" t="s">
        <v>1843</v>
      </c>
      <c r="AQ1622">
        <v>1989</v>
      </c>
      <c r="AS1622" t="s">
        <v>11454</v>
      </c>
      <c r="AU1622" s="3">
        <v>40429</v>
      </c>
      <c r="AX1622" t="s">
        <v>11454</v>
      </c>
      <c r="BF1622" t="s">
        <v>11455</v>
      </c>
      <c r="BH1622" t="s">
        <v>1810</v>
      </c>
      <c r="BL1622" t="s">
        <v>1811</v>
      </c>
      <c r="BN1622" t="s">
        <v>1811</v>
      </c>
      <c r="BY1622" t="s">
        <v>11456</v>
      </c>
      <c r="BZ1622" t="s">
        <v>11456</v>
      </c>
      <c r="CA1622" s="4" t="str">
        <f t="shared" si="76"/>
        <v>09/09/2010</v>
      </c>
      <c r="CB1622" s="5" t="str">
        <f t="shared" si="77"/>
        <v>1665</v>
      </c>
    </row>
    <row r="1623" spans="1:80" ht="15.75">
      <c r="A1623" s="5" t="str">
        <f t="shared" si="75"/>
        <v>1666</v>
      </c>
      <c r="B1623">
        <v>2260</v>
      </c>
      <c r="C1623" t="s">
        <v>1970</v>
      </c>
      <c r="E1623" t="s">
        <v>11457</v>
      </c>
      <c r="U1623" t="s">
        <v>2168</v>
      </c>
      <c r="AC1623" t="s">
        <v>11458</v>
      </c>
      <c r="AI1623" t="s">
        <v>1823</v>
      </c>
      <c r="AQ1623">
        <v>1988</v>
      </c>
      <c r="AS1623" t="s">
        <v>11459</v>
      </c>
      <c r="AU1623" s="3">
        <v>40430</v>
      </c>
      <c r="AX1623" t="s">
        <v>11459</v>
      </c>
      <c r="BF1623" t="s">
        <v>11460</v>
      </c>
      <c r="BH1623" t="s">
        <v>1810</v>
      </c>
      <c r="BL1623" t="s">
        <v>1811</v>
      </c>
      <c r="BN1623" t="s">
        <v>1811</v>
      </c>
      <c r="BY1623" t="s">
        <v>11461</v>
      </c>
      <c r="BZ1623" t="s">
        <v>11461</v>
      </c>
      <c r="CA1623" s="4" t="str">
        <f t="shared" si="76"/>
        <v>09/10/2010</v>
      </c>
      <c r="CB1623" s="5" t="str">
        <f t="shared" si="77"/>
        <v>1666</v>
      </c>
    </row>
    <row r="1624" spans="1:80" ht="15.75">
      <c r="A1624" s="5" t="str">
        <f t="shared" si="75"/>
        <v>1667</v>
      </c>
      <c r="B1624">
        <v>2256</v>
      </c>
      <c r="C1624" t="s">
        <v>1970</v>
      </c>
      <c r="E1624" t="s">
        <v>11462</v>
      </c>
      <c r="AI1624" t="s">
        <v>1823</v>
      </c>
      <c r="AN1624" t="s">
        <v>5486</v>
      </c>
      <c r="AS1624" t="s">
        <v>11463</v>
      </c>
      <c r="AX1624" t="s">
        <v>11463</v>
      </c>
      <c r="BF1624" t="s">
        <v>11464</v>
      </c>
      <c r="BL1624" t="s">
        <v>1811</v>
      </c>
      <c r="BN1624" t="s">
        <v>1811</v>
      </c>
      <c r="BY1624" t="s">
        <v>11465</v>
      </c>
      <c r="BZ1624" t="s">
        <v>11465</v>
      </c>
      <c r="CA1624" s="4" t="str">
        <f t="shared" si="76"/>
        <v>09/10/2010</v>
      </c>
      <c r="CB1624" s="5" t="str">
        <f t="shared" si="77"/>
        <v>1667</v>
      </c>
    </row>
    <row r="1625" spans="1:80" ht="15.75">
      <c r="A1625" s="5" t="str">
        <f t="shared" si="75"/>
        <v>1668</v>
      </c>
      <c r="B1625">
        <v>2261</v>
      </c>
      <c r="C1625" t="s">
        <v>1970</v>
      </c>
      <c r="E1625" t="s">
        <v>11466</v>
      </c>
      <c r="AI1625" t="s">
        <v>1823</v>
      </c>
      <c r="AQ1625">
        <v>1987</v>
      </c>
      <c r="AS1625" t="s">
        <v>11467</v>
      </c>
      <c r="AX1625" t="s">
        <v>11467</v>
      </c>
      <c r="BF1625" t="s">
        <v>11468</v>
      </c>
      <c r="BL1625" t="s">
        <v>1811</v>
      </c>
      <c r="BN1625" t="s">
        <v>1811</v>
      </c>
      <c r="BY1625" t="s">
        <v>7348</v>
      </c>
      <c r="BZ1625" t="s">
        <v>7348</v>
      </c>
      <c r="CA1625" s="4" t="str">
        <f t="shared" si="76"/>
        <v>09/10/2010</v>
      </c>
      <c r="CB1625" s="5" t="str">
        <f t="shared" si="77"/>
        <v>1668</v>
      </c>
    </row>
    <row r="1626" spans="1:80" ht="15.75">
      <c r="A1626" s="5" t="str">
        <f t="shared" si="75"/>
        <v>1669</v>
      </c>
      <c r="B1626">
        <v>2262</v>
      </c>
      <c r="C1626" t="s">
        <v>1970</v>
      </c>
      <c r="E1626" t="s">
        <v>11469</v>
      </c>
      <c r="AC1626" t="s">
        <v>3780</v>
      </c>
      <c r="AI1626" t="s">
        <v>1843</v>
      </c>
      <c r="AN1626" t="s">
        <v>6672</v>
      </c>
      <c r="AQ1626">
        <v>1992</v>
      </c>
      <c r="AS1626" t="s">
        <v>11470</v>
      </c>
      <c r="AU1626" s="3">
        <v>40429</v>
      </c>
      <c r="AX1626" t="s">
        <v>11470</v>
      </c>
      <c r="BF1626" t="s">
        <v>11471</v>
      </c>
      <c r="BL1626" t="s">
        <v>1811</v>
      </c>
      <c r="BN1626" t="s">
        <v>1811</v>
      </c>
      <c r="BV1626" t="s">
        <v>11472</v>
      </c>
      <c r="BY1626" t="s">
        <v>11473</v>
      </c>
      <c r="BZ1626" t="s">
        <v>11473</v>
      </c>
      <c r="CA1626" s="4" t="str">
        <f t="shared" si="76"/>
        <v>09/11/2010</v>
      </c>
      <c r="CB1626" s="5" t="str">
        <f t="shared" si="77"/>
        <v>1669</v>
      </c>
    </row>
    <row r="1627" spans="1:80" ht="15.75">
      <c r="A1627" s="5" t="str">
        <f t="shared" si="75"/>
        <v>1670</v>
      </c>
      <c r="B1627">
        <v>2263</v>
      </c>
      <c r="C1627" t="s">
        <v>1970</v>
      </c>
      <c r="E1627" t="s">
        <v>11474</v>
      </c>
      <c r="U1627" t="s">
        <v>1831</v>
      </c>
      <c r="AC1627" t="s">
        <v>11475</v>
      </c>
      <c r="AF1627" t="s">
        <v>1804</v>
      </c>
      <c r="AI1627" t="s">
        <v>1823</v>
      </c>
      <c r="AQ1627">
        <v>1989</v>
      </c>
      <c r="AS1627" t="s">
        <v>11476</v>
      </c>
      <c r="AU1627" s="3">
        <v>40429</v>
      </c>
      <c r="AX1627" t="s">
        <v>11476</v>
      </c>
      <c r="BF1627" t="s">
        <v>11477</v>
      </c>
      <c r="BL1627" t="s">
        <v>1811</v>
      </c>
      <c r="BN1627" t="s">
        <v>1811</v>
      </c>
      <c r="BY1627" t="s">
        <v>11478</v>
      </c>
      <c r="BZ1627" t="s">
        <v>11478</v>
      </c>
      <c r="CA1627" s="4" t="str">
        <f t="shared" si="76"/>
        <v>09/11/2010</v>
      </c>
      <c r="CB1627" s="5" t="str">
        <f t="shared" si="77"/>
        <v>1670</v>
      </c>
    </row>
    <row r="1628" spans="1:80" ht="15.75">
      <c r="A1628" s="5" t="str">
        <f t="shared" si="75"/>
        <v>1671</v>
      </c>
      <c r="B1628">
        <v>2246</v>
      </c>
      <c r="C1628" t="s">
        <v>1970</v>
      </c>
      <c r="E1628" t="s">
        <v>2279</v>
      </c>
      <c r="AS1628" t="s">
        <v>11479</v>
      </c>
      <c r="AX1628" t="s">
        <v>11479</v>
      </c>
      <c r="BF1628" t="s">
        <v>11480</v>
      </c>
      <c r="BL1628" t="s">
        <v>2578</v>
      </c>
      <c r="BN1628" t="s">
        <v>2578</v>
      </c>
      <c r="BY1628" t="s">
        <v>11481</v>
      </c>
      <c r="BZ1628" t="s">
        <v>11481</v>
      </c>
      <c r="CA1628" s="4" t="str">
        <f t="shared" si="76"/>
        <v>09/12/2010</v>
      </c>
      <c r="CB1628" s="5" t="str">
        <f t="shared" si="77"/>
        <v>1671</v>
      </c>
    </row>
    <row r="1629" spans="1:80" ht="15.75">
      <c r="A1629" s="5" t="str">
        <f t="shared" si="75"/>
        <v>1672</v>
      </c>
      <c r="B1629">
        <v>2264</v>
      </c>
      <c r="C1629" t="s">
        <v>1970</v>
      </c>
      <c r="AI1629" t="s">
        <v>1823</v>
      </c>
      <c r="AS1629" t="s">
        <v>11482</v>
      </c>
      <c r="AX1629" t="s">
        <v>11482</v>
      </c>
      <c r="BF1629" t="s">
        <v>11483</v>
      </c>
      <c r="BL1629" t="s">
        <v>1811</v>
      </c>
      <c r="BN1629" t="s">
        <v>1811</v>
      </c>
      <c r="BY1629" t="s">
        <v>6721</v>
      </c>
      <c r="BZ1629" t="s">
        <v>6721</v>
      </c>
      <c r="CA1629" s="4" t="str">
        <f t="shared" si="76"/>
        <v>09/13/2010</v>
      </c>
      <c r="CB1629" s="5" t="str">
        <f t="shared" si="77"/>
        <v>1672</v>
      </c>
    </row>
    <row r="1630" spans="1:80" ht="15.75">
      <c r="A1630" s="5" t="str">
        <f t="shared" si="75"/>
        <v>1673</v>
      </c>
      <c r="B1630">
        <v>2279</v>
      </c>
      <c r="C1630" t="s">
        <v>1970</v>
      </c>
      <c r="AC1630" t="s">
        <v>5977</v>
      </c>
      <c r="AI1630" t="s">
        <v>1823</v>
      </c>
      <c r="AQ1630">
        <v>1992</v>
      </c>
      <c r="AS1630" t="s">
        <v>11484</v>
      </c>
      <c r="AU1630" s="3">
        <v>40434</v>
      </c>
      <c r="AX1630" t="s">
        <v>11484</v>
      </c>
      <c r="BD1630" t="s">
        <v>11485</v>
      </c>
      <c r="BF1630" t="s">
        <v>11486</v>
      </c>
      <c r="BH1630" t="s">
        <v>1810</v>
      </c>
      <c r="BL1630" t="s">
        <v>1811</v>
      </c>
      <c r="BN1630" t="s">
        <v>1811</v>
      </c>
      <c r="BV1630" t="s">
        <v>6721</v>
      </c>
      <c r="BY1630" t="s">
        <v>11487</v>
      </c>
      <c r="BZ1630" t="s">
        <v>11487</v>
      </c>
      <c r="CA1630" s="4" t="str">
        <f t="shared" si="76"/>
        <v>09/14/2010</v>
      </c>
      <c r="CB1630" s="5" t="str">
        <f t="shared" si="77"/>
        <v>1673</v>
      </c>
    </row>
    <row r="1631" spans="1:80" ht="15.75">
      <c r="A1631" s="5" t="str">
        <f t="shared" si="75"/>
        <v>1674</v>
      </c>
      <c r="B1631">
        <v>2277</v>
      </c>
      <c r="C1631" t="s">
        <v>1970</v>
      </c>
      <c r="AI1631" t="s">
        <v>1823</v>
      </c>
      <c r="AQ1631">
        <v>1992</v>
      </c>
      <c r="AS1631" t="s">
        <v>11488</v>
      </c>
      <c r="AU1631" s="3">
        <v>40434</v>
      </c>
      <c r="AX1631" t="s">
        <v>11488</v>
      </c>
      <c r="BD1631" t="s">
        <v>11489</v>
      </c>
      <c r="BF1631" t="s">
        <v>11490</v>
      </c>
      <c r="BH1631" t="s">
        <v>1810</v>
      </c>
      <c r="BL1631" t="s">
        <v>1811</v>
      </c>
      <c r="BN1631" t="s">
        <v>1811</v>
      </c>
      <c r="BV1631" t="s">
        <v>4265</v>
      </c>
      <c r="BY1631" t="s">
        <v>5975</v>
      </c>
      <c r="BZ1631" t="s">
        <v>5975</v>
      </c>
      <c r="CA1631" s="4" t="str">
        <f t="shared" si="76"/>
        <v>09/14/2010</v>
      </c>
      <c r="CB1631" s="5" t="str">
        <f t="shared" si="77"/>
        <v>1674</v>
      </c>
    </row>
    <row r="1632" spans="1:80" ht="15.75">
      <c r="A1632" s="5" t="str">
        <f t="shared" si="75"/>
        <v>1675</v>
      </c>
      <c r="B1632">
        <v>2270</v>
      </c>
      <c r="C1632" t="s">
        <v>1970</v>
      </c>
      <c r="AC1632" t="s">
        <v>5977</v>
      </c>
      <c r="AI1632" t="s">
        <v>1823</v>
      </c>
      <c r="AQ1632">
        <v>1992</v>
      </c>
      <c r="AS1632" t="s">
        <v>11491</v>
      </c>
      <c r="AU1632" s="3">
        <v>40434</v>
      </c>
      <c r="AX1632" t="s">
        <v>11491</v>
      </c>
      <c r="BD1632" t="s">
        <v>11492</v>
      </c>
      <c r="BF1632" t="s">
        <v>11493</v>
      </c>
      <c r="BH1632" t="s">
        <v>1810</v>
      </c>
      <c r="BL1632" t="s">
        <v>1811</v>
      </c>
      <c r="BN1632" t="s">
        <v>1811</v>
      </c>
      <c r="BV1632" t="s">
        <v>6721</v>
      </c>
      <c r="BY1632" t="s">
        <v>11487</v>
      </c>
      <c r="BZ1632" t="s">
        <v>11487</v>
      </c>
      <c r="CA1632" s="4" t="str">
        <f t="shared" si="76"/>
        <v>09/14/2010</v>
      </c>
      <c r="CB1632" s="5" t="str">
        <f t="shared" si="77"/>
        <v>1675</v>
      </c>
    </row>
    <row r="1633" spans="1:80" ht="15.75">
      <c r="A1633" s="5" t="str">
        <f t="shared" si="75"/>
        <v>1676</v>
      </c>
      <c r="B1633">
        <v>2267</v>
      </c>
      <c r="C1633" t="s">
        <v>1970</v>
      </c>
      <c r="AS1633" t="s">
        <v>11494</v>
      </c>
      <c r="AU1633" s="3">
        <v>40434</v>
      </c>
      <c r="AX1633" t="s">
        <v>11494</v>
      </c>
      <c r="BF1633" t="s">
        <v>11495</v>
      </c>
      <c r="BL1633" t="s">
        <v>1811</v>
      </c>
      <c r="BN1633" t="s">
        <v>1811</v>
      </c>
      <c r="BY1633" t="s">
        <v>11496</v>
      </c>
      <c r="BZ1633" t="s">
        <v>11496</v>
      </c>
      <c r="CA1633" s="4" t="str">
        <f t="shared" si="76"/>
        <v>09/14/2010</v>
      </c>
      <c r="CB1633" s="5" t="str">
        <f t="shared" si="77"/>
        <v>1676</v>
      </c>
    </row>
    <row r="1634" spans="1:80" ht="15.75">
      <c r="A1634" s="5" t="str">
        <f t="shared" si="75"/>
        <v>1677</v>
      </c>
      <c r="B1634">
        <v>2269</v>
      </c>
      <c r="C1634" t="s">
        <v>1970</v>
      </c>
      <c r="E1634" t="s">
        <v>11497</v>
      </c>
      <c r="AC1634" t="s">
        <v>11498</v>
      </c>
      <c r="AI1634" t="s">
        <v>1805</v>
      </c>
      <c r="AN1634" t="s">
        <v>1871</v>
      </c>
      <c r="AQ1634" s="3">
        <v>33498</v>
      </c>
      <c r="AS1634" t="s">
        <v>11499</v>
      </c>
      <c r="AU1634" s="3">
        <v>40434</v>
      </c>
      <c r="AX1634" t="s">
        <v>11499</v>
      </c>
      <c r="BF1634" t="s">
        <v>11500</v>
      </c>
      <c r="BL1634" t="s">
        <v>1811</v>
      </c>
      <c r="BN1634" t="s">
        <v>1811</v>
      </c>
      <c r="BY1634" t="s">
        <v>11501</v>
      </c>
      <c r="BZ1634" t="s">
        <v>11501</v>
      </c>
      <c r="CA1634" s="4" t="str">
        <f t="shared" si="76"/>
        <v>09/14/2010</v>
      </c>
      <c r="CB1634" s="5" t="str">
        <f t="shared" si="77"/>
        <v>1677</v>
      </c>
    </row>
    <row r="1635" spans="1:80" ht="15.75">
      <c r="A1635" s="5" t="str">
        <f t="shared" si="75"/>
        <v>1678</v>
      </c>
      <c r="B1635">
        <v>2268</v>
      </c>
      <c r="C1635" t="s">
        <v>1970</v>
      </c>
      <c r="AC1635" t="s">
        <v>5977</v>
      </c>
      <c r="AI1635" t="s">
        <v>1823</v>
      </c>
      <c r="AQ1635">
        <v>1992</v>
      </c>
      <c r="AS1635" t="s">
        <v>11502</v>
      </c>
      <c r="AU1635" s="3">
        <v>40434</v>
      </c>
      <c r="AX1635" t="s">
        <v>11502</v>
      </c>
      <c r="BD1635" t="s">
        <v>11503</v>
      </c>
      <c r="BF1635" t="s">
        <v>11504</v>
      </c>
      <c r="BH1635" t="s">
        <v>1810</v>
      </c>
      <c r="BL1635" t="s">
        <v>1811</v>
      </c>
      <c r="BN1635" t="s">
        <v>1811</v>
      </c>
      <c r="BV1635" t="s">
        <v>4265</v>
      </c>
      <c r="BY1635" t="s">
        <v>11505</v>
      </c>
      <c r="BZ1635" t="s">
        <v>11505</v>
      </c>
      <c r="CA1635" s="4" t="str">
        <f t="shared" si="76"/>
        <v>09/14/2010</v>
      </c>
      <c r="CB1635" s="5" t="str">
        <f t="shared" si="77"/>
        <v>1678</v>
      </c>
    </row>
    <row r="1636" spans="1:80" ht="15.75">
      <c r="A1636" s="5" t="str">
        <f t="shared" si="75"/>
        <v>1679</v>
      </c>
      <c r="B1636">
        <v>2285</v>
      </c>
      <c r="C1636" t="s">
        <v>1970</v>
      </c>
      <c r="E1636" t="s">
        <v>11506</v>
      </c>
      <c r="J1636" t="s">
        <v>11507</v>
      </c>
      <c r="R1636" t="s">
        <v>11508</v>
      </c>
      <c r="U1636" t="s">
        <v>7864</v>
      </c>
      <c r="X1636" t="s">
        <v>11509</v>
      </c>
      <c r="Z1636" t="s">
        <v>3426</v>
      </c>
      <c r="AC1636" t="s">
        <v>11510</v>
      </c>
      <c r="AF1636" t="s">
        <v>1832</v>
      </c>
      <c r="AI1636" t="s">
        <v>1833</v>
      </c>
      <c r="AN1636" t="s">
        <v>3471</v>
      </c>
      <c r="AQ1636">
        <v>1992</v>
      </c>
      <c r="AS1636" t="s">
        <v>11511</v>
      </c>
      <c r="AU1636" s="3">
        <v>40437</v>
      </c>
      <c r="AX1636" t="s">
        <v>11511</v>
      </c>
      <c r="BD1636" t="s">
        <v>11512</v>
      </c>
      <c r="BF1636" t="s">
        <v>11513</v>
      </c>
      <c r="BH1636" t="s">
        <v>3383</v>
      </c>
      <c r="BL1636" t="s">
        <v>1811</v>
      </c>
      <c r="BN1636" t="s">
        <v>1811</v>
      </c>
      <c r="BY1636" t="s">
        <v>11514</v>
      </c>
      <c r="BZ1636" t="s">
        <v>11514</v>
      </c>
      <c r="CA1636" s="4" t="str">
        <f t="shared" si="76"/>
        <v>09/16/2010</v>
      </c>
      <c r="CB1636" s="5" t="str">
        <f t="shared" si="77"/>
        <v>1679</v>
      </c>
    </row>
    <row r="1637" spans="1:80" ht="15.75">
      <c r="A1637" s="5" t="str">
        <f t="shared" si="75"/>
        <v>1680</v>
      </c>
      <c r="B1637">
        <v>2283</v>
      </c>
      <c r="C1637" t="s">
        <v>1970</v>
      </c>
      <c r="E1637" t="s">
        <v>11515</v>
      </c>
      <c r="AC1637" t="s">
        <v>2295</v>
      </c>
      <c r="AI1637" t="s">
        <v>1823</v>
      </c>
      <c r="AN1637" t="s">
        <v>1824</v>
      </c>
      <c r="AQ1637">
        <v>1987</v>
      </c>
      <c r="AS1637" t="s">
        <v>11516</v>
      </c>
      <c r="AU1637" s="3">
        <v>40434</v>
      </c>
      <c r="AX1637" t="s">
        <v>11516</v>
      </c>
      <c r="BF1637" t="s">
        <v>11517</v>
      </c>
      <c r="BH1637" t="s">
        <v>1810</v>
      </c>
      <c r="BL1637" t="s">
        <v>1811</v>
      </c>
      <c r="BN1637" t="s">
        <v>1811</v>
      </c>
      <c r="BY1637" t="s">
        <v>11518</v>
      </c>
      <c r="BZ1637" t="s">
        <v>11518</v>
      </c>
      <c r="CA1637" s="4" t="str">
        <f t="shared" si="76"/>
        <v>09/16/2010</v>
      </c>
      <c r="CB1637" s="5" t="str">
        <f t="shared" si="77"/>
        <v>1680</v>
      </c>
    </row>
    <row r="1638" spans="1:80" ht="15.75">
      <c r="A1638" s="5" t="str">
        <f t="shared" si="75"/>
        <v>1681</v>
      </c>
      <c r="B1638">
        <v>2284</v>
      </c>
      <c r="C1638" t="s">
        <v>1970</v>
      </c>
      <c r="E1638" t="s">
        <v>11519</v>
      </c>
      <c r="J1638" t="s">
        <v>11520</v>
      </c>
      <c r="R1638" t="s">
        <v>1960</v>
      </c>
      <c r="U1638" t="s">
        <v>2127</v>
      </c>
      <c r="X1638" t="s">
        <v>11521</v>
      </c>
      <c r="Z1638" t="s">
        <v>3426</v>
      </c>
      <c r="AC1638" t="s">
        <v>11321</v>
      </c>
      <c r="AF1638" t="s">
        <v>1832</v>
      </c>
      <c r="AI1638" t="s">
        <v>2446</v>
      </c>
      <c r="AN1638" t="s">
        <v>1964</v>
      </c>
      <c r="AQ1638">
        <v>1953</v>
      </c>
      <c r="AS1638" t="s">
        <v>11522</v>
      </c>
      <c r="AU1638" s="3">
        <v>40407</v>
      </c>
      <c r="AX1638" t="s">
        <v>11522</v>
      </c>
      <c r="BD1638" t="s">
        <v>11305</v>
      </c>
      <c r="BF1638" t="s">
        <v>11523</v>
      </c>
      <c r="BH1638" t="s">
        <v>1810</v>
      </c>
      <c r="BL1638" t="s">
        <v>1811</v>
      </c>
      <c r="BN1638" t="s">
        <v>1811</v>
      </c>
      <c r="BV1638" t="s">
        <v>11524</v>
      </c>
      <c r="BY1638" t="s">
        <v>11525</v>
      </c>
      <c r="BZ1638" t="s">
        <v>11525</v>
      </c>
      <c r="CA1638" s="4" t="str">
        <f t="shared" si="76"/>
        <v>09/16/2010</v>
      </c>
      <c r="CB1638" s="5" t="str">
        <f t="shared" si="77"/>
        <v>1681</v>
      </c>
    </row>
    <row r="1639" spans="1:80" ht="15.75">
      <c r="A1639" s="5" t="str">
        <f t="shared" si="75"/>
        <v>1682</v>
      </c>
      <c r="B1639">
        <v>2301</v>
      </c>
      <c r="C1639" t="s">
        <v>1970</v>
      </c>
      <c r="E1639" t="s">
        <v>11526</v>
      </c>
      <c r="R1639" t="s">
        <v>5964</v>
      </c>
      <c r="U1639" t="s">
        <v>2168</v>
      </c>
      <c r="AI1639" t="s">
        <v>1823</v>
      </c>
      <c r="AQ1639">
        <v>1992</v>
      </c>
      <c r="AS1639" t="s">
        <v>11527</v>
      </c>
      <c r="AX1639" t="s">
        <v>11527</v>
      </c>
      <c r="BF1639" t="s">
        <v>11528</v>
      </c>
      <c r="BH1639" t="s">
        <v>1810</v>
      </c>
      <c r="BL1639" t="s">
        <v>1811</v>
      </c>
      <c r="BN1639" t="s">
        <v>1811</v>
      </c>
      <c r="BV1639" t="s">
        <v>11529</v>
      </c>
      <c r="BY1639" t="s">
        <v>11530</v>
      </c>
      <c r="BZ1639" t="s">
        <v>11530</v>
      </c>
      <c r="CA1639" s="4" t="str">
        <f t="shared" si="76"/>
        <v>09/20/2010</v>
      </c>
      <c r="CB1639" s="5" t="str">
        <f t="shared" si="77"/>
        <v>1682</v>
      </c>
    </row>
    <row r="1640" spans="1:80" ht="15.75">
      <c r="A1640" s="5" t="str">
        <f t="shared" si="75"/>
        <v>1683</v>
      </c>
      <c r="B1640">
        <v>2304</v>
      </c>
      <c r="C1640" t="s">
        <v>1970</v>
      </c>
      <c r="AS1640" t="s">
        <v>11531</v>
      </c>
      <c r="AU1640" t="s">
        <v>11532</v>
      </c>
      <c r="AX1640" t="s">
        <v>11531</v>
      </c>
      <c r="BD1640" t="s">
        <v>11533</v>
      </c>
      <c r="BF1640" t="s">
        <v>11534</v>
      </c>
      <c r="BL1640" t="s">
        <v>1811</v>
      </c>
      <c r="BN1640" t="s">
        <v>1811</v>
      </c>
      <c r="BV1640" t="s">
        <v>11529</v>
      </c>
      <c r="BY1640" t="s">
        <v>11535</v>
      </c>
      <c r="BZ1640" t="s">
        <v>11535</v>
      </c>
      <c r="CA1640" s="4" t="str">
        <f t="shared" si="76"/>
        <v>09/20/2010</v>
      </c>
      <c r="CB1640" s="5" t="str">
        <f t="shared" si="77"/>
        <v>1683</v>
      </c>
    </row>
    <row r="1641" spans="1:80" ht="15.75">
      <c r="A1641" s="5" t="str">
        <f t="shared" si="75"/>
        <v>1684</v>
      </c>
      <c r="B1641">
        <v>2300</v>
      </c>
      <c r="C1641" t="s">
        <v>1970</v>
      </c>
      <c r="E1641" t="s">
        <v>11536</v>
      </c>
      <c r="AS1641" t="s">
        <v>11537</v>
      </c>
      <c r="AU1641" s="3">
        <v>40428</v>
      </c>
      <c r="AX1641" t="s">
        <v>11537</v>
      </c>
      <c r="BF1641" t="s">
        <v>11538</v>
      </c>
      <c r="BL1641" t="s">
        <v>1811</v>
      </c>
      <c r="BN1641" t="s">
        <v>1811</v>
      </c>
      <c r="BV1641" t="s">
        <v>11539</v>
      </c>
      <c r="BY1641" t="s">
        <v>11540</v>
      </c>
      <c r="BZ1641" t="s">
        <v>11540</v>
      </c>
      <c r="CA1641" s="4" t="str">
        <f t="shared" si="76"/>
        <v>09/20/2010</v>
      </c>
      <c r="CB1641" s="5" t="str">
        <f t="shared" si="77"/>
        <v>1684</v>
      </c>
    </row>
    <row r="1642" spans="1:80" ht="15.75">
      <c r="A1642" s="5" t="str">
        <f t="shared" si="75"/>
        <v>1685</v>
      </c>
      <c r="B1642">
        <v>2303</v>
      </c>
      <c r="C1642" t="s">
        <v>1970</v>
      </c>
      <c r="U1642" t="s">
        <v>1800</v>
      </c>
      <c r="AC1642" t="s">
        <v>7122</v>
      </c>
      <c r="AI1642" t="s">
        <v>1843</v>
      </c>
      <c r="AN1642" t="s">
        <v>1824</v>
      </c>
      <c r="AQ1642">
        <v>1991</v>
      </c>
      <c r="AS1642" t="s">
        <v>11541</v>
      </c>
      <c r="AX1642" t="s">
        <v>11541</v>
      </c>
      <c r="BD1642" t="s">
        <v>11542</v>
      </c>
      <c r="BF1642" t="s">
        <v>11543</v>
      </c>
      <c r="BH1642" t="s">
        <v>3383</v>
      </c>
      <c r="BL1642" t="s">
        <v>1811</v>
      </c>
      <c r="BN1642" t="s">
        <v>1811</v>
      </c>
      <c r="BY1642" t="s">
        <v>11544</v>
      </c>
      <c r="BZ1642" t="s">
        <v>11544</v>
      </c>
      <c r="CA1642" s="4" t="str">
        <f t="shared" si="76"/>
        <v>09/20/2010</v>
      </c>
      <c r="CB1642" s="5" t="str">
        <f t="shared" si="77"/>
        <v>1685</v>
      </c>
    </row>
    <row r="1643" spans="1:80" ht="15.75">
      <c r="A1643" s="5" t="str">
        <f t="shared" si="75"/>
        <v>1686</v>
      </c>
      <c r="B1643">
        <v>2297</v>
      </c>
      <c r="C1643" t="s">
        <v>1970</v>
      </c>
      <c r="AC1643" t="s">
        <v>2108</v>
      </c>
      <c r="AI1643" t="s">
        <v>1823</v>
      </c>
      <c r="AN1643" t="s">
        <v>1871</v>
      </c>
      <c r="AQ1643">
        <v>1992</v>
      </c>
      <c r="AS1643" t="s">
        <v>11545</v>
      </c>
      <c r="AU1643" t="s">
        <v>11532</v>
      </c>
      <c r="AX1643" t="s">
        <v>11545</v>
      </c>
      <c r="BF1643" t="s">
        <v>11546</v>
      </c>
      <c r="BL1643" t="s">
        <v>1811</v>
      </c>
      <c r="BN1643" t="s">
        <v>1811</v>
      </c>
      <c r="BV1643" t="s">
        <v>11529</v>
      </c>
      <c r="BY1643" t="s">
        <v>11547</v>
      </c>
      <c r="BZ1643" t="s">
        <v>11547</v>
      </c>
      <c r="CA1643" s="4" t="str">
        <f t="shared" si="76"/>
        <v>09/20/2010</v>
      </c>
      <c r="CB1643" s="5" t="str">
        <f t="shared" si="77"/>
        <v>1686</v>
      </c>
    </row>
    <row r="1644" spans="1:80" ht="15.75">
      <c r="A1644" s="5" t="str">
        <f t="shared" si="75"/>
        <v>1687</v>
      </c>
      <c r="B1644">
        <v>2299</v>
      </c>
      <c r="C1644" t="s">
        <v>1970</v>
      </c>
      <c r="E1644" t="s">
        <v>11548</v>
      </c>
      <c r="AI1644" t="s">
        <v>1823</v>
      </c>
      <c r="AQ1644">
        <v>1992</v>
      </c>
      <c r="AS1644" t="s">
        <v>11549</v>
      </c>
      <c r="AU1644" s="3">
        <v>40441</v>
      </c>
      <c r="AX1644" t="s">
        <v>11549</v>
      </c>
      <c r="BF1644" t="s">
        <v>11550</v>
      </c>
      <c r="BL1644" t="s">
        <v>1811</v>
      </c>
      <c r="BN1644" t="s">
        <v>1811</v>
      </c>
      <c r="BV1644" t="s">
        <v>11529</v>
      </c>
      <c r="BY1644" t="s">
        <v>11551</v>
      </c>
      <c r="BZ1644" t="s">
        <v>11551</v>
      </c>
      <c r="CA1644" s="4" t="str">
        <f t="shared" si="76"/>
        <v>09/20/2010</v>
      </c>
      <c r="CB1644" s="5" t="str">
        <f t="shared" si="77"/>
        <v>1687</v>
      </c>
    </row>
    <row r="1645" spans="1:80" ht="15.75">
      <c r="A1645" s="5" t="str">
        <f t="shared" si="75"/>
        <v>1688</v>
      </c>
      <c r="B1645">
        <v>2298</v>
      </c>
      <c r="C1645" t="s">
        <v>1970</v>
      </c>
      <c r="E1645" t="s">
        <v>11552</v>
      </c>
      <c r="AI1645" t="s">
        <v>1823</v>
      </c>
      <c r="AQ1645">
        <v>1992</v>
      </c>
      <c r="AS1645" t="s">
        <v>11553</v>
      </c>
      <c r="AU1645" s="3">
        <v>40438</v>
      </c>
      <c r="AX1645" t="s">
        <v>11553</v>
      </c>
      <c r="BF1645" t="s">
        <v>11554</v>
      </c>
      <c r="BL1645" t="s">
        <v>1811</v>
      </c>
      <c r="BN1645" t="s">
        <v>1811</v>
      </c>
      <c r="BV1645" t="s">
        <v>11555</v>
      </c>
      <c r="BY1645" t="s">
        <v>11556</v>
      </c>
      <c r="BZ1645" t="s">
        <v>11556</v>
      </c>
      <c r="CA1645" s="4" t="str">
        <f t="shared" si="76"/>
        <v>09/20/2010</v>
      </c>
      <c r="CB1645" s="5" t="str">
        <f t="shared" si="77"/>
        <v>1688</v>
      </c>
    </row>
    <row r="1646" spans="1:80" ht="15.75">
      <c r="A1646" s="5" t="str">
        <f t="shared" si="75"/>
        <v>1689</v>
      </c>
      <c r="B1646">
        <v>2294</v>
      </c>
      <c r="C1646" t="s">
        <v>1970</v>
      </c>
      <c r="E1646" t="s">
        <v>11557</v>
      </c>
      <c r="R1646" t="s">
        <v>1799</v>
      </c>
      <c r="U1646" t="s">
        <v>2168</v>
      </c>
      <c r="X1646" t="s">
        <v>1801</v>
      </c>
      <c r="AC1646" t="s">
        <v>2108</v>
      </c>
      <c r="AF1646" t="s">
        <v>1804</v>
      </c>
      <c r="AI1646" t="s">
        <v>1805</v>
      </c>
      <c r="AN1646" t="s">
        <v>1871</v>
      </c>
      <c r="AQ1646">
        <v>1992</v>
      </c>
      <c r="AS1646" t="s">
        <v>11558</v>
      </c>
      <c r="AU1646" s="3">
        <v>40441</v>
      </c>
      <c r="AX1646" t="s">
        <v>11558</v>
      </c>
      <c r="BD1646" t="s">
        <v>11559</v>
      </c>
      <c r="BF1646" t="s">
        <v>11560</v>
      </c>
      <c r="BH1646" t="s">
        <v>1810</v>
      </c>
      <c r="BL1646" t="s">
        <v>1811</v>
      </c>
      <c r="BN1646" t="s">
        <v>1811</v>
      </c>
      <c r="BV1646" t="s">
        <v>11561</v>
      </c>
      <c r="BY1646" t="s">
        <v>11562</v>
      </c>
      <c r="BZ1646" t="s">
        <v>11562</v>
      </c>
      <c r="CA1646" s="4" t="str">
        <f t="shared" si="76"/>
        <v>09/20/2010</v>
      </c>
      <c r="CB1646" s="5" t="str">
        <f t="shared" si="77"/>
        <v>1689</v>
      </c>
    </row>
    <row r="1647" spans="1:80" ht="15.75">
      <c r="A1647" s="5" t="str">
        <f t="shared" si="75"/>
        <v>1690</v>
      </c>
      <c r="B1647">
        <v>2289</v>
      </c>
      <c r="C1647" t="s">
        <v>1970</v>
      </c>
      <c r="AS1647" t="s">
        <v>11563</v>
      </c>
      <c r="AX1647" t="s">
        <v>11563</v>
      </c>
      <c r="BF1647" t="s">
        <v>11564</v>
      </c>
      <c r="BL1647" t="s">
        <v>1811</v>
      </c>
      <c r="BN1647" t="s">
        <v>1811</v>
      </c>
      <c r="BV1647" t="s">
        <v>11529</v>
      </c>
      <c r="BY1647" t="s">
        <v>11565</v>
      </c>
      <c r="BZ1647" t="s">
        <v>11565</v>
      </c>
      <c r="CA1647" s="4" t="str">
        <f t="shared" si="76"/>
        <v>09/20/2010</v>
      </c>
      <c r="CB1647" s="5" t="str">
        <f t="shared" si="77"/>
        <v>1690</v>
      </c>
    </row>
    <row r="1648" spans="1:80" ht="15.75">
      <c r="A1648" s="5" t="str">
        <f t="shared" si="75"/>
        <v>1691</v>
      </c>
      <c r="B1648">
        <v>2302</v>
      </c>
      <c r="C1648" t="s">
        <v>1970</v>
      </c>
      <c r="U1648" t="s">
        <v>2168</v>
      </c>
      <c r="AI1648" t="s">
        <v>1823</v>
      </c>
      <c r="AS1648" t="s">
        <v>11566</v>
      </c>
      <c r="AU1648">
        <v>2010</v>
      </c>
      <c r="AX1648" t="s">
        <v>11566</v>
      </c>
      <c r="BD1648" t="s">
        <v>11567</v>
      </c>
      <c r="BF1648" t="s">
        <v>11568</v>
      </c>
      <c r="BH1648" t="s">
        <v>1810</v>
      </c>
      <c r="BL1648" t="s">
        <v>1811</v>
      </c>
      <c r="BN1648" t="s">
        <v>1811</v>
      </c>
      <c r="BV1648" t="s">
        <v>11569</v>
      </c>
      <c r="BY1648" t="s">
        <v>11570</v>
      </c>
      <c r="BZ1648" t="s">
        <v>11570</v>
      </c>
      <c r="CA1648" s="4" t="str">
        <f t="shared" si="76"/>
        <v>09/20/2010</v>
      </c>
      <c r="CB1648" s="5" t="str">
        <f t="shared" si="77"/>
        <v>1691</v>
      </c>
    </row>
    <row r="1649" spans="1:80" ht="15.75">
      <c r="A1649" s="5" t="str">
        <f t="shared" si="75"/>
        <v>1692</v>
      </c>
      <c r="B1649">
        <v>2293</v>
      </c>
      <c r="C1649" t="s">
        <v>1970</v>
      </c>
      <c r="U1649" t="s">
        <v>2168</v>
      </c>
      <c r="AI1649" t="s">
        <v>1823</v>
      </c>
      <c r="AS1649" t="s">
        <v>11571</v>
      </c>
      <c r="AX1649" t="s">
        <v>11571</v>
      </c>
      <c r="BD1649" t="s">
        <v>11572</v>
      </c>
      <c r="BF1649" t="s">
        <v>11573</v>
      </c>
      <c r="BL1649" t="s">
        <v>1811</v>
      </c>
      <c r="BN1649" t="s">
        <v>1811</v>
      </c>
      <c r="BV1649" t="s">
        <v>11529</v>
      </c>
      <c r="BY1649" t="s">
        <v>11574</v>
      </c>
      <c r="BZ1649" t="s">
        <v>11574</v>
      </c>
      <c r="CA1649" s="4" t="str">
        <f t="shared" si="76"/>
        <v>09/20/2010</v>
      </c>
      <c r="CB1649" s="5" t="str">
        <f t="shared" si="77"/>
        <v>1692</v>
      </c>
    </row>
    <row r="1650" spans="1:80" ht="15.75">
      <c r="A1650" s="5" t="str">
        <f t="shared" si="75"/>
        <v>1693</v>
      </c>
      <c r="B1650">
        <v>2292</v>
      </c>
      <c r="C1650" t="s">
        <v>1970</v>
      </c>
      <c r="AI1650" t="s">
        <v>1843</v>
      </c>
      <c r="AQ1650">
        <v>1992</v>
      </c>
      <c r="AS1650" t="s">
        <v>11575</v>
      </c>
      <c r="AX1650" t="s">
        <v>11575</v>
      </c>
      <c r="BF1650" t="s">
        <v>11576</v>
      </c>
      <c r="BL1650" t="s">
        <v>1811</v>
      </c>
      <c r="BN1650" t="s">
        <v>1811</v>
      </c>
      <c r="BV1650" t="s">
        <v>11529</v>
      </c>
      <c r="BY1650" t="s">
        <v>11577</v>
      </c>
      <c r="BZ1650" t="s">
        <v>11577</v>
      </c>
      <c r="CA1650" s="4" t="str">
        <f t="shared" si="76"/>
        <v>09/20/2010</v>
      </c>
      <c r="CB1650" s="5" t="str">
        <f t="shared" si="77"/>
        <v>1693</v>
      </c>
    </row>
    <row r="1651" spans="1:80" ht="15.75">
      <c r="A1651" s="5" t="str">
        <f t="shared" si="75"/>
        <v>1694</v>
      </c>
      <c r="B1651">
        <v>2291</v>
      </c>
      <c r="C1651" t="s">
        <v>1970</v>
      </c>
      <c r="E1651" t="s">
        <v>11578</v>
      </c>
      <c r="U1651" t="s">
        <v>2339</v>
      </c>
      <c r="AC1651" t="s">
        <v>2108</v>
      </c>
      <c r="AI1651" t="s">
        <v>1805</v>
      </c>
      <c r="AN1651" t="s">
        <v>1871</v>
      </c>
      <c r="AQ1651">
        <v>1992</v>
      </c>
      <c r="AS1651" t="s">
        <v>11579</v>
      </c>
      <c r="AX1651" t="s">
        <v>11579</v>
      </c>
      <c r="BF1651" t="s">
        <v>11580</v>
      </c>
      <c r="BH1651" t="s">
        <v>1810</v>
      </c>
      <c r="BL1651" t="s">
        <v>1811</v>
      </c>
      <c r="BN1651" t="s">
        <v>1811</v>
      </c>
      <c r="BV1651" t="s">
        <v>11539</v>
      </c>
      <c r="BY1651" t="s">
        <v>11581</v>
      </c>
      <c r="BZ1651" t="s">
        <v>11581</v>
      </c>
      <c r="CA1651" s="4" t="str">
        <f t="shared" si="76"/>
        <v>09/20/2010</v>
      </c>
      <c r="CB1651" s="5" t="str">
        <f t="shared" si="77"/>
        <v>1694</v>
      </c>
    </row>
    <row r="1652" spans="1:80" ht="15.75">
      <c r="A1652" s="5" t="str">
        <f t="shared" si="75"/>
        <v>1695</v>
      </c>
      <c r="B1652">
        <v>2290</v>
      </c>
      <c r="C1652" t="s">
        <v>1970</v>
      </c>
      <c r="U1652" t="s">
        <v>2339</v>
      </c>
      <c r="AC1652" t="s">
        <v>2108</v>
      </c>
      <c r="AN1652" t="s">
        <v>11582</v>
      </c>
      <c r="AQ1652">
        <v>1992</v>
      </c>
      <c r="AS1652" t="s">
        <v>11583</v>
      </c>
      <c r="AU1652" s="3">
        <v>40436</v>
      </c>
      <c r="AX1652" t="s">
        <v>11583</v>
      </c>
      <c r="BF1652" t="s">
        <v>11584</v>
      </c>
      <c r="BH1652" t="s">
        <v>1810</v>
      </c>
      <c r="BL1652" t="s">
        <v>1811</v>
      </c>
      <c r="BN1652" t="s">
        <v>1811</v>
      </c>
      <c r="BU1652" t="s">
        <v>11585</v>
      </c>
      <c r="BY1652" t="s">
        <v>11586</v>
      </c>
      <c r="BZ1652" t="s">
        <v>11586</v>
      </c>
      <c r="CA1652" s="4" t="str">
        <f t="shared" si="76"/>
        <v>09/20/2010</v>
      </c>
      <c r="CB1652" s="5" t="str">
        <f t="shared" si="77"/>
        <v>1695</v>
      </c>
    </row>
    <row r="1653" spans="1:80" ht="15.75">
      <c r="A1653" s="5" t="str">
        <f t="shared" si="75"/>
        <v>1696</v>
      </c>
      <c r="B1653">
        <v>2306</v>
      </c>
      <c r="C1653" t="s">
        <v>1970</v>
      </c>
      <c r="E1653" t="s">
        <v>10962</v>
      </c>
      <c r="U1653" t="s">
        <v>2339</v>
      </c>
      <c r="AC1653" t="s">
        <v>2108</v>
      </c>
      <c r="AF1653" t="s">
        <v>2197</v>
      </c>
      <c r="AI1653" t="s">
        <v>1823</v>
      </c>
      <c r="AN1653" t="s">
        <v>1824</v>
      </c>
      <c r="AQ1653">
        <v>1984</v>
      </c>
      <c r="AS1653" t="s">
        <v>11587</v>
      </c>
      <c r="AU1653" t="s">
        <v>11213</v>
      </c>
      <c r="AX1653" t="s">
        <v>11587</v>
      </c>
      <c r="BD1653" t="s">
        <v>11588</v>
      </c>
      <c r="BF1653" t="s">
        <v>11589</v>
      </c>
      <c r="BH1653" t="s">
        <v>1810</v>
      </c>
      <c r="BL1653" t="s">
        <v>1811</v>
      </c>
      <c r="BN1653" t="s">
        <v>1811</v>
      </c>
      <c r="BV1653" t="s">
        <v>11590</v>
      </c>
      <c r="BY1653" t="s">
        <v>11591</v>
      </c>
      <c r="BZ1653" t="s">
        <v>11591</v>
      </c>
      <c r="CA1653" s="4" t="str">
        <f t="shared" si="76"/>
        <v>09/21/2010</v>
      </c>
      <c r="CB1653" s="5" t="str">
        <f t="shared" si="77"/>
        <v>1696</v>
      </c>
    </row>
    <row r="1654" spans="1:80" ht="15.75">
      <c r="A1654" s="5" t="str">
        <f t="shared" si="75"/>
        <v>1700</v>
      </c>
      <c r="B1654">
        <v>2309</v>
      </c>
      <c r="C1654" t="s">
        <v>1970</v>
      </c>
      <c r="E1654" t="s">
        <v>11592</v>
      </c>
      <c r="R1654" t="s">
        <v>2903</v>
      </c>
      <c r="U1654" t="s">
        <v>7864</v>
      </c>
      <c r="AC1654" t="s">
        <v>11593</v>
      </c>
      <c r="AI1654" t="s">
        <v>1833</v>
      </c>
      <c r="AN1654" t="s">
        <v>7886</v>
      </c>
      <c r="AQ1654" s="3">
        <v>32151</v>
      </c>
      <c r="AS1654" t="s">
        <v>11594</v>
      </c>
      <c r="AU1654" s="3">
        <v>40431</v>
      </c>
      <c r="AX1654" t="s">
        <v>11594</v>
      </c>
      <c r="BF1654" t="s">
        <v>11595</v>
      </c>
      <c r="BL1654" t="s">
        <v>1811</v>
      </c>
      <c r="BN1654" t="s">
        <v>1811</v>
      </c>
      <c r="BY1654" t="s">
        <v>11596</v>
      </c>
      <c r="BZ1654" t="s">
        <v>11596</v>
      </c>
      <c r="CA1654" s="4" t="str">
        <f t="shared" si="76"/>
        <v>09/22/2010</v>
      </c>
      <c r="CB1654" s="5" t="str">
        <f t="shared" si="77"/>
        <v>1700</v>
      </c>
    </row>
    <row r="1655" spans="1:80" ht="15.75">
      <c r="A1655" s="5" t="str">
        <f t="shared" si="75"/>
        <v>1701</v>
      </c>
      <c r="B1655">
        <v>2312</v>
      </c>
      <c r="C1655" t="s">
        <v>1970</v>
      </c>
      <c r="E1655" t="s">
        <v>11597</v>
      </c>
      <c r="U1655" t="s">
        <v>7864</v>
      </c>
      <c r="AC1655" t="s">
        <v>11115</v>
      </c>
      <c r="AN1655" t="s">
        <v>1889</v>
      </c>
      <c r="AQ1655" s="3">
        <v>32151</v>
      </c>
      <c r="AS1655" t="s">
        <v>11598</v>
      </c>
      <c r="AU1655" s="3">
        <v>40066</v>
      </c>
      <c r="AX1655" s="3">
        <v>40460</v>
      </c>
      <c r="BF1655" t="s">
        <v>11599</v>
      </c>
      <c r="BH1655" t="s">
        <v>1810</v>
      </c>
      <c r="BL1655" t="s">
        <v>2578</v>
      </c>
      <c r="BN1655" t="s">
        <v>2578</v>
      </c>
      <c r="BY1655" t="s">
        <v>11596</v>
      </c>
      <c r="BZ1655" t="s">
        <v>11596</v>
      </c>
      <c r="CA1655" s="4">
        <f aca="true" t="shared" si="78" ref="CA1655:CA1718">AX1655</f>
        <v>40460</v>
      </c>
      <c r="CB1655" s="5" t="str">
        <f t="shared" si="77"/>
        <v>1701</v>
      </c>
    </row>
    <row r="1656" spans="1:80" ht="15.75">
      <c r="A1656" s="5" t="str">
        <f t="shared" si="75"/>
        <v>1702</v>
      </c>
      <c r="B1656">
        <v>2317</v>
      </c>
      <c r="C1656" t="s">
        <v>1970</v>
      </c>
      <c r="E1656" t="s">
        <v>11600</v>
      </c>
      <c r="AI1656" t="s">
        <v>1823</v>
      </c>
      <c r="AN1656" t="s">
        <v>4551</v>
      </c>
      <c r="AQ1656">
        <v>1989</v>
      </c>
      <c r="AS1656" t="s">
        <v>11601</v>
      </c>
      <c r="AU1656" s="3">
        <v>40444</v>
      </c>
      <c r="AX1656" s="3">
        <v>40460</v>
      </c>
      <c r="BF1656" t="s">
        <v>11602</v>
      </c>
      <c r="BH1656" t="s">
        <v>11603</v>
      </c>
      <c r="BL1656" t="s">
        <v>1811</v>
      </c>
      <c r="BN1656" t="s">
        <v>1811</v>
      </c>
      <c r="BV1656" t="s">
        <v>11604</v>
      </c>
      <c r="BY1656" t="s">
        <v>11605</v>
      </c>
      <c r="BZ1656" t="s">
        <v>11605</v>
      </c>
      <c r="CA1656" s="4">
        <f t="shared" si="78"/>
        <v>40460</v>
      </c>
      <c r="CB1656" s="5" t="str">
        <f t="shared" si="77"/>
        <v>1702</v>
      </c>
    </row>
    <row r="1657" spans="1:80" ht="15.75">
      <c r="A1657" s="5" t="str">
        <f t="shared" si="75"/>
        <v>1703</v>
      </c>
      <c r="B1657">
        <v>2319</v>
      </c>
      <c r="C1657" t="s">
        <v>1970</v>
      </c>
      <c r="E1657" t="s">
        <v>11606</v>
      </c>
      <c r="F1657" t="s">
        <v>11606</v>
      </c>
      <c r="AG1657" t="s">
        <v>2197</v>
      </c>
      <c r="AO1657" t="s">
        <v>11607</v>
      </c>
      <c r="AR1657">
        <v>1988</v>
      </c>
      <c r="AS1657" t="s">
        <v>11608</v>
      </c>
      <c r="AU1657" s="3">
        <v>40442</v>
      </c>
      <c r="AX1657" s="3">
        <v>40460</v>
      </c>
      <c r="BE1657" t="s">
        <v>11609</v>
      </c>
      <c r="BF1657" t="s">
        <v>11610</v>
      </c>
      <c r="BM1657" t="s">
        <v>1811</v>
      </c>
      <c r="BO1657" t="s">
        <v>1811</v>
      </c>
      <c r="BY1657" t="s">
        <v>11611</v>
      </c>
      <c r="BZ1657" t="s">
        <v>11611</v>
      </c>
      <c r="CA1657" s="4">
        <f t="shared" si="78"/>
        <v>40460</v>
      </c>
      <c r="CB1657" s="5" t="str">
        <f t="shared" si="77"/>
        <v>1703</v>
      </c>
    </row>
    <row r="1658" spans="1:80" ht="15.75">
      <c r="A1658" s="5" t="str">
        <f t="shared" si="75"/>
        <v>1704</v>
      </c>
      <c r="B1658">
        <v>2321</v>
      </c>
      <c r="C1658" t="s">
        <v>1970</v>
      </c>
      <c r="AG1658" t="s">
        <v>1832</v>
      </c>
      <c r="AI1658" t="s">
        <v>1823</v>
      </c>
      <c r="AJ1658" t="s">
        <v>1823</v>
      </c>
      <c r="AO1658" t="s">
        <v>1824</v>
      </c>
      <c r="AR1658">
        <v>1988</v>
      </c>
      <c r="AS1658" t="s">
        <v>11612</v>
      </c>
      <c r="AX1658" s="3">
        <v>40460</v>
      </c>
      <c r="BF1658" t="s">
        <v>11613</v>
      </c>
      <c r="BM1658" t="s">
        <v>1811</v>
      </c>
      <c r="BO1658" t="s">
        <v>1811</v>
      </c>
      <c r="BY1658" t="s">
        <v>2945</v>
      </c>
      <c r="BZ1658" t="s">
        <v>2945</v>
      </c>
      <c r="CA1658" s="4">
        <f t="shared" si="78"/>
        <v>40460</v>
      </c>
      <c r="CB1658" s="5" t="str">
        <f t="shared" si="77"/>
        <v>1704</v>
      </c>
    </row>
    <row r="1659" spans="1:80" ht="15.75">
      <c r="A1659" s="5" t="str">
        <f t="shared" si="75"/>
        <v>1705</v>
      </c>
      <c r="B1659">
        <v>2325</v>
      </c>
      <c r="C1659" t="s">
        <v>1970</v>
      </c>
      <c r="E1659" t="s">
        <v>11614</v>
      </c>
      <c r="AR1659">
        <v>1989</v>
      </c>
      <c r="AS1659" t="s">
        <v>11615</v>
      </c>
      <c r="AX1659" s="3">
        <v>40460</v>
      </c>
      <c r="BF1659" t="s">
        <v>11616</v>
      </c>
      <c r="BM1659" t="s">
        <v>1811</v>
      </c>
      <c r="BO1659" t="s">
        <v>1811</v>
      </c>
      <c r="BY1659" t="s">
        <v>11617</v>
      </c>
      <c r="BZ1659" t="s">
        <v>11617</v>
      </c>
      <c r="CA1659" s="4">
        <f t="shared" si="78"/>
        <v>40460</v>
      </c>
      <c r="CB1659" s="5" t="str">
        <f t="shared" si="77"/>
        <v>1705</v>
      </c>
    </row>
    <row r="1660" spans="1:80" ht="15.75">
      <c r="A1660" s="5" t="str">
        <f t="shared" si="75"/>
        <v>1706</v>
      </c>
      <c r="B1660">
        <v>2327</v>
      </c>
      <c r="C1660" t="s">
        <v>1970</v>
      </c>
      <c r="E1660" t="s">
        <v>11618</v>
      </c>
      <c r="AI1660" t="s">
        <v>1823</v>
      </c>
      <c r="AJ1660" t="s">
        <v>1823</v>
      </c>
      <c r="AR1660" s="3">
        <v>32961</v>
      </c>
      <c r="AS1660" t="s">
        <v>11619</v>
      </c>
      <c r="AU1660" s="3">
        <v>40457</v>
      </c>
      <c r="AX1660" s="3">
        <v>40460</v>
      </c>
      <c r="BF1660" t="s">
        <v>11620</v>
      </c>
      <c r="BM1660" t="s">
        <v>1811</v>
      </c>
      <c r="BO1660" t="s">
        <v>1811</v>
      </c>
      <c r="BY1660" t="s">
        <v>11621</v>
      </c>
      <c r="BZ1660" t="s">
        <v>11621</v>
      </c>
      <c r="CA1660" s="4">
        <f t="shared" si="78"/>
        <v>40460</v>
      </c>
      <c r="CB1660" s="5" t="str">
        <f t="shared" si="77"/>
        <v>1706</v>
      </c>
    </row>
    <row r="1661" spans="1:80" ht="15.75">
      <c r="A1661" s="5" t="str">
        <f t="shared" si="75"/>
        <v>1707</v>
      </c>
      <c r="B1661">
        <v>2324</v>
      </c>
      <c r="C1661" t="s">
        <v>1970</v>
      </c>
      <c r="AS1661" t="s">
        <v>11622</v>
      </c>
      <c r="AU1661" s="3">
        <v>40456</v>
      </c>
      <c r="AX1661" s="3">
        <v>40460</v>
      </c>
      <c r="BF1661" t="s">
        <v>11623</v>
      </c>
      <c r="BM1661" t="s">
        <v>1811</v>
      </c>
      <c r="BO1661" t="s">
        <v>1811</v>
      </c>
      <c r="BY1661" t="s">
        <v>11624</v>
      </c>
      <c r="BZ1661" t="s">
        <v>11624</v>
      </c>
      <c r="CA1661" s="4">
        <f t="shared" si="78"/>
        <v>40460</v>
      </c>
      <c r="CB1661" s="5" t="str">
        <f t="shared" si="77"/>
        <v>1707</v>
      </c>
    </row>
    <row r="1662" spans="1:80" ht="15.75">
      <c r="A1662" s="5" t="str">
        <f t="shared" si="75"/>
        <v>1708</v>
      </c>
      <c r="B1662">
        <v>2328</v>
      </c>
      <c r="C1662" t="s">
        <v>1970</v>
      </c>
      <c r="E1662" t="s">
        <v>11625</v>
      </c>
      <c r="S1662" t="s">
        <v>1824</v>
      </c>
      <c r="V1662" t="s">
        <v>2339</v>
      </c>
      <c r="AG1662" t="s">
        <v>4148</v>
      </c>
      <c r="AI1662" t="s">
        <v>1823</v>
      </c>
      <c r="AJ1662" t="s">
        <v>1823</v>
      </c>
      <c r="AR1662">
        <v>1987</v>
      </c>
      <c r="AS1662" t="s">
        <v>11626</v>
      </c>
      <c r="AU1662" s="3">
        <v>40458</v>
      </c>
      <c r="AX1662" s="3">
        <v>40460</v>
      </c>
      <c r="BE1662" t="s">
        <v>11627</v>
      </c>
      <c r="BF1662" t="s">
        <v>11628</v>
      </c>
      <c r="BI1662" t="s">
        <v>5293</v>
      </c>
      <c r="BM1662" t="s">
        <v>1811</v>
      </c>
      <c r="BO1662" t="s">
        <v>1811</v>
      </c>
      <c r="BW1662" t="s">
        <v>11629</v>
      </c>
      <c r="BY1662" t="s">
        <v>11630</v>
      </c>
      <c r="BZ1662" t="s">
        <v>11630</v>
      </c>
      <c r="CA1662" s="4">
        <f t="shared" si="78"/>
        <v>40460</v>
      </c>
      <c r="CB1662" s="5" t="str">
        <f t="shared" si="77"/>
        <v>1708</v>
      </c>
    </row>
    <row r="1663" spans="1:80" ht="15.75">
      <c r="A1663" s="5" t="str">
        <f t="shared" si="75"/>
        <v>1709</v>
      </c>
      <c r="B1663">
        <v>2329</v>
      </c>
      <c r="C1663" t="s">
        <v>1970</v>
      </c>
      <c r="E1663" t="s">
        <v>11631</v>
      </c>
      <c r="AI1663" t="s">
        <v>1823</v>
      </c>
      <c r="AJ1663" t="s">
        <v>1823</v>
      </c>
      <c r="AR1663">
        <v>1989</v>
      </c>
      <c r="AS1663" t="s">
        <v>11632</v>
      </c>
      <c r="AU1663">
        <v>2010</v>
      </c>
      <c r="AX1663" s="3">
        <v>40460</v>
      </c>
      <c r="BF1663" t="s">
        <v>11633</v>
      </c>
      <c r="BM1663" t="s">
        <v>1811</v>
      </c>
      <c r="BO1663" t="s">
        <v>1811</v>
      </c>
      <c r="BY1663" t="s">
        <v>11634</v>
      </c>
      <c r="BZ1663" t="s">
        <v>11634</v>
      </c>
      <c r="CA1663" s="4">
        <f t="shared" si="78"/>
        <v>40460</v>
      </c>
      <c r="CB1663" s="5" t="str">
        <f t="shared" si="77"/>
        <v>1709</v>
      </c>
    </row>
    <row r="1664" spans="1:80" ht="15.75">
      <c r="A1664" s="5" t="str">
        <f t="shared" si="75"/>
        <v>1710</v>
      </c>
      <c r="B1664">
        <v>2330</v>
      </c>
      <c r="C1664" t="s">
        <v>1970</v>
      </c>
      <c r="E1664" t="s">
        <v>11635</v>
      </c>
      <c r="S1664" t="s">
        <v>1960</v>
      </c>
      <c r="V1664" t="s">
        <v>2168</v>
      </c>
      <c r="AI1664" t="s">
        <v>1823</v>
      </c>
      <c r="AJ1664" t="s">
        <v>1823</v>
      </c>
      <c r="AO1664" t="s">
        <v>11636</v>
      </c>
      <c r="AR1664">
        <v>1991</v>
      </c>
      <c r="AS1664" t="s">
        <v>11637</v>
      </c>
      <c r="AU1664" s="3">
        <v>33517</v>
      </c>
      <c r="AX1664" s="3">
        <v>40460</v>
      </c>
      <c r="BF1664" t="s">
        <v>11638</v>
      </c>
      <c r="BI1664" t="s">
        <v>5293</v>
      </c>
      <c r="BM1664" t="s">
        <v>1811</v>
      </c>
      <c r="BO1664" t="s">
        <v>1811</v>
      </c>
      <c r="BY1664" t="s">
        <v>4253</v>
      </c>
      <c r="BZ1664" t="s">
        <v>4253</v>
      </c>
      <c r="CA1664" s="4">
        <f t="shared" si="78"/>
        <v>40460</v>
      </c>
      <c r="CB1664" s="5" t="str">
        <f t="shared" si="77"/>
        <v>1710</v>
      </c>
    </row>
    <row r="1665" spans="1:80" ht="15.75">
      <c r="A1665" s="5" t="str">
        <f t="shared" si="75"/>
        <v>1711</v>
      </c>
      <c r="B1665">
        <v>2331</v>
      </c>
      <c r="C1665" t="s">
        <v>1970</v>
      </c>
      <c r="E1665" t="s">
        <v>11639</v>
      </c>
      <c r="AS1665" t="s">
        <v>11640</v>
      </c>
      <c r="AX1665" s="3">
        <v>40460</v>
      </c>
      <c r="BF1665" t="s">
        <v>11641</v>
      </c>
      <c r="BM1665" t="s">
        <v>1811</v>
      </c>
      <c r="BO1665" t="s">
        <v>1811</v>
      </c>
      <c r="BY1665" t="s">
        <v>11642</v>
      </c>
      <c r="BZ1665" t="s">
        <v>11642</v>
      </c>
      <c r="CA1665" s="4">
        <f t="shared" si="78"/>
        <v>40460</v>
      </c>
      <c r="CB1665" s="5" t="str">
        <f t="shared" si="77"/>
        <v>1711</v>
      </c>
    </row>
    <row r="1666" spans="1:80" ht="15.75">
      <c r="A1666" s="5" t="str">
        <f aca="true" t="shared" si="79" ref="A1666:A1729">MID(BF1666,33,4)</f>
        <v>1712</v>
      </c>
      <c r="B1666">
        <v>2333</v>
      </c>
      <c r="C1666" t="s">
        <v>1970</v>
      </c>
      <c r="E1666" t="s">
        <v>11643</v>
      </c>
      <c r="AI1666" t="s">
        <v>1823</v>
      </c>
      <c r="AJ1666" t="s">
        <v>1823</v>
      </c>
      <c r="AR1666">
        <v>1989</v>
      </c>
      <c r="AS1666" t="s">
        <v>11644</v>
      </c>
      <c r="AU1666" s="3">
        <v>40457</v>
      </c>
      <c r="AX1666" s="3">
        <v>40460</v>
      </c>
      <c r="BF1666" t="s">
        <v>11645</v>
      </c>
      <c r="BM1666" t="s">
        <v>1811</v>
      </c>
      <c r="BO1666" t="s">
        <v>1811</v>
      </c>
      <c r="BY1666" t="s">
        <v>11646</v>
      </c>
      <c r="BZ1666" t="s">
        <v>11646</v>
      </c>
      <c r="CA1666" s="4">
        <f t="shared" si="78"/>
        <v>40460</v>
      </c>
      <c r="CB1666" s="5" t="str">
        <f aca="true" t="shared" si="80" ref="CB1666:CB1729">MID(BF1666,33,4)</f>
        <v>1712</v>
      </c>
    </row>
    <row r="1667" spans="1:80" ht="15.75">
      <c r="A1667" s="5" t="str">
        <f t="shared" si="79"/>
        <v>1713</v>
      </c>
      <c r="B1667">
        <v>2335</v>
      </c>
      <c r="C1667" t="s">
        <v>1970</v>
      </c>
      <c r="AS1667" t="s">
        <v>11647</v>
      </c>
      <c r="AX1667" s="3">
        <v>40460</v>
      </c>
      <c r="BF1667" t="s">
        <v>11648</v>
      </c>
      <c r="BM1667" t="s">
        <v>1811</v>
      </c>
      <c r="BO1667" t="s">
        <v>1811</v>
      </c>
      <c r="BY1667" t="s">
        <v>11649</v>
      </c>
      <c r="BZ1667" t="s">
        <v>11649</v>
      </c>
      <c r="CA1667" s="4">
        <f t="shared" si="78"/>
        <v>40460</v>
      </c>
      <c r="CB1667" s="5" t="str">
        <f t="shared" si="80"/>
        <v>1713</v>
      </c>
    </row>
    <row r="1668" spans="1:80" ht="15.75">
      <c r="A1668" s="5" t="str">
        <f t="shared" si="79"/>
        <v>1714</v>
      </c>
      <c r="B1668">
        <v>2336</v>
      </c>
      <c r="C1668" t="s">
        <v>1970</v>
      </c>
      <c r="E1668" t="s">
        <v>11650</v>
      </c>
      <c r="V1668" t="s">
        <v>2339</v>
      </c>
      <c r="AI1668" t="s">
        <v>2446</v>
      </c>
      <c r="AJ1668" t="s">
        <v>2446</v>
      </c>
      <c r="AS1668" t="s">
        <v>11651</v>
      </c>
      <c r="AU1668" t="s">
        <v>11532</v>
      </c>
      <c r="AX1668" s="3">
        <v>40460</v>
      </c>
      <c r="BE1668" t="s">
        <v>11652</v>
      </c>
      <c r="BF1668" t="s">
        <v>11653</v>
      </c>
      <c r="BM1668" t="s">
        <v>1811</v>
      </c>
      <c r="BO1668" t="s">
        <v>1811</v>
      </c>
      <c r="BW1668" t="s">
        <v>11305</v>
      </c>
      <c r="BY1668" t="s">
        <v>1837</v>
      </c>
      <c r="BZ1668" t="s">
        <v>1837</v>
      </c>
      <c r="CA1668" s="4">
        <f t="shared" si="78"/>
        <v>40460</v>
      </c>
      <c r="CB1668" s="5" t="str">
        <f t="shared" si="80"/>
        <v>1714</v>
      </c>
    </row>
    <row r="1669" spans="1:80" ht="15.75">
      <c r="A1669" s="5" t="str">
        <f t="shared" si="79"/>
        <v>1715</v>
      </c>
      <c r="B1669">
        <v>2326</v>
      </c>
      <c r="C1669" t="s">
        <v>1970</v>
      </c>
      <c r="E1669" t="s">
        <v>11654</v>
      </c>
      <c r="S1669" t="s">
        <v>1799</v>
      </c>
      <c r="V1669" t="s">
        <v>2168</v>
      </c>
      <c r="Y1669" t="s">
        <v>1801</v>
      </c>
      <c r="AD1669" t="s">
        <v>3066</v>
      </c>
      <c r="AR1669">
        <v>1990</v>
      </c>
      <c r="AS1669" t="s">
        <v>11655</v>
      </c>
      <c r="AU1669" s="3">
        <v>40450</v>
      </c>
      <c r="AX1669" s="3">
        <v>40461</v>
      </c>
      <c r="BE1669" t="s">
        <v>11656</v>
      </c>
      <c r="BF1669" t="s">
        <v>11657</v>
      </c>
      <c r="BI1669" t="s">
        <v>3383</v>
      </c>
      <c r="BM1669" t="s">
        <v>1811</v>
      </c>
      <c r="BO1669" t="s">
        <v>1811</v>
      </c>
      <c r="BW1669" t="s">
        <v>11658</v>
      </c>
      <c r="BY1669" t="s">
        <v>11659</v>
      </c>
      <c r="BZ1669" t="s">
        <v>11659</v>
      </c>
      <c r="CA1669" s="4">
        <f t="shared" si="78"/>
        <v>40461</v>
      </c>
      <c r="CB1669" s="5" t="str">
        <f t="shared" si="80"/>
        <v>1715</v>
      </c>
    </row>
    <row r="1670" spans="1:80" ht="15.75">
      <c r="A1670" s="5" t="str">
        <f t="shared" si="79"/>
        <v>1717</v>
      </c>
      <c r="B1670">
        <v>2339</v>
      </c>
      <c r="C1670" t="s">
        <v>1970</v>
      </c>
      <c r="E1670" t="s">
        <v>11660</v>
      </c>
      <c r="S1670" t="s">
        <v>1869</v>
      </c>
      <c r="Y1670" t="s">
        <v>2143</v>
      </c>
      <c r="AG1670" t="s">
        <v>4204</v>
      </c>
      <c r="AI1670" t="s">
        <v>1823</v>
      </c>
      <c r="AJ1670" t="s">
        <v>1823</v>
      </c>
      <c r="AO1670" t="s">
        <v>1871</v>
      </c>
      <c r="AR1670">
        <v>1988</v>
      </c>
      <c r="AS1670" t="s">
        <v>11661</v>
      </c>
      <c r="AU1670" s="3">
        <v>40451</v>
      </c>
      <c r="AX1670" s="3">
        <v>40468</v>
      </c>
      <c r="BF1670" t="s">
        <v>11662</v>
      </c>
      <c r="BI1670" t="s">
        <v>1810</v>
      </c>
      <c r="BM1670" t="s">
        <v>1811</v>
      </c>
      <c r="BO1670" t="s">
        <v>1811</v>
      </c>
      <c r="BY1670" t="s">
        <v>11663</v>
      </c>
      <c r="BZ1670" t="s">
        <v>11663</v>
      </c>
      <c r="CA1670" s="4">
        <f t="shared" si="78"/>
        <v>40468</v>
      </c>
      <c r="CB1670" s="5" t="str">
        <f t="shared" si="80"/>
        <v>1717</v>
      </c>
    </row>
    <row r="1671" spans="1:80" ht="15.75">
      <c r="A1671" s="5" t="str">
        <f t="shared" si="79"/>
        <v>1718</v>
      </c>
      <c r="B1671">
        <v>2341</v>
      </c>
      <c r="C1671" t="s">
        <v>1970</v>
      </c>
      <c r="E1671" t="s">
        <v>11664</v>
      </c>
      <c r="J1671" t="s">
        <v>5276</v>
      </c>
      <c r="S1671" t="s">
        <v>1869</v>
      </c>
      <c r="V1671" t="s">
        <v>7864</v>
      </c>
      <c r="Y1671" t="s">
        <v>1801</v>
      </c>
      <c r="AD1671" t="s">
        <v>3066</v>
      </c>
      <c r="AI1671" t="s">
        <v>1823</v>
      </c>
      <c r="AJ1671" t="s">
        <v>1823</v>
      </c>
      <c r="AO1671" t="s">
        <v>1964</v>
      </c>
      <c r="AR1671">
        <v>1992</v>
      </c>
      <c r="AS1671" t="s">
        <v>11665</v>
      </c>
      <c r="AU1671" s="3">
        <v>40466</v>
      </c>
      <c r="AX1671" s="3">
        <v>40468</v>
      </c>
      <c r="BE1671" t="s">
        <v>11666</v>
      </c>
      <c r="BF1671" t="s">
        <v>11667</v>
      </c>
      <c r="BM1671" t="s">
        <v>1811</v>
      </c>
      <c r="BO1671" t="s">
        <v>1811</v>
      </c>
      <c r="BW1671" t="s">
        <v>11668</v>
      </c>
      <c r="BY1671" t="s">
        <v>11669</v>
      </c>
      <c r="BZ1671" t="s">
        <v>11669</v>
      </c>
      <c r="CA1671" s="4">
        <f t="shared" si="78"/>
        <v>40468</v>
      </c>
      <c r="CB1671" s="5" t="str">
        <f t="shared" si="80"/>
        <v>1718</v>
      </c>
    </row>
    <row r="1672" spans="1:80" ht="15.75">
      <c r="A1672" s="5" t="str">
        <f t="shared" si="79"/>
        <v>1719</v>
      </c>
      <c r="B1672">
        <v>2344</v>
      </c>
      <c r="C1672" t="s">
        <v>1970</v>
      </c>
      <c r="E1672" t="s">
        <v>11670</v>
      </c>
      <c r="J1672" t="s">
        <v>5276</v>
      </c>
      <c r="S1672" t="s">
        <v>1869</v>
      </c>
      <c r="V1672" t="s">
        <v>7864</v>
      </c>
      <c r="Y1672" t="s">
        <v>1801</v>
      </c>
      <c r="AD1672" t="s">
        <v>3066</v>
      </c>
      <c r="AI1672" t="s">
        <v>1843</v>
      </c>
      <c r="AJ1672" t="s">
        <v>1843</v>
      </c>
      <c r="AS1672" t="s">
        <v>11671</v>
      </c>
      <c r="AU1672" s="3">
        <v>40466</v>
      </c>
      <c r="AX1672" s="3">
        <v>40468</v>
      </c>
      <c r="BE1672" t="s">
        <v>11672</v>
      </c>
      <c r="BF1672" t="s">
        <v>11673</v>
      </c>
      <c r="BM1672" t="s">
        <v>1811</v>
      </c>
      <c r="BO1672" t="s">
        <v>1811</v>
      </c>
      <c r="BW1672" t="s">
        <v>11674</v>
      </c>
      <c r="BY1672" t="s">
        <v>11675</v>
      </c>
      <c r="BZ1672" t="s">
        <v>11675</v>
      </c>
      <c r="CA1672" s="4">
        <f t="shared" si="78"/>
        <v>40468</v>
      </c>
      <c r="CB1672" s="5" t="str">
        <f t="shared" si="80"/>
        <v>1719</v>
      </c>
    </row>
    <row r="1673" spans="1:80" ht="15.75">
      <c r="A1673" s="5" t="str">
        <f t="shared" si="79"/>
        <v>1720</v>
      </c>
      <c r="B1673">
        <v>2345</v>
      </c>
      <c r="C1673" t="s">
        <v>1970</v>
      </c>
      <c r="E1673" t="s">
        <v>11676</v>
      </c>
      <c r="J1673" t="s">
        <v>11676</v>
      </c>
      <c r="V1673" t="s">
        <v>7864</v>
      </c>
      <c r="AD1673" t="s">
        <v>3066</v>
      </c>
      <c r="AI1673" t="s">
        <v>1823</v>
      </c>
      <c r="AJ1673" t="s">
        <v>1823</v>
      </c>
      <c r="AO1673" t="s">
        <v>1871</v>
      </c>
      <c r="AS1673" t="s">
        <v>11677</v>
      </c>
      <c r="AU1673" s="3">
        <v>40469</v>
      </c>
      <c r="AX1673" s="3">
        <v>40471</v>
      </c>
      <c r="BE1673" t="s">
        <v>11678</v>
      </c>
      <c r="BF1673" t="s">
        <v>11679</v>
      </c>
      <c r="BI1673" t="s">
        <v>1810</v>
      </c>
      <c r="BM1673" t="s">
        <v>1811</v>
      </c>
      <c r="BO1673" t="s">
        <v>1811</v>
      </c>
      <c r="BW1673" t="s">
        <v>11680</v>
      </c>
      <c r="BY1673" t="s">
        <v>11675</v>
      </c>
      <c r="BZ1673" t="s">
        <v>11675</v>
      </c>
      <c r="CA1673" s="4">
        <f t="shared" si="78"/>
        <v>40471</v>
      </c>
      <c r="CB1673" s="5" t="str">
        <f t="shared" si="80"/>
        <v>1720</v>
      </c>
    </row>
    <row r="1674" spans="1:80" ht="15.75">
      <c r="A1674" s="5" t="str">
        <f t="shared" si="79"/>
        <v>1721</v>
      </c>
      <c r="B1674">
        <v>2388</v>
      </c>
      <c r="C1674" t="s">
        <v>1970</v>
      </c>
      <c r="E1674" t="s">
        <v>11681</v>
      </c>
      <c r="AI1674" t="s">
        <v>1805</v>
      </c>
      <c r="AJ1674" t="s">
        <v>1805</v>
      </c>
      <c r="AR1674">
        <v>1988</v>
      </c>
      <c r="AS1674" t="s">
        <v>11682</v>
      </c>
      <c r="AU1674" s="3">
        <v>40465</v>
      </c>
      <c r="AX1674" s="3">
        <v>40478</v>
      </c>
      <c r="BF1674" t="s">
        <v>11683</v>
      </c>
      <c r="BM1674" t="s">
        <v>1811</v>
      </c>
      <c r="BO1674" t="s">
        <v>1811</v>
      </c>
      <c r="BW1674" t="s">
        <v>11684</v>
      </c>
      <c r="BY1674" t="s">
        <v>11685</v>
      </c>
      <c r="BZ1674" t="s">
        <v>11685</v>
      </c>
      <c r="CA1674" s="4">
        <f t="shared" si="78"/>
        <v>40478</v>
      </c>
      <c r="CB1674" s="5" t="str">
        <f t="shared" si="80"/>
        <v>1721</v>
      </c>
    </row>
    <row r="1675" spans="1:80" ht="15.75">
      <c r="A1675" s="5" t="str">
        <f t="shared" si="79"/>
        <v>1722</v>
      </c>
      <c r="B1675">
        <v>2392</v>
      </c>
      <c r="C1675" t="s">
        <v>1970</v>
      </c>
      <c r="E1675" t="s">
        <v>11698</v>
      </c>
      <c r="F1675" t="s">
        <v>11698</v>
      </c>
      <c r="K1675" t="s">
        <v>11699</v>
      </c>
      <c r="S1675" t="s">
        <v>1799</v>
      </c>
      <c r="V1675" t="s">
        <v>2339</v>
      </c>
      <c r="Y1675" t="s">
        <v>8986</v>
      </c>
      <c r="AA1675" t="s">
        <v>1850</v>
      </c>
      <c r="AD1675" t="s">
        <v>1803</v>
      </c>
      <c r="AG1675" t="s">
        <v>2197</v>
      </c>
      <c r="AI1675" t="s">
        <v>1843</v>
      </c>
      <c r="AJ1675" t="s">
        <v>1843</v>
      </c>
      <c r="AO1675" t="s">
        <v>1824</v>
      </c>
      <c r="AR1675">
        <v>1989</v>
      </c>
      <c r="AT1675" t="s">
        <v>11700</v>
      </c>
      <c r="AV1675" s="3">
        <v>40477</v>
      </c>
      <c r="AX1675" s="3">
        <v>40479</v>
      </c>
      <c r="AY1675" s="3">
        <v>40479</v>
      </c>
      <c r="BC1675" t="s">
        <v>11701</v>
      </c>
      <c r="BF1675" t="s">
        <v>11702</v>
      </c>
      <c r="BG1675" t="s">
        <v>11702</v>
      </c>
      <c r="BI1675" t="s">
        <v>1810</v>
      </c>
      <c r="BM1675" t="s">
        <v>1811</v>
      </c>
      <c r="BO1675" t="s">
        <v>1811</v>
      </c>
      <c r="BW1675" t="s">
        <v>11703</v>
      </c>
      <c r="BY1675" t="s">
        <v>11704</v>
      </c>
      <c r="BZ1675" t="s">
        <v>11704</v>
      </c>
      <c r="CA1675" s="4">
        <f t="shared" si="78"/>
        <v>40479</v>
      </c>
      <c r="CB1675" s="5" t="str">
        <f t="shared" si="80"/>
        <v>1722</v>
      </c>
    </row>
    <row r="1676" spans="1:80" ht="15.75">
      <c r="A1676" s="5" t="str">
        <f t="shared" si="79"/>
        <v>1723</v>
      </c>
      <c r="B1676">
        <v>2390</v>
      </c>
      <c r="C1676" t="s">
        <v>1970</v>
      </c>
      <c r="E1676" t="s">
        <v>1883</v>
      </c>
      <c r="J1676" t="s">
        <v>11686</v>
      </c>
      <c r="P1676" t="s">
        <v>1818</v>
      </c>
      <c r="V1676" t="s">
        <v>2465</v>
      </c>
      <c r="Y1676" t="s">
        <v>1801</v>
      </c>
      <c r="AD1676" t="s">
        <v>7383</v>
      </c>
      <c r="AG1676" t="s">
        <v>1804</v>
      </c>
      <c r="AI1676" t="s">
        <v>1805</v>
      </c>
      <c r="AJ1676" t="s">
        <v>1805</v>
      </c>
      <c r="AO1676" t="s">
        <v>1964</v>
      </c>
      <c r="AR1676">
        <v>1944</v>
      </c>
      <c r="AS1676" t="s">
        <v>11687</v>
      </c>
      <c r="AU1676" s="3">
        <v>40475</v>
      </c>
      <c r="AX1676" s="3">
        <v>40479</v>
      </c>
      <c r="BC1676" t="s">
        <v>11688</v>
      </c>
      <c r="BF1676" t="s">
        <v>11689</v>
      </c>
      <c r="BI1676" t="s">
        <v>1810</v>
      </c>
      <c r="BM1676" t="s">
        <v>1811</v>
      </c>
      <c r="BO1676" t="s">
        <v>1811</v>
      </c>
      <c r="BU1676" t="s">
        <v>5533</v>
      </c>
      <c r="BW1676" t="s">
        <v>11690</v>
      </c>
      <c r="BY1676" t="s">
        <v>11691</v>
      </c>
      <c r="BZ1676" t="s">
        <v>11691</v>
      </c>
      <c r="CA1676" s="4">
        <f t="shared" si="78"/>
        <v>40479</v>
      </c>
      <c r="CB1676" s="5" t="str">
        <f t="shared" si="80"/>
        <v>1723</v>
      </c>
    </row>
    <row r="1677" spans="1:80" ht="15.75">
      <c r="A1677" s="5" t="str">
        <f t="shared" si="79"/>
        <v>1724</v>
      </c>
      <c r="B1677">
        <v>2389</v>
      </c>
      <c r="C1677" t="s">
        <v>1970</v>
      </c>
      <c r="E1677" t="s">
        <v>11692</v>
      </c>
      <c r="S1677" t="s">
        <v>1799</v>
      </c>
      <c r="AD1677" t="s">
        <v>11033</v>
      </c>
      <c r="AI1677" t="s">
        <v>1823</v>
      </c>
      <c r="AJ1677" t="s">
        <v>1823</v>
      </c>
      <c r="AR1677">
        <v>1984</v>
      </c>
      <c r="AS1677" t="s">
        <v>11693</v>
      </c>
      <c r="AU1677" t="s">
        <v>11532</v>
      </c>
      <c r="AX1677" s="3">
        <v>40479</v>
      </c>
      <c r="BE1677" s="3" t="s">
        <v>11694</v>
      </c>
      <c r="BF1677" t="s">
        <v>11695</v>
      </c>
      <c r="BM1677" t="s">
        <v>1811</v>
      </c>
      <c r="BO1677" t="s">
        <v>1811</v>
      </c>
      <c r="BW1677" t="s">
        <v>11696</v>
      </c>
      <c r="BY1677" t="s">
        <v>11697</v>
      </c>
      <c r="BZ1677" t="s">
        <v>11697</v>
      </c>
      <c r="CA1677" s="4">
        <f t="shared" si="78"/>
        <v>40479</v>
      </c>
      <c r="CB1677" s="5" t="str">
        <f t="shared" si="80"/>
        <v>1724</v>
      </c>
    </row>
    <row r="1678" spans="1:80" ht="15.75">
      <c r="A1678" s="5" t="str">
        <f t="shared" si="79"/>
        <v>1725</v>
      </c>
      <c r="B1678">
        <v>2393</v>
      </c>
      <c r="C1678" t="s">
        <v>1970</v>
      </c>
      <c r="E1678" t="s">
        <v>11705</v>
      </c>
      <c r="J1678" t="s">
        <v>11706</v>
      </c>
      <c r="P1678" t="s">
        <v>1818</v>
      </c>
      <c r="S1678" t="s">
        <v>1799</v>
      </c>
      <c r="V1678" t="s">
        <v>11707</v>
      </c>
      <c r="Y1678" t="s">
        <v>11708</v>
      </c>
      <c r="AD1678" t="s">
        <v>11709</v>
      </c>
      <c r="AG1678" t="s">
        <v>11710</v>
      </c>
      <c r="AI1678" t="s">
        <v>1805</v>
      </c>
      <c r="AJ1678" t="s">
        <v>1805</v>
      </c>
      <c r="AO1678" t="s">
        <v>1964</v>
      </c>
      <c r="AR1678">
        <v>1949</v>
      </c>
      <c r="AS1678" t="s">
        <v>11711</v>
      </c>
      <c r="AU1678" s="3">
        <v>40478</v>
      </c>
      <c r="AX1678" s="3">
        <v>40480</v>
      </c>
      <c r="BE1678" t="s">
        <v>11712</v>
      </c>
      <c r="BF1678" t="s">
        <v>11713</v>
      </c>
      <c r="BI1678" t="s">
        <v>1810</v>
      </c>
      <c r="BM1678" t="s">
        <v>1811</v>
      </c>
      <c r="BO1678" t="s">
        <v>1811</v>
      </c>
      <c r="BW1678" t="s">
        <v>11714</v>
      </c>
      <c r="BY1678" t="s">
        <v>11715</v>
      </c>
      <c r="BZ1678" t="s">
        <v>11715</v>
      </c>
      <c r="CA1678" s="4">
        <f t="shared" si="78"/>
        <v>40480</v>
      </c>
      <c r="CB1678" s="5" t="str">
        <f t="shared" si="80"/>
        <v>1725</v>
      </c>
    </row>
    <row r="1679" spans="1:80" ht="15.75">
      <c r="A1679" s="5" t="str">
        <f t="shared" si="79"/>
        <v>1726</v>
      </c>
      <c r="B1679">
        <v>2399</v>
      </c>
      <c r="C1679" t="s">
        <v>1970</v>
      </c>
      <c r="E1679" t="s">
        <v>11716</v>
      </c>
      <c r="J1679" t="s">
        <v>11717</v>
      </c>
      <c r="AI1679" t="s">
        <v>1823</v>
      </c>
      <c r="AJ1679" t="s">
        <v>1823</v>
      </c>
      <c r="AS1679" t="s">
        <v>11718</v>
      </c>
      <c r="AU1679" s="3">
        <v>40483</v>
      </c>
      <c r="AX1679" s="3">
        <v>40484</v>
      </c>
      <c r="BF1679" t="s">
        <v>11719</v>
      </c>
      <c r="BM1679" t="s">
        <v>1811</v>
      </c>
      <c r="BO1679" t="s">
        <v>1811</v>
      </c>
      <c r="BW1679" t="s">
        <v>11720</v>
      </c>
      <c r="BY1679" t="s">
        <v>11721</v>
      </c>
      <c r="BZ1679" t="s">
        <v>11721</v>
      </c>
      <c r="CA1679" s="4">
        <f t="shared" si="78"/>
        <v>40484</v>
      </c>
      <c r="CB1679" s="5" t="str">
        <f t="shared" si="80"/>
        <v>1726</v>
      </c>
    </row>
    <row r="1680" spans="1:80" ht="15.75">
      <c r="A1680" s="5" t="str">
        <f t="shared" si="79"/>
        <v>1727</v>
      </c>
      <c r="B1680">
        <v>2397</v>
      </c>
      <c r="C1680" t="s">
        <v>1970</v>
      </c>
      <c r="E1680" t="s">
        <v>11722</v>
      </c>
      <c r="J1680" t="s">
        <v>11723</v>
      </c>
      <c r="S1680" t="s">
        <v>1799</v>
      </c>
      <c r="V1680" t="s">
        <v>1800</v>
      </c>
      <c r="AI1680" t="s">
        <v>1843</v>
      </c>
      <c r="AJ1680" t="s">
        <v>1843</v>
      </c>
      <c r="AR1680">
        <v>1990</v>
      </c>
      <c r="AS1680" t="s">
        <v>11724</v>
      </c>
      <c r="AU1680" s="3">
        <v>40483</v>
      </c>
      <c r="AX1680" s="3">
        <v>40484</v>
      </c>
      <c r="BE1680" t="s">
        <v>11725</v>
      </c>
      <c r="BF1680" t="s">
        <v>11726</v>
      </c>
      <c r="BI1680" t="s">
        <v>1810</v>
      </c>
      <c r="BM1680" t="s">
        <v>1811</v>
      </c>
      <c r="BO1680" t="s">
        <v>1811</v>
      </c>
      <c r="BW1680" t="s">
        <v>11727</v>
      </c>
      <c r="BY1680" t="s">
        <v>11728</v>
      </c>
      <c r="BZ1680" t="s">
        <v>11728</v>
      </c>
      <c r="CA1680" s="4">
        <f t="shared" si="78"/>
        <v>40484</v>
      </c>
      <c r="CB1680" s="5" t="str">
        <f t="shared" si="80"/>
        <v>1727</v>
      </c>
    </row>
    <row r="1681" spans="1:80" ht="15.75">
      <c r="A1681" s="5" t="str">
        <f t="shared" si="79"/>
        <v>1728</v>
      </c>
      <c r="B1681">
        <v>2401</v>
      </c>
      <c r="C1681" t="s">
        <v>1970</v>
      </c>
      <c r="V1681" t="s">
        <v>1831</v>
      </c>
      <c r="AD1681" t="s">
        <v>1803</v>
      </c>
      <c r="AS1681" t="s">
        <v>11729</v>
      </c>
      <c r="AU1681" s="3">
        <v>40480</v>
      </c>
      <c r="AX1681" s="3">
        <v>40484</v>
      </c>
      <c r="BE1681" t="s">
        <v>11730</v>
      </c>
      <c r="BF1681" t="s">
        <v>11731</v>
      </c>
      <c r="BI1681" t="s">
        <v>1810</v>
      </c>
      <c r="BM1681" t="s">
        <v>1811</v>
      </c>
      <c r="BO1681" t="s">
        <v>1811</v>
      </c>
      <c r="BY1681" t="s">
        <v>11732</v>
      </c>
      <c r="BZ1681" t="s">
        <v>11732</v>
      </c>
      <c r="CA1681" s="4">
        <f t="shared" si="78"/>
        <v>40484</v>
      </c>
      <c r="CB1681" s="5" t="str">
        <f t="shared" si="80"/>
        <v>1728</v>
      </c>
    </row>
    <row r="1682" spans="1:80" ht="15.75">
      <c r="A1682" s="5" t="str">
        <f t="shared" si="79"/>
        <v>1729</v>
      </c>
      <c r="B1682">
        <v>2398</v>
      </c>
      <c r="C1682" t="s">
        <v>1970</v>
      </c>
      <c r="E1682" t="s">
        <v>11733</v>
      </c>
      <c r="V1682" t="s">
        <v>1800</v>
      </c>
      <c r="Y1682" t="s">
        <v>1801</v>
      </c>
      <c r="AA1682" t="s">
        <v>11734</v>
      </c>
      <c r="AD1682" t="s">
        <v>1803</v>
      </c>
      <c r="AG1682" t="s">
        <v>11735</v>
      </c>
      <c r="AI1682" t="s">
        <v>1805</v>
      </c>
      <c r="AJ1682" t="s">
        <v>1805</v>
      </c>
      <c r="AO1682" t="s">
        <v>11736</v>
      </c>
      <c r="AR1682">
        <v>1990</v>
      </c>
      <c r="AS1682" t="s">
        <v>11737</v>
      </c>
      <c r="AU1682" s="3">
        <v>40483</v>
      </c>
      <c r="AX1682" s="3">
        <v>40484</v>
      </c>
      <c r="BE1682" t="s">
        <v>11738</v>
      </c>
      <c r="BF1682" t="s">
        <v>11739</v>
      </c>
      <c r="BI1682" t="s">
        <v>1810</v>
      </c>
      <c r="BM1682" t="s">
        <v>1811</v>
      </c>
      <c r="BO1682" t="s">
        <v>1811</v>
      </c>
      <c r="BW1682" t="s">
        <v>11740</v>
      </c>
      <c r="BY1682" t="s">
        <v>11741</v>
      </c>
      <c r="BZ1682" t="s">
        <v>11741</v>
      </c>
      <c r="CA1682" s="4">
        <f t="shared" si="78"/>
        <v>40484</v>
      </c>
      <c r="CB1682" s="5" t="str">
        <f t="shared" si="80"/>
        <v>1729</v>
      </c>
    </row>
    <row r="1683" spans="1:80" ht="15.75">
      <c r="A1683" s="5" t="str">
        <f t="shared" si="79"/>
        <v>1730</v>
      </c>
      <c r="B1683">
        <v>2402</v>
      </c>
      <c r="C1683" t="s">
        <v>1970</v>
      </c>
      <c r="E1683" t="s">
        <v>11742</v>
      </c>
      <c r="S1683" t="s">
        <v>1964</v>
      </c>
      <c r="V1683" t="s">
        <v>2465</v>
      </c>
      <c r="Y1683" t="s">
        <v>11743</v>
      </c>
      <c r="AD1683" t="s">
        <v>11744</v>
      </c>
      <c r="AI1683" t="s">
        <v>1805</v>
      </c>
      <c r="AJ1683" t="s">
        <v>1805</v>
      </c>
      <c r="AO1683" t="s">
        <v>11745</v>
      </c>
      <c r="AR1683">
        <v>1944</v>
      </c>
      <c r="AS1683" t="s">
        <v>11746</v>
      </c>
      <c r="AU1683" s="3">
        <v>40483</v>
      </c>
      <c r="AX1683" s="3">
        <v>40484</v>
      </c>
      <c r="BE1683" t="s">
        <v>11747</v>
      </c>
      <c r="BF1683" t="s">
        <v>11748</v>
      </c>
      <c r="BI1683" t="s">
        <v>1810</v>
      </c>
      <c r="BM1683" t="s">
        <v>1811</v>
      </c>
      <c r="BO1683" t="s">
        <v>1811</v>
      </c>
      <c r="BW1683" t="s">
        <v>11749</v>
      </c>
      <c r="BY1683" t="s">
        <v>11750</v>
      </c>
      <c r="BZ1683" t="s">
        <v>11750</v>
      </c>
      <c r="CA1683" s="4">
        <f t="shared" si="78"/>
        <v>40484</v>
      </c>
      <c r="CB1683" s="5" t="str">
        <f t="shared" si="80"/>
        <v>1730</v>
      </c>
    </row>
    <row r="1684" spans="1:80" ht="15.75">
      <c r="A1684" s="5" t="str">
        <f t="shared" si="79"/>
        <v>1731</v>
      </c>
      <c r="B1684">
        <v>2405</v>
      </c>
      <c r="C1684" t="s">
        <v>1970</v>
      </c>
      <c r="E1684" t="s">
        <v>11751</v>
      </c>
      <c r="J1684" t="s">
        <v>11752</v>
      </c>
      <c r="S1684" t="s">
        <v>2438</v>
      </c>
      <c r="V1684" t="s">
        <v>2339</v>
      </c>
      <c r="Y1684" t="s">
        <v>1801</v>
      </c>
      <c r="AA1684" t="s">
        <v>11753</v>
      </c>
      <c r="AD1684" t="s">
        <v>1803</v>
      </c>
      <c r="AI1684" t="s">
        <v>1805</v>
      </c>
      <c r="AJ1684" t="s">
        <v>1805</v>
      </c>
      <c r="AO1684" t="s">
        <v>2438</v>
      </c>
      <c r="AR1684">
        <v>1990</v>
      </c>
      <c r="AS1684" t="s">
        <v>11754</v>
      </c>
      <c r="AU1684" s="3">
        <v>40479</v>
      </c>
      <c r="AX1684" s="3">
        <v>40484</v>
      </c>
      <c r="BE1684" t="s">
        <v>11755</v>
      </c>
      <c r="BF1684" t="s">
        <v>11756</v>
      </c>
      <c r="BI1684" t="s">
        <v>1810</v>
      </c>
      <c r="BM1684" t="s">
        <v>1811</v>
      </c>
      <c r="BO1684" t="s">
        <v>1811</v>
      </c>
      <c r="BW1684" t="s">
        <v>11757</v>
      </c>
      <c r="BY1684" t="s">
        <v>11758</v>
      </c>
      <c r="BZ1684" t="s">
        <v>11758</v>
      </c>
      <c r="CA1684" s="4">
        <f t="shared" si="78"/>
        <v>40484</v>
      </c>
      <c r="CB1684" s="5" t="str">
        <f t="shared" si="80"/>
        <v>1731</v>
      </c>
    </row>
    <row r="1685" spans="1:80" ht="15.75">
      <c r="A1685" s="5" t="str">
        <f t="shared" si="79"/>
        <v>1732</v>
      </c>
      <c r="B1685">
        <v>2406</v>
      </c>
      <c r="C1685" t="s">
        <v>1970</v>
      </c>
      <c r="E1685" t="s">
        <v>1883</v>
      </c>
      <c r="J1685" t="s">
        <v>11759</v>
      </c>
      <c r="V1685" t="s">
        <v>1800</v>
      </c>
      <c r="AI1685" t="s">
        <v>1823</v>
      </c>
      <c r="AJ1685" t="s">
        <v>1823</v>
      </c>
      <c r="AR1685">
        <v>1990</v>
      </c>
      <c r="AS1685" t="s">
        <v>11760</v>
      </c>
      <c r="AU1685" s="3">
        <v>40480</v>
      </c>
      <c r="AX1685" s="3">
        <v>40484</v>
      </c>
      <c r="BE1685" t="s">
        <v>11761</v>
      </c>
      <c r="BF1685" t="s">
        <v>11762</v>
      </c>
      <c r="BM1685" t="s">
        <v>1811</v>
      </c>
      <c r="BO1685" t="s">
        <v>1811</v>
      </c>
      <c r="BW1685" t="s">
        <v>11763</v>
      </c>
      <c r="BY1685" t="s">
        <v>11764</v>
      </c>
      <c r="BZ1685" t="s">
        <v>11764</v>
      </c>
      <c r="CA1685" s="4">
        <f t="shared" si="78"/>
        <v>40484</v>
      </c>
      <c r="CB1685" s="5" t="str">
        <f t="shared" si="80"/>
        <v>1732</v>
      </c>
    </row>
    <row r="1686" spans="1:80" ht="15.75">
      <c r="A1686" s="5" t="str">
        <f t="shared" si="79"/>
        <v>1733</v>
      </c>
      <c r="B1686">
        <v>2408</v>
      </c>
      <c r="C1686" t="s">
        <v>1970</v>
      </c>
      <c r="E1686" t="s">
        <v>11765</v>
      </c>
      <c r="V1686" t="s">
        <v>7733</v>
      </c>
      <c r="AD1686" t="s">
        <v>6202</v>
      </c>
      <c r="AG1686" t="s">
        <v>1832</v>
      </c>
      <c r="AI1686" t="s">
        <v>1823</v>
      </c>
      <c r="AJ1686" t="s">
        <v>1823</v>
      </c>
      <c r="AR1686">
        <v>1991</v>
      </c>
      <c r="AS1686" t="s">
        <v>11766</v>
      </c>
      <c r="AU1686" t="s">
        <v>11532</v>
      </c>
      <c r="AX1686" s="3">
        <v>40484</v>
      </c>
      <c r="BE1686" t="s">
        <v>11767</v>
      </c>
      <c r="BF1686" t="s">
        <v>11768</v>
      </c>
      <c r="BI1686" t="s">
        <v>1810</v>
      </c>
      <c r="BM1686" t="s">
        <v>1811</v>
      </c>
      <c r="BO1686" t="s">
        <v>1811</v>
      </c>
      <c r="BW1686" t="s">
        <v>11769</v>
      </c>
      <c r="BY1686" t="s">
        <v>1860</v>
      </c>
      <c r="BZ1686" t="s">
        <v>1860</v>
      </c>
      <c r="CA1686" s="4">
        <f t="shared" si="78"/>
        <v>40484</v>
      </c>
      <c r="CB1686" s="5" t="str">
        <f t="shared" si="80"/>
        <v>1733</v>
      </c>
    </row>
    <row r="1687" spans="1:80" ht="15.75">
      <c r="A1687" s="5" t="str">
        <f t="shared" si="79"/>
        <v>1734</v>
      </c>
      <c r="B1687">
        <v>2407</v>
      </c>
      <c r="C1687" t="s">
        <v>1970</v>
      </c>
      <c r="J1687" t="s">
        <v>11770</v>
      </c>
      <c r="S1687" t="s">
        <v>1824</v>
      </c>
      <c r="V1687" t="s">
        <v>2704</v>
      </c>
      <c r="AG1687" t="s">
        <v>2197</v>
      </c>
      <c r="AI1687" t="s">
        <v>1833</v>
      </c>
      <c r="AJ1687" t="s">
        <v>1833</v>
      </c>
      <c r="AR1687">
        <v>1975</v>
      </c>
      <c r="AS1687" t="s">
        <v>11771</v>
      </c>
      <c r="AU1687" s="3">
        <v>40482</v>
      </c>
      <c r="AX1687" s="3">
        <v>40484</v>
      </c>
      <c r="BE1687" t="s">
        <v>11772</v>
      </c>
      <c r="BF1687" t="s">
        <v>11773</v>
      </c>
      <c r="BM1687" t="s">
        <v>1811</v>
      </c>
      <c r="BO1687" t="s">
        <v>1811</v>
      </c>
      <c r="BW1687" t="s">
        <v>11774</v>
      </c>
      <c r="BY1687" t="s">
        <v>11775</v>
      </c>
      <c r="BZ1687" t="s">
        <v>11775</v>
      </c>
      <c r="CA1687" s="4">
        <f t="shared" si="78"/>
        <v>40484</v>
      </c>
      <c r="CB1687" s="5" t="str">
        <f t="shared" si="80"/>
        <v>1734</v>
      </c>
    </row>
    <row r="1688" spans="1:80" ht="15.75">
      <c r="A1688" s="5" t="str">
        <f t="shared" si="79"/>
        <v>1735</v>
      </c>
      <c r="B1688">
        <v>2404</v>
      </c>
      <c r="C1688" t="s">
        <v>1970</v>
      </c>
      <c r="E1688" t="s">
        <v>11776</v>
      </c>
      <c r="J1688" t="s">
        <v>11777</v>
      </c>
      <c r="V1688" t="s">
        <v>2339</v>
      </c>
      <c r="AI1688" t="s">
        <v>1805</v>
      </c>
      <c r="AJ1688" t="s">
        <v>1805</v>
      </c>
      <c r="AR1688">
        <v>1991</v>
      </c>
      <c r="AS1688" t="s">
        <v>11778</v>
      </c>
      <c r="AU1688" s="3">
        <v>40482</v>
      </c>
      <c r="AX1688" s="3">
        <v>40486</v>
      </c>
      <c r="BE1688" t="s">
        <v>11779</v>
      </c>
      <c r="BF1688" t="s">
        <v>11780</v>
      </c>
      <c r="BI1688" t="s">
        <v>1810</v>
      </c>
      <c r="BM1688" t="s">
        <v>1811</v>
      </c>
      <c r="BO1688" t="s">
        <v>1811</v>
      </c>
      <c r="BW1688" t="s">
        <v>11781</v>
      </c>
      <c r="BY1688" t="s">
        <v>11782</v>
      </c>
      <c r="BZ1688" t="s">
        <v>11782</v>
      </c>
      <c r="CA1688" s="4">
        <f t="shared" si="78"/>
        <v>40486</v>
      </c>
      <c r="CB1688" s="5" t="str">
        <f t="shared" si="80"/>
        <v>1735</v>
      </c>
    </row>
    <row r="1689" spans="1:80" ht="15.75">
      <c r="A1689" s="5" t="str">
        <f t="shared" si="79"/>
        <v>1736</v>
      </c>
      <c r="B1689">
        <v>2400</v>
      </c>
      <c r="C1689" t="s">
        <v>1970</v>
      </c>
      <c r="E1689" t="s">
        <v>11783</v>
      </c>
      <c r="J1689" t="s">
        <v>11784</v>
      </c>
      <c r="V1689" t="s">
        <v>1800</v>
      </c>
      <c r="AS1689" t="s">
        <v>11785</v>
      </c>
      <c r="AU1689" s="3">
        <v>40481</v>
      </c>
      <c r="AX1689" s="3">
        <v>40486</v>
      </c>
      <c r="BE1689" t="s">
        <v>11786</v>
      </c>
      <c r="BF1689" t="s">
        <v>11787</v>
      </c>
      <c r="BM1689" t="s">
        <v>1811</v>
      </c>
      <c r="BO1689" t="s">
        <v>1811</v>
      </c>
      <c r="BW1689" t="s">
        <v>11788</v>
      </c>
      <c r="BY1689" t="s">
        <v>11789</v>
      </c>
      <c r="BZ1689" t="s">
        <v>11789</v>
      </c>
      <c r="CA1689" s="4">
        <f t="shared" si="78"/>
        <v>40486</v>
      </c>
      <c r="CB1689" s="5" t="str">
        <f t="shared" si="80"/>
        <v>1736</v>
      </c>
    </row>
    <row r="1690" spans="1:80" ht="15.75">
      <c r="A1690" s="5" t="str">
        <f t="shared" si="79"/>
        <v>1737</v>
      </c>
      <c r="B1690">
        <v>2411</v>
      </c>
      <c r="C1690" t="s">
        <v>1970</v>
      </c>
      <c r="E1690" t="s">
        <v>11790</v>
      </c>
      <c r="J1690" t="s">
        <v>11790</v>
      </c>
      <c r="AD1690" t="s">
        <v>2108</v>
      </c>
      <c r="AI1690" t="s">
        <v>1843</v>
      </c>
      <c r="AJ1690" t="s">
        <v>1843</v>
      </c>
      <c r="AO1690" t="s">
        <v>1806</v>
      </c>
      <c r="AR1690">
        <v>1992</v>
      </c>
      <c r="AS1690" t="s">
        <v>11791</v>
      </c>
      <c r="AU1690" t="s">
        <v>11532</v>
      </c>
      <c r="AX1690" s="3">
        <v>40486</v>
      </c>
      <c r="BE1690" t="s">
        <v>11792</v>
      </c>
      <c r="BF1690" t="s">
        <v>11793</v>
      </c>
      <c r="BI1690" t="s">
        <v>1810</v>
      </c>
      <c r="BM1690" t="s">
        <v>1811</v>
      </c>
      <c r="BO1690" t="s">
        <v>1811</v>
      </c>
      <c r="BW1690" t="s">
        <v>11794</v>
      </c>
      <c r="BY1690" t="s">
        <v>11795</v>
      </c>
      <c r="BZ1690" t="s">
        <v>11795</v>
      </c>
      <c r="CA1690" s="4">
        <f t="shared" si="78"/>
        <v>40486</v>
      </c>
      <c r="CB1690" s="5" t="str">
        <f t="shared" si="80"/>
        <v>1737</v>
      </c>
    </row>
    <row r="1691" spans="1:80" ht="15.75">
      <c r="A1691" s="5" t="str">
        <f t="shared" si="79"/>
        <v>1738</v>
      </c>
      <c r="B1691">
        <v>2414</v>
      </c>
      <c r="C1691" t="s">
        <v>1970</v>
      </c>
      <c r="E1691" t="s">
        <v>11796</v>
      </c>
      <c r="J1691" t="s">
        <v>11797</v>
      </c>
      <c r="P1691" t="s">
        <v>1818</v>
      </c>
      <c r="S1691" t="s">
        <v>1964</v>
      </c>
      <c r="V1691" t="s">
        <v>2518</v>
      </c>
      <c r="Y1691" t="s">
        <v>11798</v>
      </c>
      <c r="AD1691" t="s">
        <v>11799</v>
      </c>
      <c r="AG1691" t="s">
        <v>1804</v>
      </c>
      <c r="AI1691" t="s">
        <v>1823</v>
      </c>
      <c r="AJ1691" t="s">
        <v>1823</v>
      </c>
      <c r="AO1691" t="s">
        <v>1964</v>
      </c>
      <c r="AR1691">
        <v>1953</v>
      </c>
      <c r="AS1691" t="s">
        <v>11800</v>
      </c>
      <c r="AU1691" s="3">
        <v>40465</v>
      </c>
      <c r="AX1691" s="3">
        <v>40486</v>
      </c>
      <c r="BE1691" t="s">
        <v>11801</v>
      </c>
      <c r="BF1691" t="s">
        <v>11802</v>
      </c>
      <c r="BI1691" t="s">
        <v>1810</v>
      </c>
      <c r="BM1691" t="s">
        <v>1811</v>
      </c>
      <c r="BO1691" t="s">
        <v>1811</v>
      </c>
      <c r="BW1691" t="s">
        <v>11803</v>
      </c>
      <c r="BY1691" t="s">
        <v>11804</v>
      </c>
      <c r="BZ1691" t="s">
        <v>11804</v>
      </c>
      <c r="CA1691" s="4">
        <f t="shared" si="78"/>
        <v>40486</v>
      </c>
      <c r="CB1691" s="5" t="str">
        <f t="shared" si="80"/>
        <v>1738</v>
      </c>
    </row>
    <row r="1692" spans="1:80" ht="15.75">
      <c r="A1692" s="5" t="str">
        <f t="shared" si="79"/>
        <v>1739</v>
      </c>
      <c r="B1692">
        <v>2424</v>
      </c>
      <c r="C1692" t="s">
        <v>1970</v>
      </c>
      <c r="V1692" t="s">
        <v>2268</v>
      </c>
      <c r="AD1692" t="s">
        <v>1803</v>
      </c>
      <c r="AS1692" t="s">
        <v>11805</v>
      </c>
      <c r="AU1692" s="3">
        <v>40481</v>
      </c>
      <c r="AX1692" s="3">
        <v>40486</v>
      </c>
      <c r="BF1692" t="s">
        <v>11806</v>
      </c>
      <c r="BM1692" t="s">
        <v>1811</v>
      </c>
      <c r="BO1692" t="s">
        <v>1811</v>
      </c>
      <c r="BY1692" t="s">
        <v>11807</v>
      </c>
      <c r="BZ1692" t="s">
        <v>11807</v>
      </c>
      <c r="CA1692" s="4">
        <f t="shared" si="78"/>
        <v>40486</v>
      </c>
      <c r="CB1692" s="5" t="str">
        <f t="shared" si="80"/>
        <v>1739</v>
      </c>
    </row>
    <row r="1693" spans="1:80" ht="15.75">
      <c r="A1693" s="5" t="str">
        <f t="shared" si="79"/>
        <v>1740</v>
      </c>
      <c r="B1693">
        <v>2416</v>
      </c>
      <c r="C1693" t="s">
        <v>1970</v>
      </c>
      <c r="E1693" t="s">
        <v>11386</v>
      </c>
      <c r="S1693" t="s">
        <v>1799</v>
      </c>
      <c r="V1693" t="s">
        <v>4195</v>
      </c>
      <c r="Y1693" t="s">
        <v>1801</v>
      </c>
      <c r="AD1693" t="s">
        <v>1803</v>
      </c>
      <c r="AG1693" t="s">
        <v>1804</v>
      </c>
      <c r="AI1693" t="s">
        <v>1823</v>
      </c>
      <c r="AJ1693" t="s">
        <v>1823</v>
      </c>
      <c r="AO1693" t="s">
        <v>1806</v>
      </c>
      <c r="AR1693">
        <v>1992</v>
      </c>
      <c r="AS1693" t="s">
        <v>11808</v>
      </c>
      <c r="AU1693" s="3">
        <v>40486</v>
      </c>
      <c r="AX1693" s="3">
        <v>40486</v>
      </c>
      <c r="BE1693" t="s">
        <v>11809</v>
      </c>
      <c r="BF1693" t="s">
        <v>11810</v>
      </c>
      <c r="BI1693" t="s">
        <v>1810</v>
      </c>
      <c r="BM1693" t="s">
        <v>1811</v>
      </c>
      <c r="BO1693" t="s">
        <v>1811</v>
      </c>
      <c r="BW1693" t="s">
        <v>11811</v>
      </c>
      <c r="BY1693" t="s">
        <v>11812</v>
      </c>
      <c r="BZ1693" t="s">
        <v>11812</v>
      </c>
      <c r="CA1693" s="4">
        <f t="shared" si="78"/>
        <v>40486</v>
      </c>
      <c r="CB1693" s="5" t="str">
        <f t="shared" si="80"/>
        <v>1740</v>
      </c>
    </row>
    <row r="1694" spans="1:80" ht="15.75">
      <c r="A1694" s="5" t="str">
        <f t="shared" si="79"/>
        <v>1741</v>
      </c>
      <c r="B1694">
        <v>2413</v>
      </c>
      <c r="C1694" t="s">
        <v>1970</v>
      </c>
      <c r="E1694" t="s">
        <v>11813</v>
      </c>
      <c r="J1694" t="s">
        <v>11386</v>
      </c>
      <c r="S1694" t="s">
        <v>11814</v>
      </c>
      <c r="V1694" t="s">
        <v>1831</v>
      </c>
      <c r="AI1694" t="s">
        <v>1823</v>
      </c>
      <c r="AJ1694" t="s">
        <v>1823</v>
      </c>
      <c r="AO1694" t="s">
        <v>4551</v>
      </c>
      <c r="AR1694">
        <v>1989</v>
      </c>
      <c r="AS1694" t="s">
        <v>11815</v>
      </c>
      <c r="AU1694" s="3">
        <v>40484</v>
      </c>
      <c r="AX1694" s="3">
        <v>40486</v>
      </c>
      <c r="BE1694" t="s">
        <v>11816</v>
      </c>
      <c r="BF1694" t="s">
        <v>11817</v>
      </c>
      <c r="BI1694" t="s">
        <v>1810</v>
      </c>
      <c r="BM1694" t="s">
        <v>1811</v>
      </c>
      <c r="BO1694" t="s">
        <v>1811</v>
      </c>
      <c r="BW1694" t="s">
        <v>11818</v>
      </c>
      <c r="BY1694" t="s">
        <v>3864</v>
      </c>
      <c r="BZ1694" t="s">
        <v>3864</v>
      </c>
      <c r="CA1694" s="4">
        <f t="shared" si="78"/>
        <v>40486</v>
      </c>
      <c r="CB1694" s="5" t="str">
        <f t="shared" si="80"/>
        <v>1741</v>
      </c>
    </row>
    <row r="1695" spans="1:80" ht="15.75">
      <c r="A1695" s="5" t="str">
        <f t="shared" si="79"/>
        <v>1742</v>
      </c>
      <c r="B1695">
        <v>2417</v>
      </c>
      <c r="C1695" t="s">
        <v>1970</v>
      </c>
      <c r="E1695" t="s">
        <v>11819</v>
      </c>
      <c r="S1695" t="s">
        <v>1799</v>
      </c>
      <c r="V1695" t="s">
        <v>7864</v>
      </c>
      <c r="Y1695" t="s">
        <v>1995</v>
      </c>
      <c r="AA1695" t="s">
        <v>11820</v>
      </c>
      <c r="AD1695" t="s">
        <v>1803</v>
      </c>
      <c r="AG1695" t="s">
        <v>11821</v>
      </c>
      <c r="AI1695" t="s">
        <v>1823</v>
      </c>
      <c r="AJ1695" t="s">
        <v>1823</v>
      </c>
      <c r="AO1695" t="s">
        <v>1806</v>
      </c>
      <c r="AR1695">
        <v>1990</v>
      </c>
      <c r="AS1695" t="s">
        <v>11822</v>
      </c>
      <c r="AU1695" s="3">
        <v>40477</v>
      </c>
      <c r="AX1695" s="3">
        <v>40486</v>
      </c>
      <c r="BE1695" t="s">
        <v>11823</v>
      </c>
      <c r="BF1695" t="s">
        <v>11824</v>
      </c>
      <c r="BI1695" t="s">
        <v>1810</v>
      </c>
      <c r="BM1695" t="s">
        <v>1811</v>
      </c>
      <c r="BO1695" t="s">
        <v>1811</v>
      </c>
      <c r="BW1695" t="s">
        <v>11825</v>
      </c>
      <c r="BY1695" t="s">
        <v>11826</v>
      </c>
      <c r="BZ1695" t="s">
        <v>11826</v>
      </c>
      <c r="CA1695" s="4">
        <f t="shared" si="78"/>
        <v>40486</v>
      </c>
      <c r="CB1695" s="5" t="str">
        <f t="shared" si="80"/>
        <v>1742</v>
      </c>
    </row>
    <row r="1696" spans="1:80" ht="15.75">
      <c r="A1696" s="5" t="str">
        <f t="shared" si="79"/>
        <v>1743</v>
      </c>
      <c r="B1696">
        <v>2420</v>
      </c>
      <c r="C1696" t="s">
        <v>1970</v>
      </c>
      <c r="E1696" t="s">
        <v>8702</v>
      </c>
      <c r="J1696" t="s">
        <v>11827</v>
      </c>
      <c r="S1696" t="s">
        <v>3435</v>
      </c>
      <c r="V1696" t="s">
        <v>2168</v>
      </c>
      <c r="Y1696" t="s">
        <v>3483</v>
      </c>
      <c r="AD1696" t="s">
        <v>6531</v>
      </c>
      <c r="AG1696" t="s">
        <v>3526</v>
      </c>
      <c r="AI1696" t="s">
        <v>1843</v>
      </c>
      <c r="AJ1696" t="s">
        <v>1843</v>
      </c>
      <c r="AO1696" t="s">
        <v>1964</v>
      </c>
      <c r="AR1696">
        <v>1991</v>
      </c>
      <c r="AS1696" t="s">
        <v>11828</v>
      </c>
      <c r="AU1696" s="3">
        <v>40481</v>
      </c>
      <c r="AX1696" s="3">
        <v>40486</v>
      </c>
      <c r="BE1696" t="s">
        <v>11829</v>
      </c>
      <c r="BF1696" t="s">
        <v>11830</v>
      </c>
      <c r="BI1696" t="s">
        <v>3383</v>
      </c>
      <c r="BM1696" t="s">
        <v>1811</v>
      </c>
      <c r="BO1696" t="s">
        <v>1811</v>
      </c>
      <c r="BW1696" t="s">
        <v>11831</v>
      </c>
      <c r="BY1696" t="s">
        <v>2411</v>
      </c>
      <c r="BZ1696" t="s">
        <v>2411</v>
      </c>
      <c r="CA1696" s="4">
        <f t="shared" si="78"/>
        <v>40486</v>
      </c>
      <c r="CB1696" s="5" t="str">
        <f t="shared" si="80"/>
        <v>1743</v>
      </c>
    </row>
    <row r="1697" spans="1:80" ht="15.75">
      <c r="A1697" s="5" t="str">
        <f t="shared" si="79"/>
        <v>1744</v>
      </c>
      <c r="B1697">
        <v>2423</v>
      </c>
      <c r="C1697" t="s">
        <v>1970</v>
      </c>
      <c r="E1697" t="s">
        <v>11832</v>
      </c>
      <c r="J1697" t="s">
        <v>11796</v>
      </c>
      <c r="P1697" t="s">
        <v>1818</v>
      </c>
      <c r="S1697" t="s">
        <v>1799</v>
      </c>
      <c r="V1697" t="s">
        <v>2453</v>
      </c>
      <c r="Y1697" t="s">
        <v>5307</v>
      </c>
      <c r="AD1697" t="s">
        <v>1803</v>
      </c>
      <c r="AG1697" t="s">
        <v>4578</v>
      </c>
      <c r="AI1697" t="s">
        <v>1823</v>
      </c>
      <c r="AJ1697" t="s">
        <v>1823</v>
      </c>
      <c r="AO1697" t="s">
        <v>1964</v>
      </c>
      <c r="AR1697">
        <v>1968</v>
      </c>
      <c r="AS1697" t="s">
        <v>11833</v>
      </c>
      <c r="AU1697" s="3">
        <v>40486</v>
      </c>
      <c r="AX1697" s="3">
        <v>40487</v>
      </c>
      <c r="BE1697" t="s">
        <v>11834</v>
      </c>
      <c r="BF1697" t="s">
        <v>11835</v>
      </c>
      <c r="BI1697" t="s">
        <v>1810</v>
      </c>
      <c r="BM1697" t="s">
        <v>1811</v>
      </c>
      <c r="BO1697" t="s">
        <v>1811</v>
      </c>
      <c r="BW1697" t="s">
        <v>11836</v>
      </c>
      <c r="BY1697" t="s">
        <v>11837</v>
      </c>
      <c r="BZ1697" t="s">
        <v>11837</v>
      </c>
      <c r="CA1697" s="4">
        <f t="shared" si="78"/>
        <v>40487</v>
      </c>
      <c r="CB1697" s="5" t="str">
        <f t="shared" si="80"/>
        <v>1744</v>
      </c>
    </row>
    <row r="1698" spans="1:80" ht="15.75">
      <c r="A1698" s="5" t="str">
        <f t="shared" si="79"/>
        <v>1745</v>
      </c>
      <c r="B1698">
        <v>2421</v>
      </c>
      <c r="C1698" t="s">
        <v>1970</v>
      </c>
      <c r="E1698" t="s">
        <v>11838</v>
      </c>
      <c r="J1698" t="s">
        <v>11686</v>
      </c>
      <c r="P1698" t="s">
        <v>1818</v>
      </c>
      <c r="V1698" t="s">
        <v>11839</v>
      </c>
      <c r="Y1698" t="s">
        <v>1995</v>
      </c>
      <c r="AD1698" t="s">
        <v>2271</v>
      </c>
      <c r="AI1698" t="s">
        <v>1823</v>
      </c>
      <c r="AJ1698" t="s">
        <v>1823</v>
      </c>
      <c r="AO1698" t="s">
        <v>2438</v>
      </c>
      <c r="AR1698">
        <v>1942</v>
      </c>
      <c r="AS1698" t="s">
        <v>11840</v>
      </c>
      <c r="AU1698" s="3">
        <v>40485</v>
      </c>
      <c r="AX1698" s="3">
        <v>40487</v>
      </c>
      <c r="BE1698" t="s">
        <v>11841</v>
      </c>
      <c r="BF1698" t="s">
        <v>11842</v>
      </c>
      <c r="BM1698" t="s">
        <v>1811</v>
      </c>
      <c r="BO1698" t="s">
        <v>1811</v>
      </c>
      <c r="BU1698" t="s">
        <v>5533</v>
      </c>
      <c r="BW1698" t="s">
        <v>11843</v>
      </c>
      <c r="BY1698" t="s">
        <v>11844</v>
      </c>
      <c r="BZ1698" t="s">
        <v>11844</v>
      </c>
      <c r="CA1698" s="4">
        <f t="shared" si="78"/>
        <v>40487</v>
      </c>
      <c r="CB1698" s="5" t="str">
        <f t="shared" si="80"/>
        <v>1745</v>
      </c>
    </row>
    <row r="1699" spans="1:80" ht="15.75">
      <c r="A1699" s="5" t="str">
        <f t="shared" si="79"/>
        <v>1746</v>
      </c>
      <c r="B1699">
        <v>2427</v>
      </c>
      <c r="C1699" t="s">
        <v>1970</v>
      </c>
      <c r="E1699" t="s">
        <v>11845</v>
      </c>
      <c r="S1699" t="s">
        <v>11846</v>
      </c>
      <c r="V1699" t="s">
        <v>2339</v>
      </c>
      <c r="Y1699" t="s">
        <v>11847</v>
      </c>
      <c r="AG1699" t="s">
        <v>4110</v>
      </c>
      <c r="AI1699" t="s">
        <v>1843</v>
      </c>
      <c r="AJ1699" t="s">
        <v>1843</v>
      </c>
      <c r="AO1699" t="s">
        <v>1844</v>
      </c>
      <c r="AR1699">
        <v>1980</v>
      </c>
      <c r="AS1699" t="s">
        <v>11848</v>
      </c>
      <c r="AU1699" s="3">
        <v>40433</v>
      </c>
      <c r="AX1699" s="3">
        <v>40487</v>
      </c>
      <c r="BF1699" t="s">
        <v>11849</v>
      </c>
      <c r="BI1699" t="s">
        <v>3383</v>
      </c>
      <c r="BM1699" t="s">
        <v>1811</v>
      </c>
      <c r="BO1699" t="s">
        <v>1811</v>
      </c>
      <c r="BW1699" t="s">
        <v>11850</v>
      </c>
      <c r="BY1699" t="s">
        <v>11851</v>
      </c>
      <c r="BZ1699" t="s">
        <v>11851</v>
      </c>
      <c r="CA1699" s="4">
        <f t="shared" si="78"/>
        <v>40487</v>
      </c>
      <c r="CB1699" s="5" t="str">
        <f t="shared" si="80"/>
        <v>1746</v>
      </c>
    </row>
    <row r="1700" spans="1:80" ht="15.75">
      <c r="A1700" s="5" t="str">
        <f t="shared" si="79"/>
        <v>1747</v>
      </c>
      <c r="B1700">
        <v>2439</v>
      </c>
      <c r="C1700" t="s">
        <v>1970</v>
      </c>
      <c r="E1700" t="s">
        <v>11852</v>
      </c>
      <c r="J1700" t="s">
        <v>11853</v>
      </c>
      <c r="S1700" t="s">
        <v>1799</v>
      </c>
      <c r="V1700" t="s">
        <v>1800</v>
      </c>
      <c r="AG1700" t="s">
        <v>6203</v>
      </c>
      <c r="AI1700" t="s">
        <v>1843</v>
      </c>
      <c r="AJ1700" t="s">
        <v>1843</v>
      </c>
      <c r="AO1700" t="s">
        <v>1844</v>
      </c>
      <c r="AR1700">
        <v>1990</v>
      </c>
      <c r="AS1700" t="s">
        <v>11854</v>
      </c>
      <c r="AU1700" s="3">
        <v>40490</v>
      </c>
      <c r="AX1700" s="3">
        <v>40491</v>
      </c>
      <c r="BE1700" t="s">
        <v>11855</v>
      </c>
      <c r="BF1700" t="s">
        <v>11856</v>
      </c>
      <c r="BI1700" t="s">
        <v>1810</v>
      </c>
      <c r="BM1700" t="s">
        <v>1811</v>
      </c>
      <c r="BO1700" t="s">
        <v>1811</v>
      </c>
      <c r="BW1700" t="s">
        <v>11857</v>
      </c>
      <c r="BY1700" t="s">
        <v>11858</v>
      </c>
      <c r="BZ1700" t="s">
        <v>11858</v>
      </c>
      <c r="CA1700" s="4">
        <f t="shared" si="78"/>
        <v>40491</v>
      </c>
      <c r="CB1700" s="5" t="str">
        <f t="shared" si="80"/>
        <v>1747</v>
      </c>
    </row>
    <row r="1701" spans="1:80" ht="15.75">
      <c r="A1701" s="5" t="str">
        <f t="shared" si="79"/>
        <v>1748</v>
      </c>
      <c r="B1701">
        <v>2440</v>
      </c>
      <c r="C1701" t="s">
        <v>1970</v>
      </c>
      <c r="E1701" t="s">
        <v>11859</v>
      </c>
      <c r="J1701" t="s">
        <v>11860</v>
      </c>
      <c r="S1701" t="s">
        <v>1799</v>
      </c>
      <c r="V1701" t="s">
        <v>2339</v>
      </c>
      <c r="Y1701" t="s">
        <v>1801</v>
      </c>
      <c r="AA1701" t="s">
        <v>3426</v>
      </c>
      <c r="AD1701" t="s">
        <v>1803</v>
      </c>
      <c r="AG1701" t="s">
        <v>1996</v>
      </c>
      <c r="AI1701" t="s">
        <v>1823</v>
      </c>
      <c r="AJ1701" t="s">
        <v>1823</v>
      </c>
      <c r="AO1701" t="s">
        <v>1844</v>
      </c>
      <c r="AR1701">
        <v>1991</v>
      </c>
      <c r="AS1701" t="s">
        <v>11861</v>
      </c>
      <c r="AU1701" s="3">
        <v>40483</v>
      </c>
      <c r="AX1701" s="3">
        <v>40491</v>
      </c>
      <c r="BE1701" t="s">
        <v>11862</v>
      </c>
      <c r="BF1701" t="s">
        <v>11863</v>
      </c>
      <c r="BI1701" t="s">
        <v>1810</v>
      </c>
      <c r="BM1701" t="s">
        <v>1811</v>
      </c>
      <c r="BO1701" t="s">
        <v>1811</v>
      </c>
      <c r="BW1701" t="s">
        <v>11864</v>
      </c>
      <c r="BY1701" t="s">
        <v>11865</v>
      </c>
      <c r="BZ1701" t="s">
        <v>11865</v>
      </c>
      <c r="CA1701" s="4">
        <f t="shared" si="78"/>
        <v>40491</v>
      </c>
      <c r="CB1701" s="5" t="str">
        <f t="shared" si="80"/>
        <v>1748</v>
      </c>
    </row>
    <row r="1702" spans="1:80" ht="15.75">
      <c r="A1702" s="5" t="str">
        <f t="shared" si="79"/>
        <v>1749</v>
      </c>
      <c r="B1702">
        <v>2433</v>
      </c>
      <c r="C1702" t="s">
        <v>1970</v>
      </c>
      <c r="E1702" t="s">
        <v>11866</v>
      </c>
      <c r="V1702" t="s">
        <v>1994</v>
      </c>
      <c r="Y1702" t="s">
        <v>1801</v>
      </c>
      <c r="AD1702" t="s">
        <v>11867</v>
      </c>
      <c r="AG1702" t="s">
        <v>1822</v>
      </c>
      <c r="AI1702" t="s">
        <v>1823</v>
      </c>
      <c r="AJ1702" t="s">
        <v>1823</v>
      </c>
      <c r="AR1702">
        <v>1979</v>
      </c>
      <c r="AS1702" t="s">
        <v>11868</v>
      </c>
      <c r="AU1702" s="3">
        <v>40490</v>
      </c>
      <c r="AX1702" s="3">
        <v>40491</v>
      </c>
      <c r="BF1702" t="s">
        <v>11869</v>
      </c>
      <c r="BM1702" t="s">
        <v>1811</v>
      </c>
      <c r="BO1702" t="s">
        <v>1811</v>
      </c>
      <c r="BW1702" t="s">
        <v>11870</v>
      </c>
      <c r="BY1702" t="s">
        <v>11871</v>
      </c>
      <c r="BZ1702" t="s">
        <v>11871</v>
      </c>
      <c r="CA1702" s="4">
        <f t="shared" si="78"/>
        <v>40491</v>
      </c>
      <c r="CB1702" s="5" t="str">
        <f t="shared" si="80"/>
        <v>1749</v>
      </c>
    </row>
    <row r="1703" spans="1:80" ht="15.75">
      <c r="A1703" s="5" t="str">
        <f t="shared" si="79"/>
        <v>1750</v>
      </c>
      <c r="B1703">
        <v>2434</v>
      </c>
      <c r="C1703" t="s">
        <v>1970</v>
      </c>
      <c r="E1703" t="s">
        <v>11872</v>
      </c>
      <c r="V1703" t="s">
        <v>2168</v>
      </c>
      <c r="AS1703" t="s">
        <v>11873</v>
      </c>
      <c r="AU1703" s="3">
        <v>40489</v>
      </c>
      <c r="AX1703" s="3">
        <v>40491</v>
      </c>
      <c r="BF1703" t="s">
        <v>11874</v>
      </c>
      <c r="BM1703" t="s">
        <v>1811</v>
      </c>
      <c r="BO1703" t="s">
        <v>1811</v>
      </c>
      <c r="BY1703" t="s">
        <v>11875</v>
      </c>
      <c r="BZ1703" t="s">
        <v>11875</v>
      </c>
      <c r="CA1703" s="4">
        <f t="shared" si="78"/>
        <v>40491</v>
      </c>
      <c r="CB1703" s="5" t="str">
        <f t="shared" si="80"/>
        <v>1750</v>
      </c>
    </row>
    <row r="1704" spans="1:80" ht="15.75">
      <c r="A1704" s="5" t="str">
        <f t="shared" si="79"/>
        <v>1751</v>
      </c>
      <c r="B1704">
        <v>2436</v>
      </c>
      <c r="C1704" t="s">
        <v>1970</v>
      </c>
      <c r="E1704" t="s">
        <v>11876</v>
      </c>
      <c r="J1704" t="s">
        <v>11717</v>
      </c>
      <c r="S1704" t="s">
        <v>11877</v>
      </c>
      <c r="V1704" t="s">
        <v>2339</v>
      </c>
      <c r="AD1704" t="s">
        <v>1803</v>
      </c>
      <c r="AI1704" t="s">
        <v>1805</v>
      </c>
      <c r="AJ1704" t="s">
        <v>1805</v>
      </c>
      <c r="AO1704" t="s">
        <v>11877</v>
      </c>
      <c r="AR1704">
        <v>1990</v>
      </c>
      <c r="AS1704" t="s">
        <v>11878</v>
      </c>
      <c r="AU1704" s="3">
        <v>40490</v>
      </c>
      <c r="AX1704" s="3">
        <v>40491</v>
      </c>
      <c r="BE1704" t="s">
        <v>11879</v>
      </c>
      <c r="BF1704" t="s">
        <v>11880</v>
      </c>
      <c r="BM1704" t="s">
        <v>1811</v>
      </c>
      <c r="BO1704" t="s">
        <v>1811</v>
      </c>
      <c r="BW1704" t="s">
        <v>11881</v>
      </c>
      <c r="BY1704" t="s">
        <v>11882</v>
      </c>
      <c r="BZ1704" t="s">
        <v>11882</v>
      </c>
      <c r="CA1704" s="4">
        <f t="shared" si="78"/>
        <v>40491</v>
      </c>
      <c r="CB1704" s="5" t="str">
        <f t="shared" si="80"/>
        <v>1751</v>
      </c>
    </row>
    <row r="1705" spans="1:80" ht="15.75">
      <c r="A1705" s="5" t="str">
        <f t="shared" si="79"/>
        <v>1752</v>
      </c>
      <c r="B1705">
        <v>2437</v>
      </c>
      <c r="C1705" t="s">
        <v>1970</v>
      </c>
      <c r="E1705" t="s">
        <v>11883</v>
      </c>
      <c r="J1705" t="s">
        <v>11884</v>
      </c>
      <c r="S1705" t="s">
        <v>1799</v>
      </c>
      <c r="V1705" t="s">
        <v>7733</v>
      </c>
      <c r="Y1705" t="s">
        <v>1801</v>
      </c>
      <c r="AA1705" t="s">
        <v>3426</v>
      </c>
      <c r="AD1705" t="s">
        <v>1803</v>
      </c>
      <c r="AG1705" t="s">
        <v>1832</v>
      </c>
      <c r="AI1705" t="s">
        <v>1823</v>
      </c>
      <c r="AJ1705" t="s">
        <v>1823</v>
      </c>
      <c r="AO1705" t="s">
        <v>1844</v>
      </c>
      <c r="AR1705">
        <v>1989</v>
      </c>
      <c r="AS1705" t="s">
        <v>11885</v>
      </c>
      <c r="AU1705" s="3">
        <v>40485</v>
      </c>
      <c r="AX1705" s="3">
        <v>40491</v>
      </c>
      <c r="BE1705" t="s">
        <v>11886</v>
      </c>
      <c r="BF1705" t="s">
        <v>11887</v>
      </c>
      <c r="BI1705" t="s">
        <v>1810</v>
      </c>
      <c r="BM1705" t="s">
        <v>1811</v>
      </c>
      <c r="BO1705" t="s">
        <v>1811</v>
      </c>
      <c r="BW1705" t="s">
        <v>11888</v>
      </c>
      <c r="BY1705" t="s">
        <v>11889</v>
      </c>
      <c r="BZ1705" t="s">
        <v>11889</v>
      </c>
      <c r="CA1705" s="4">
        <f t="shared" si="78"/>
        <v>40491</v>
      </c>
      <c r="CB1705" s="5" t="str">
        <f t="shared" si="80"/>
        <v>1752</v>
      </c>
    </row>
    <row r="1706" spans="1:80" ht="15.75">
      <c r="A1706" s="5" t="str">
        <f t="shared" si="79"/>
        <v>1753</v>
      </c>
      <c r="B1706">
        <v>2430</v>
      </c>
      <c r="C1706" t="s">
        <v>1970</v>
      </c>
      <c r="E1706" t="s">
        <v>5022</v>
      </c>
      <c r="J1706" t="s">
        <v>11890</v>
      </c>
      <c r="V1706" t="s">
        <v>1800</v>
      </c>
      <c r="AI1706" t="s">
        <v>1823</v>
      </c>
      <c r="AJ1706" t="s">
        <v>1823</v>
      </c>
      <c r="AO1706" t="s">
        <v>1806</v>
      </c>
      <c r="AR1706">
        <v>1993</v>
      </c>
      <c r="AS1706" t="s">
        <v>11891</v>
      </c>
      <c r="AU1706" s="3">
        <v>39366</v>
      </c>
      <c r="AX1706" s="3">
        <v>40491</v>
      </c>
      <c r="BE1706" t="s">
        <v>11892</v>
      </c>
      <c r="BF1706" t="s">
        <v>11893</v>
      </c>
      <c r="BM1706" t="s">
        <v>2578</v>
      </c>
      <c r="BO1706" t="s">
        <v>2578</v>
      </c>
      <c r="BY1706" t="s">
        <v>11894</v>
      </c>
      <c r="BZ1706" t="s">
        <v>11894</v>
      </c>
      <c r="CA1706" s="4">
        <f t="shared" si="78"/>
        <v>40491</v>
      </c>
      <c r="CB1706" s="5" t="str">
        <f t="shared" si="80"/>
        <v>1753</v>
      </c>
    </row>
    <row r="1707" spans="1:80" ht="15.75">
      <c r="A1707" s="5" t="str">
        <f t="shared" si="79"/>
        <v>1754</v>
      </c>
      <c r="B1707">
        <v>2350</v>
      </c>
      <c r="C1707" t="s">
        <v>1970</v>
      </c>
      <c r="E1707" t="s">
        <v>11895</v>
      </c>
      <c r="S1707" t="s">
        <v>4109</v>
      </c>
      <c r="V1707" t="s">
        <v>2168</v>
      </c>
      <c r="Y1707" t="s">
        <v>5307</v>
      </c>
      <c r="AD1707" t="s">
        <v>1803</v>
      </c>
      <c r="AI1707" t="s">
        <v>1805</v>
      </c>
      <c r="AJ1707" t="s">
        <v>1805</v>
      </c>
      <c r="AO1707" t="s">
        <v>1889</v>
      </c>
      <c r="AR1707">
        <v>1989</v>
      </c>
      <c r="AS1707" t="s">
        <v>11896</v>
      </c>
      <c r="AU1707" s="3">
        <v>40470</v>
      </c>
      <c r="AX1707" s="3">
        <v>40491</v>
      </c>
      <c r="BE1707" t="s">
        <v>11897</v>
      </c>
      <c r="BF1707" t="s">
        <v>11898</v>
      </c>
      <c r="BI1707" t="s">
        <v>1810</v>
      </c>
      <c r="BM1707" t="s">
        <v>1811</v>
      </c>
      <c r="BO1707" t="s">
        <v>1811</v>
      </c>
      <c r="BW1707" t="s">
        <v>11899</v>
      </c>
      <c r="BY1707" t="s">
        <v>11900</v>
      </c>
      <c r="BZ1707" t="s">
        <v>11900</v>
      </c>
      <c r="CA1707" s="4">
        <f t="shared" si="78"/>
        <v>40491</v>
      </c>
      <c r="CB1707" s="5" t="str">
        <f t="shared" si="80"/>
        <v>1754</v>
      </c>
    </row>
    <row r="1708" spans="1:80" ht="15.75">
      <c r="A1708" s="5" t="str">
        <f t="shared" si="79"/>
        <v>1755</v>
      </c>
      <c r="B1708">
        <v>2432</v>
      </c>
      <c r="C1708" t="s">
        <v>1970</v>
      </c>
      <c r="E1708" t="s">
        <v>11901</v>
      </c>
      <c r="J1708" t="s">
        <v>11759</v>
      </c>
      <c r="V1708" t="s">
        <v>1800</v>
      </c>
      <c r="AG1708" t="s">
        <v>1804</v>
      </c>
      <c r="AI1708" t="s">
        <v>1823</v>
      </c>
      <c r="AJ1708" t="s">
        <v>1823</v>
      </c>
      <c r="AO1708" t="s">
        <v>11902</v>
      </c>
      <c r="AR1708">
        <v>1990</v>
      </c>
      <c r="AS1708" t="s">
        <v>11903</v>
      </c>
      <c r="AU1708" s="3">
        <v>40484</v>
      </c>
      <c r="AX1708" s="3">
        <v>40491</v>
      </c>
      <c r="BE1708" t="s">
        <v>11904</v>
      </c>
      <c r="BF1708" t="s">
        <v>11905</v>
      </c>
      <c r="BM1708" t="s">
        <v>1811</v>
      </c>
      <c r="BO1708" t="s">
        <v>1811</v>
      </c>
      <c r="BW1708" t="s">
        <v>11906</v>
      </c>
      <c r="BY1708" t="s">
        <v>11907</v>
      </c>
      <c r="BZ1708" t="s">
        <v>11907</v>
      </c>
      <c r="CA1708" s="4">
        <f t="shared" si="78"/>
        <v>40491</v>
      </c>
      <c r="CB1708" s="5" t="str">
        <f t="shared" si="80"/>
        <v>1755</v>
      </c>
    </row>
    <row r="1709" spans="1:80" ht="15.75">
      <c r="A1709" s="5" t="str">
        <f t="shared" si="79"/>
        <v>1756</v>
      </c>
      <c r="B1709">
        <v>2435</v>
      </c>
      <c r="C1709" t="s">
        <v>1970</v>
      </c>
      <c r="E1709" t="s">
        <v>11908</v>
      </c>
      <c r="J1709" t="s">
        <v>11909</v>
      </c>
      <c r="V1709" t="s">
        <v>2339</v>
      </c>
      <c r="AD1709" t="s">
        <v>1803</v>
      </c>
      <c r="AI1709" t="s">
        <v>1805</v>
      </c>
      <c r="AJ1709" t="s">
        <v>1805</v>
      </c>
      <c r="AR1709">
        <v>1991</v>
      </c>
      <c r="AS1709" t="s">
        <v>11910</v>
      </c>
      <c r="AU1709" s="3">
        <v>40489</v>
      </c>
      <c r="AX1709" s="3">
        <v>40491</v>
      </c>
      <c r="BE1709" t="s">
        <v>11911</v>
      </c>
      <c r="BF1709" t="s">
        <v>11912</v>
      </c>
      <c r="BI1709" t="s">
        <v>1810</v>
      </c>
      <c r="BM1709" t="s">
        <v>1811</v>
      </c>
      <c r="BO1709" t="s">
        <v>1811</v>
      </c>
      <c r="BW1709" t="s">
        <v>11913</v>
      </c>
      <c r="BY1709" t="s">
        <v>11914</v>
      </c>
      <c r="BZ1709" t="s">
        <v>11914</v>
      </c>
      <c r="CA1709" s="4">
        <f t="shared" si="78"/>
        <v>40491</v>
      </c>
      <c r="CB1709" s="5" t="str">
        <f t="shared" si="80"/>
        <v>1756</v>
      </c>
    </row>
    <row r="1710" spans="1:80" ht="15.75">
      <c r="A1710" s="5" t="str">
        <f t="shared" si="79"/>
        <v>1757</v>
      </c>
      <c r="B1710">
        <v>2431</v>
      </c>
      <c r="C1710" t="s">
        <v>1970</v>
      </c>
      <c r="J1710" t="s">
        <v>11915</v>
      </c>
      <c r="V1710" t="s">
        <v>2168</v>
      </c>
      <c r="AI1710" t="s">
        <v>1805</v>
      </c>
      <c r="AJ1710" t="s">
        <v>1805</v>
      </c>
      <c r="AS1710" t="s">
        <v>11916</v>
      </c>
      <c r="AX1710" s="3">
        <v>40491</v>
      </c>
      <c r="BF1710" t="s">
        <v>11917</v>
      </c>
      <c r="BM1710" t="s">
        <v>1811</v>
      </c>
      <c r="BO1710" t="s">
        <v>1811</v>
      </c>
      <c r="BW1710" t="s">
        <v>11918</v>
      </c>
      <c r="BY1710" t="s">
        <v>11919</v>
      </c>
      <c r="BZ1710" t="s">
        <v>11919</v>
      </c>
      <c r="CA1710" s="4">
        <f t="shared" si="78"/>
        <v>40491</v>
      </c>
      <c r="CB1710" s="5" t="str">
        <f t="shared" si="80"/>
        <v>1757</v>
      </c>
    </row>
    <row r="1711" spans="1:80" ht="15.75">
      <c r="A1711" s="5" t="str">
        <f t="shared" si="79"/>
        <v>1758</v>
      </c>
      <c r="B1711">
        <v>2429</v>
      </c>
      <c r="C1711" t="s">
        <v>1970</v>
      </c>
      <c r="S1711" t="s">
        <v>11920</v>
      </c>
      <c r="AR1711">
        <v>1963</v>
      </c>
      <c r="AS1711" t="s">
        <v>11921</v>
      </c>
      <c r="AU1711" s="3">
        <v>11606</v>
      </c>
      <c r="AX1711" s="3">
        <v>40491</v>
      </c>
      <c r="BF1711" t="s">
        <v>11922</v>
      </c>
      <c r="BI1711" t="s">
        <v>11923</v>
      </c>
      <c r="BM1711" t="s">
        <v>1811</v>
      </c>
      <c r="BO1711" t="s">
        <v>1811</v>
      </c>
      <c r="BW1711" t="s">
        <v>11924</v>
      </c>
      <c r="BY1711" t="s">
        <v>11925</v>
      </c>
      <c r="BZ1711" t="s">
        <v>11925</v>
      </c>
      <c r="CA1711" s="4">
        <f t="shared" si="78"/>
        <v>40491</v>
      </c>
      <c r="CB1711" s="5" t="str">
        <f t="shared" si="80"/>
        <v>1758</v>
      </c>
    </row>
    <row r="1712" spans="1:80" ht="15.75">
      <c r="A1712" s="5" t="str">
        <f t="shared" si="79"/>
        <v>1759</v>
      </c>
      <c r="B1712">
        <v>2438</v>
      </c>
      <c r="C1712" t="s">
        <v>1970</v>
      </c>
      <c r="E1712" t="s">
        <v>11926</v>
      </c>
      <c r="S1712" t="s">
        <v>1799</v>
      </c>
      <c r="V1712" t="s">
        <v>2168</v>
      </c>
      <c r="Y1712" t="s">
        <v>3993</v>
      </c>
      <c r="AI1712" t="s">
        <v>1805</v>
      </c>
      <c r="AJ1712" t="s">
        <v>1805</v>
      </c>
      <c r="AO1712" t="s">
        <v>1871</v>
      </c>
      <c r="AR1712">
        <v>1990</v>
      </c>
      <c r="AS1712" t="s">
        <v>11927</v>
      </c>
      <c r="AU1712" s="3">
        <v>11241</v>
      </c>
      <c r="AX1712" s="3">
        <v>40491</v>
      </c>
      <c r="BE1712" t="s">
        <v>11928</v>
      </c>
      <c r="BF1712" t="s">
        <v>11929</v>
      </c>
      <c r="BI1712" t="s">
        <v>1810</v>
      </c>
      <c r="BM1712" t="s">
        <v>1811</v>
      </c>
      <c r="BO1712" t="s">
        <v>1811</v>
      </c>
      <c r="BW1712" t="s">
        <v>11930</v>
      </c>
      <c r="BY1712" t="s">
        <v>11931</v>
      </c>
      <c r="BZ1712" t="s">
        <v>11931</v>
      </c>
      <c r="CA1712" s="4">
        <f t="shared" si="78"/>
        <v>40491</v>
      </c>
      <c r="CB1712" s="5" t="str">
        <f t="shared" si="80"/>
        <v>1759</v>
      </c>
    </row>
    <row r="1713" spans="1:80" ht="15.75">
      <c r="A1713" s="5" t="str">
        <f t="shared" si="79"/>
        <v>1760</v>
      </c>
      <c r="B1713">
        <v>2441</v>
      </c>
      <c r="C1713" t="s">
        <v>1970</v>
      </c>
      <c r="E1713" t="s">
        <v>11932</v>
      </c>
      <c r="J1713" t="s">
        <v>11933</v>
      </c>
      <c r="S1713" t="s">
        <v>11934</v>
      </c>
      <c r="V1713" t="s">
        <v>1800</v>
      </c>
      <c r="Y1713" t="s">
        <v>1973</v>
      </c>
      <c r="AA1713" t="s">
        <v>11935</v>
      </c>
      <c r="AD1713" t="s">
        <v>4570</v>
      </c>
      <c r="AG1713" t="s">
        <v>1832</v>
      </c>
      <c r="AI1713" t="s">
        <v>1843</v>
      </c>
      <c r="AJ1713" t="s">
        <v>1843</v>
      </c>
      <c r="AO1713" t="s">
        <v>1824</v>
      </c>
      <c r="AR1713">
        <v>1988</v>
      </c>
      <c r="AS1713" t="s">
        <v>11936</v>
      </c>
      <c r="AU1713" s="3">
        <v>40488</v>
      </c>
      <c r="AX1713" s="3">
        <v>40491</v>
      </c>
      <c r="BE1713" t="s">
        <v>11937</v>
      </c>
      <c r="BF1713" t="s">
        <v>11938</v>
      </c>
      <c r="BI1713" t="s">
        <v>3383</v>
      </c>
      <c r="BM1713" t="s">
        <v>1811</v>
      </c>
      <c r="BO1713" t="s">
        <v>1811</v>
      </c>
      <c r="BW1713" t="s">
        <v>11939</v>
      </c>
      <c r="BY1713" t="s">
        <v>11940</v>
      </c>
      <c r="BZ1713" t="s">
        <v>11940</v>
      </c>
      <c r="CA1713" s="4">
        <f t="shared" si="78"/>
        <v>40491</v>
      </c>
      <c r="CB1713" s="5" t="str">
        <f t="shared" si="80"/>
        <v>1760</v>
      </c>
    </row>
    <row r="1714" spans="1:80" ht="15.75">
      <c r="A1714" s="5" t="str">
        <f t="shared" si="79"/>
        <v>1761</v>
      </c>
      <c r="B1714">
        <v>2442</v>
      </c>
      <c r="C1714" t="s">
        <v>1970</v>
      </c>
      <c r="E1714" t="s">
        <v>11941</v>
      </c>
      <c r="S1714" t="s">
        <v>4109</v>
      </c>
      <c r="V1714" t="s">
        <v>2168</v>
      </c>
      <c r="AD1714" t="s">
        <v>1803</v>
      </c>
      <c r="AG1714" t="s">
        <v>11942</v>
      </c>
      <c r="AI1714" t="s">
        <v>1805</v>
      </c>
      <c r="AJ1714" t="s">
        <v>1805</v>
      </c>
      <c r="AO1714" t="s">
        <v>1889</v>
      </c>
      <c r="AR1714">
        <v>1991</v>
      </c>
      <c r="AS1714" t="s">
        <v>11943</v>
      </c>
      <c r="AU1714" s="3">
        <v>40479</v>
      </c>
      <c r="AX1714" s="3">
        <v>40491</v>
      </c>
      <c r="BE1714" t="s">
        <v>11944</v>
      </c>
      <c r="BF1714" t="s">
        <v>11945</v>
      </c>
      <c r="BI1714" t="s">
        <v>10860</v>
      </c>
      <c r="BM1714" t="s">
        <v>1811</v>
      </c>
      <c r="BO1714" t="s">
        <v>1811</v>
      </c>
      <c r="BW1714" t="s">
        <v>11946</v>
      </c>
      <c r="BY1714" t="s">
        <v>11947</v>
      </c>
      <c r="BZ1714" t="s">
        <v>11947</v>
      </c>
      <c r="CA1714" s="4">
        <f t="shared" si="78"/>
        <v>40491</v>
      </c>
      <c r="CB1714" s="5" t="str">
        <f t="shared" si="80"/>
        <v>1761</v>
      </c>
    </row>
    <row r="1715" spans="1:80" ht="15.75">
      <c r="A1715" s="5" t="str">
        <f t="shared" si="79"/>
        <v>1762</v>
      </c>
      <c r="B1715">
        <v>2383</v>
      </c>
      <c r="C1715" t="s">
        <v>1970</v>
      </c>
      <c r="E1715" t="s">
        <v>11948</v>
      </c>
      <c r="J1715" t="s">
        <v>11949</v>
      </c>
      <c r="S1715" t="s">
        <v>1799</v>
      </c>
      <c r="V1715" t="s">
        <v>2308</v>
      </c>
      <c r="Y1715" t="s">
        <v>1801</v>
      </c>
      <c r="AA1715" t="s">
        <v>2070</v>
      </c>
      <c r="AD1715" t="s">
        <v>1803</v>
      </c>
      <c r="AG1715" t="s">
        <v>1832</v>
      </c>
      <c r="AI1715" t="s">
        <v>1843</v>
      </c>
      <c r="AJ1715" t="s">
        <v>1843</v>
      </c>
      <c r="AO1715" t="s">
        <v>2438</v>
      </c>
      <c r="AR1715">
        <v>1950</v>
      </c>
      <c r="AS1715" t="s">
        <v>11950</v>
      </c>
      <c r="AU1715" s="3">
        <v>40465</v>
      </c>
      <c r="AX1715" s="3">
        <v>40491</v>
      </c>
      <c r="BE1715" t="s">
        <v>11951</v>
      </c>
      <c r="BF1715" t="s">
        <v>11952</v>
      </c>
      <c r="BI1715" t="s">
        <v>1810</v>
      </c>
      <c r="BM1715" t="s">
        <v>1811</v>
      </c>
      <c r="BO1715" t="s">
        <v>1811</v>
      </c>
      <c r="BU1715" t="s">
        <v>5533</v>
      </c>
      <c r="BW1715" t="s">
        <v>11953</v>
      </c>
      <c r="BY1715" t="s">
        <v>11954</v>
      </c>
      <c r="BZ1715" t="s">
        <v>11954</v>
      </c>
      <c r="CA1715" s="4">
        <f t="shared" si="78"/>
        <v>40491</v>
      </c>
      <c r="CB1715" s="5" t="str">
        <f t="shared" si="80"/>
        <v>1762</v>
      </c>
    </row>
    <row r="1716" spans="1:80" ht="15.75">
      <c r="A1716" s="5" t="str">
        <f t="shared" si="79"/>
        <v>1763</v>
      </c>
      <c r="B1716">
        <v>2447</v>
      </c>
      <c r="C1716" t="s">
        <v>1970</v>
      </c>
      <c r="E1716" t="s">
        <v>11955</v>
      </c>
      <c r="F1716" t="s">
        <v>11955</v>
      </c>
      <c r="K1716" t="s">
        <v>11949</v>
      </c>
      <c r="P1716" t="s">
        <v>1818</v>
      </c>
      <c r="S1716" t="s">
        <v>1799</v>
      </c>
      <c r="V1716" t="s">
        <v>2339</v>
      </c>
      <c r="Y1716" t="s">
        <v>1801</v>
      </c>
      <c r="AD1716" t="s">
        <v>1803</v>
      </c>
      <c r="AG1716" t="s">
        <v>3526</v>
      </c>
      <c r="AI1716" t="s">
        <v>1805</v>
      </c>
      <c r="AJ1716" t="s">
        <v>1805</v>
      </c>
      <c r="AO1716" t="s">
        <v>2438</v>
      </c>
      <c r="AR1716">
        <v>1976</v>
      </c>
      <c r="AT1716" t="s">
        <v>11956</v>
      </c>
      <c r="AV1716" s="3">
        <v>40486</v>
      </c>
      <c r="AX1716" s="3">
        <v>40491</v>
      </c>
      <c r="AY1716" s="3">
        <v>40491</v>
      </c>
      <c r="BE1716" t="s">
        <v>11957</v>
      </c>
      <c r="BF1716" t="s">
        <v>11958</v>
      </c>
      <c r="BG1716" t="s">
        <v>11958</v>
      </c>
      <c r="BI1716" t="s">
        <v>1810</v>
      </c>
      <c r="BM1716" t="s">
        <v>1811</v>
      </c>
      <c r="BO1716" t="s">
        <v>1811</v>
      </c>
      <c r="BU1716" t="s">
        <v>5533</v>
      </c>
      <c r="BW1716" t="s">
        <v>11959</v>
      </c>
      <c r="BY1716" t="s">
        <v>11960</v>
      </c>
      <c r="BZ1716" t="s">
        <v>11960</v>
      </c>
      <c r="CA1716" s="4">
        <f t="shared" si="78"/>
        <v>40491</v>
      </c>
      <c r="CB1716" s="5" t="str">
        <f t="shared" si="80"/>
        <v>1763</v>
      </c>
    </row>
    <row r="1717" spans="1:80" ht="15.75">
      <c r="A1717" s="5" t="str">
        <f t="shared" si="79"/>
        <v>1765</v>
      </c>
      <c r="B1717">
        <v>2459</v>
      </c>
      <c r="C1717" t="s">
        <v>1970</v>
      </c>
      <c r="E1717" t="s">
        <v>11961</v>
      </c>
      <c r="J1717" t="s">
        <v>2242</v>
      </c>
      <c r="V1717" t="s">
        <v>2308</v>
      </c>
      <c r="AI1717" t="s">
        <v>1833</v>
      </c>
      <c r="AJ1717" t="s">
        <v>1833</v>
      </c>
      <c r="AR1717">
        <v>1945</v>
      </c>
      <c r="AS1717" t="s">
        <v>11962</v>
      </c>
      <c r="AU1717" s="3">
        <v>40473</v>
      </c>
      <c r="AX1717" s="3">
        <v>40493</v>
      </c>
      <c r="BE1717" t="s">
        <v>11963</v>
      </c>
      <c r="BF1717" t="s">
        <v>11964</v>
      </c>
      <c r="BI1717" t="s">
        <v>1810</v>
      </c>
      <c r="BM1717" t="s">
        <v>1811</v>
      </c>
      <c r="BO1717" t="s">
        <v>1811</v>
      </c>
      <c r="BU1717" t="s">
        <v>11965</v>
      </c>
      <c r="BW1717" t="s">
        <v>11966</v>
      </c>
      <c r="BY1717" t="s">
        <v>11967</v>
      </c>
      <c r="BZ1717" t="s">
        <v>11967</v>
      </c>
      <c r="CA1717" s="4">
        <f t="shared" si="78"/>
        <v>40493</v>
      </c>
      <c r="CB1717" s="5" t="str">
        <f t="shared" si="80"/>
        <v>1765</v>
      </c>
    </row>
    <row r="1718" spans="1:80" ht="15.75">
      <c r="A1718" s="5" t="str">
        <f t="shared" si="79"/>
        <v>1766</v>
      </c>
      <c r="B1718">
        <v>2458</v>
      </c>
      <c r="C1718" t="s">
        <v>1970</v>
      </c>
      <c r="E1718" t="s">
        <v>11968</v>
      </c>
      <c r="J1718" t="s">
        <v>2242</v>
      </c>
      <c r="V1718" t="s">
        <v>1961</v>
      </c>
      <c r="AD1718" t="s">
        <v>1803</v>
      </c>
      <c r="AG1718" t="s">
        <v>11969</v>
      </c>
      <c r="AI1718" t="s">
        <v>1843</v>
      </c>
      <c r="AJ1718" t="s">
        <v>1843</v>
      </c>
      <c r="AS1718" t="s">
        <v>11970</v>
      </c>
      <c r="AU1718" s="3">
        <v>40473</v>
      </c>
      <c r="AX1718" s="3">
        <v>40493</v>
      </c>
      <c r="BE1718" t="s">
        <v>11971</v>
      </c>
      <c r="BF1718" t="s">
        <v>11972</v>
      </c>
      <c r="BI1718" t="s">
        <v>1810</v>
      </c>
      <c r="BM1718" t="s">
        <v>1811</v>
      </c>
      <c r="BO1718" t="s">
        <v>1811</v>
      </c>
      <c r="BU1718" t="s">
        <v>11965</v>
      </c>
      <c r="BW1718" t="s">
        <v>11973</v>
      </c>
      <c r="BY1718" t="s">
        <v>11974</v>
      </c>
      <c r="BZ1718" t="s">
        <v>11974</v>
      </c>
      <c r="CA1718" s="4">
        <f t="shared" si="78"/>
        <v>40493</v>
      </c>
      <c r="CB1718" s="5" t="str">
        <f t="shared" si="80"/>
        <v>1766</v>
      </c>
    </row>
    <row r="1719" spans="1:80" ht="15.75">
      <c r="A1719" s="5" t="str">
        <f t="shared" si="79"/>
        <v>1767</v>
      </c>
      <c r="B1719">
        <v>2457</v>
      </c>
      <c r="C1719" t="s">
        <v>1970</v>
      </c>
      <c r="E1719" t="s">
        <v>11975</v>
      </c>
      <c r="J1719" t="s">
        <v>2242</v>
      </c>
      <c r="S1719" t="s">
        <v>2117</v>
      </c>
      <c r="V1719" t="s">
        <v>2268</v>
      </c>
      <c r="Y1719" t="s">
        <v>1803</v>
      </c>
      <c r="AD1719" t="s">
        <v>1803</v>
      </c>
      <c r="AG1719" t="s">
        <v>11976</v>
      </c>
      <c r="AI1719" t="s">
        <v>1843</v>
      </c>
      <c r="AJ1719" t="s">
        <v>1843</v>
      </c>
      <c r="AO1719" t="s">
        <v>1806</v>
      </c>
      <c r="AR1719">
        <v>1961</v>
      </c>
      <c r="AS1719" t="s">
        <v>11977</v>
      </c>
      <c r="AU1719" s="3">
        <v>40473</v>
      </c>
      <c r="AX1719" s="3">
        <v>40493</v>
      </c>
      <c r="BE1719" t="s">
        <v>11978</v>
      </c>
      <c r="BF1719" t="s">
        <v>11979</v>
      </c>
      <c r="BI1719" t="s">
        <v>1810</v>
      </c>
      <c r="BM1719" t="s">
        <v>1811</v>
      </c>
      <c r="BO1719" t="s">
        <v>1811</v>
      </c>
      <c r="BW1719" t="s">
        <v>11980</v>
      </c>
      <c r="BY1719" t="s">
        <v>11981</v>
      </c>
      <c r="BZ1719" t="s">
        <v>11981</v>
      </c>
      <c r="CA1719" s="4">
        <f aca="true" t="shared" si="81" ref="CA1719:CA1782">AX1719</f>
        <v>40493</v>
      </c>
      <c r="CB1719" s="5" t="str">
        <f t="shared" si="80"/>
        <v>1767</v>
      </c>
    </row>
    <row r="1720" spans="1:80" ht="15.75">
      <c r="A1720" s="5" t="str">
        <f t="shared" si="79"/>
        <v>1768</v>
      </c>
      <c r="B1720">
        <v>2456</v>
      </c>
      <c r="C1720" t="s">
        <v>1970</v>
      </c>
      <c r="E1720" t="s">
        <v>12038</v>
      </c>
      <c r="F1720" t="s">
        <v>12038</v>
      </c>
      <c r="K1720" t="s">
        <v>2242</v>
      </c>
      <c r="S1720" t="s">
        <v>2117</v>
      </c>
      <c r="T1720" t="s">
        <v>12039</v>
      </c>
      <c r="Y1720" t="s">
        <v>6202</v>
      </c>
      <c r="AD1720" t="s">
        <v>6202</v>
      </c>
      <c r="AG1720" t="s">
        <v>6203</v>
      </c>
      <c r="AI1720" t="s">
        <v>1843</v>
      </c>
      <c r="AJ1720" t="s">
        <v>1843</v>
      </c>
      <c r="AR1720">
        <v>1964</v>
      </c>
      <c r="AT1720" t="s">
        <v>12040</v>
      </c>
      <c r="AV1720" s="3">
        <v>40473</v>
      </c>
      <c r="AX1720" s="3">
        <v>40493</v>
      </c>
      <c r="AY1720" s="3">
        <v>40493</v>
      </c>
      <c r="BE1720" t="s">
        <v>12041</v>
      </c>
      <c r="BF1720" t="s">
        <v>12042</v>
      </c>
      <c r="BG1720" t="s">
        <v>12042</v>
      </c>
      <c r="BI1720" t="s">
        <v>1810</v>
      </c>
      <c r="BM1720" t="s">
        <v>1811</v>
      </c>
      <c r="BO1720" t="s">
        <v>1811</v>
      </c>
      <c r="BW1720" t="s">
        <v>12043</v>
      </c>
      <c r="BY1720" t="s">
        <v>12044</v>
      </c>
      <c r="BZ1720" t="s">
        <v>12044</v>
      </c>
      <c r="CA1720" s="4">
        <f t="shared" si="81"/>
        <v>40493</v>
      </c>
      <c r="CB1720" s="5" t="str">
        <f t="shared" si="80"/>
        <v>1768</v>
      </c>
    </row>
    <row r="1721" spans="1:80" ht="15.75">
      <c r="A1721" s="5" t="str">
        <f t="shared" si="79"/>
        <v>1769</v>
      </c>
      <c r="B1721">
        <v>2464</v>
      </c>
      <c r="C1721" t="s">
        <v>1970</v>
      </c>
      <c r="E1721" t="s">
        <v>11982</v>
      </c>
      <c r="J1721" t="s">
        <v>2242</v>
      </c>
      <c r="S1721" t="s">
        <v>1799</v>
      </c>
      <c r="V1721" t="s">
        <v>1831</v>
      </c>
      <c r="Y1721" t="s">
        <v>1960</v>
      </c>
      <c r="AD1721" t="s">
        <v>1803</v>
      </c>
      <c r="AG1721" t="s">
        <v>1832</v>
      </c>
      <c r="AI1721" t="s">
        <v>1843</v>
      </c>
      <c r="AJ1721" t="s">
        <v>1843</v>
      </c>
      <c r="AO1721" t="s">
        <v>1806</v>
      </c>
      <c r="AR1721">
        <v>1957</v>
      </c>
      <c r="AS1721" t="s">
        <v>11983</v>
      </c>
      <c r="AU1721" s="3">
        <v>40473</v>
      </c>
      <c r="AX1721" s="3">
        <v>40493</v>
      </c>
      <c r="BE1721" t="s">
        <v>11984</v>
      </c>
      <c r="BF1721" t="s">
        <v>11985</v>
      </c>
      <c r="BI1721" t="s">
        <v>1810</v>
      </c>
      <c r="BM1721" t="s">
        <v>1811</v>
      </c>
      <c r="BO1721" t="s">
        <v>1811</v>
      </c>
      <c r="BW1721" t="s">
        <v>11986</v>
      </c>
      <c r="BY1721" t="s">
        <v>11987</v>
      </c>
      <c r="BZ1721" t="s">
        <v>11987</v>
      </c>
      <c r="CA1721" s="4">
        <f t="shared" si="81"/>
        <v>40493</v>
      </c>
      <c r="CB1721" s="5" t="str">
        <f t="shared" si="80"/>
        <v>1769</v>
      </c>
    </row>
    <row r="1722" spans="1:80" ht="15.75">
      <c r="A1722" s="5" t="str">
        <f t="shared" si="79"/>
        <v>1770</v>
      </c>
      <c r="B1722">
        <v>2463</v>
      </c>
      <c r="C1722" t="s">
        <v>1970</v>
      </c>
      <c r="E1722" t="s">
        <v>11988</v>
      </c>
      <c r="J1722" t="s">
        <v>2242</v>
      </c>
      <c r="S1722" t="s">
        <v>1799</v>
      </c>
      <c r="V1722" t="s">
        <v>2339</v>
      </c>
      <c r="AI1722" t="s">
        <v>1843</v>
      </c>
      <c r="AJ1722" t="s">
        <v>1843</v>
      </c>
      <c r="AO1722" t="s">
        <v>11989</v>
      </c>
      <c r="AR1722">
        <v>1973</v>
      </c>
      <c r="AS1722" t="s">
        <v>11990</v>
      </c>
      <c r="AU1722" s="3">
        <v>40473</v>
      </c>
      <c r="AX1722" s="3">
        <v>40493</v>
      </c>
      <c r="BE1722" t="s">
        <v>11991</v>
      </c>
      <c r="BF1722" t="s">
        <v>11992</v>
      </c>
      <c r="BI1722" t="s">
        <v>1810</v>
      </c>
      <c r="BM1722" t="s">
        <v>1811</v>
      </c>
      <c r="BO1722" t="s">
        <v>1811</v>
      </c>
      <c r="BW1722" t="s">
        <v>11993</v>
      </c>
      <c r="BY1722" t="s">
        <v>11994</v>
      </c>
      <c r="BZ1722" t="s">
        <v>11994</v>
      </c>
      <c r="CA1722" s="4">
        <f t="shared" si="81"/>
        <v>40493</v>
      </c>
      <c r="CB1722" s="5" t="str">
        <f t="shared" si="80"/>
        <v>1770</v>
      </c>
    </row>
    <row r="1723" spans="1:80" ht="15.75">
      <c r="A1723" s="5" t="str">
        <f t="shared" si="79"/>
        <v>1771</v>
      </c>
      <c r="B1723">
        <v>2462</v>
      </c>
      <c r="C1723" t="s">
        <v>1970</v>
      </c>
      <c r="E1723" t="s">
        <v>11995</v>
      </c>
      <c r="J1723" t="s">
        <v>2242</v>
      </c>
      <c r="S1723" t="s">
        <v>1869</v>
      </c>
      <c r="V1723" t="s">
        <v>1961</v>
      </c>
      <c r="AG1723" t="s">
        <v>11996</v>
      </c>
      <c r="AI1723" t="s">
        <v>1833</v>
      </c>
      <c r="AJ1723" t="s">
        <v>1833</v>
      </c>
      <c r="AO1723" t="s">
        <v>1824</v>
      </c>
      <c r="AR1723">
        <v>1959</v>
      </c>
      <c r="AS1723" t="s">
        <v>11997</v>
      </c>
      <c r="AU1723" s="3">
        <v>40473</v>
      </c>
      <c r="AX1723" s="3">
        <v>40493</v>
      </c>
      <c r="BE1723" t="s">
        <v>11998</v>
      </c>
      <c r="BF1723" t="s">
        <v>11999</v>
      </c>
      <c r="BI1723" t="s">
        <v>1810</v>
      </c>
      <c r="BM1723" t="s">
        <v>1811</v>
      </c>
      <c r="BO1723" t="s">
        <v>1811</v>
      </c>
      <c r="BW1723" t="s">
        <v>12000</v>
      </c>
      <c r="BY1723" t="s">
        <v>12001</v>
      </c>
      <c r="BZ1723" t="s">
        <v>12001</v>
      </c>
      <c r="CA1723" s="4">
        <f t="shared" si="81"/>
        <v>40493</v>
      </c>
      <c r="CB1723" s="5" t="str">
        <f t="shared" si="80"/>
        <v>1771</v>
      </c>
    </row>
    <row r="1724" spans="1:80" ht="15.75">
      <c r="A1724" s="5" t="str">
        <f t="shared" si="79"/>
        <v>1772</v>
      </c>
      <c r="B1724">
        <v>2460</v>
      </c>
      <c r="C1724" t="s">
        <v>1970</v>
      </c>
      <c r="E1724" t="s">
        <v>12045</v>
      </c>
      <c r="F1724" t="s">
        <v>12045</v>
      </c>
      <c r="K1724" t="s">
        <v>2242</v>
      </c>
      <c r="S1724" t="s">
        <v>12046</v>
      </c>
      <c r="V1724" t="s">
        <v>1819</v>
      </c>
      <c r="Y1724" t="s">
        <v>12047</v>
      </c>
      <c r="AD1724" t="s">
        <v>12048</v>
      </c>
      <c r="AG1724" t="s">
        <v>1832</v>
      </c>
      <c r="AI1724" t="s">
        <v>1833</v>
      </c>
      <c r="AJ1724" t="s">
        <v>1833</v>
      </c>
      <c r="AO1724" t="s">
        <v>12049</v>
      </c>
      <c r="AR1724">
        <v>1953</v>
      </c>
      <c r="AT1724" t="s">
        <v>12050</v>
      </c>
      <c r="AV1724" s="3">
        <v>40473</v>
      </c>
      <c r="AX1724" s="3">
        <v>40493</v>
      </c>
      <c r="AY1724" s="3">
        <v>40493</v>
      </c>
      <c r="BE1724" t="s">
        <v>12051</v>
      </c>
      <c r="BF1724" t="s">
        <v>12052</v>
      </c>
      <c r="BG1724" t="s">
        <v>12052</v>
      </c>
      <c r="BI1724" t="s">
        <v>1810</v>
      </c>
      <c r="BM1724" t="s">
        <v>1811</v>
      </c>
      <c r="BO1724" t="s">
        <v>1811</v>
      </c>
      <c r="BU1724" t="s">
        <v>11965</v>
      </c>
      <c r="BW1724" t="s">
        <v>12053</v>
      </c>
      <c r="BY1724" t="s">
        <v>12054</v>
      </c>
      <c r="BZ1724" t="s">
        <v>12054</v>
      </c>
      <c r="CA1724" s="4">
        <f t="shared" si="81"/>
        <v>40493</v>
      </c>
      <c r="CB1724" s="5" t="str">
        <f t="shared" si="80"/>
        <v>1772</v>
      </c>
    </row>
    <row r="1725" spans="1:80" ht="15.75">
      <c r="A1725" s="5" t="str">
        <f t="shared" si="79"/>
        <v>1773</v>
      </c>
      <c r="B1725">
        <v>2466</v>
      </c>
      <c r="C1725" t="s">
        <v>1970</v>
      </c>
      <c r="E1725" t="s">
        <v>12002</v>
      </c>
      <c r="J1725" t="s">
        <v>2242</v>
      </c>
      <c r="S1725" t="s">
        <v>12003</v>
      </c>
      <c r="V1725" t="s">
        <v>9333</v>
      </c>
      <c r="AD1725" t="s">
        <v>6852</v>
      </c>
      <c r="AI1725" t="s">
        <v>1843</v>
      </c>
      <c r="AJ1725" t="s">
        <v>1843</v>
      </c>
      <c r="AR1725">
        <v>1938</v>
      </c>
      <c r="AS1725" t="s">
        <v>12004</v>
      </c>
      <c r="AU1725" s="3">
        <v>40473</v>
      </c>
      <c r="AX1725" s="3">
        <v>40493</v>
      </c>
      <c r="BE1725" t="s">
        <v>12005</v>
      </c>
      <c r="BF1725" t="s">
        <v>12006</v>
      </c>
      <c r="BI1725" t="s">
        <v>12007</v>
      </c>
      <c r="BM1725" t="s">
        <v>1811</v>
      </c>
      <c r="BO1725" t="s">
        <v>1811</v>
      </c>
      <c r="BW1725" t="s">
        <v>12008</v>
      </c>
      <c r="BY1725" t="s">
        <v>12009</v>
      </c>
      <c r="BZ1725" t="s">
        <v>12009</v>
      </c>
      <c r="CA1725" s="4">
        <f t="shared" si="81"/>
        <v>40493</v>
      </c>
      <c r="CB1725" s="5" t="str">
        <f t="shared" si="80"/>
        <v>1773</v>
      </c>
    </row>
    <row r="1726" spans="1:80" ht="15.75">
      <c r="A1726" s="5" t="str">
        <f t="shared" si="79"/>
        <v>1774</v>
      </c>
      <c r="B1726">
        <v>2465</v>
      </c>
      <c r="C1726" t="s">
        <v>1970</v>
      </c>
      <c r="E1726" t="s">
        <v>12010</v>
      </c>
      <c r="J1726" t="s">
        <v>2242</v>
      </c>
      <c r="S1726" t="s">
        <v>2427</v>
      </c>
      <c r="V1726" t="s">
        <v>1800</v>
      </c>
      <c r="Y1726" t="s">
        <v>12011</v>
      </c>
      <c r="AD1726" t="s">
        <v>1803</v>
      </c>
      <c r="AG1726" t="s">
        <v>1822</v>
      </c>
      <c r="AI1726" t="s">
        <v>1843</v>
      </c>
      <c r="AJ1726" t="s">
        <v>1843</v>
      </c>
      <c r="AR1726">
        <v>1958</v>
      </c>
      <c r="AS1726" t="s">
        <v>12012</v>
      </c>
      <c r="AU1726" s="3">
        <v>40473</v>
      </c>
      <c r="AX1726" s="3">
        <v>40493</v>
      </c>
      <c r="BE1726" t="s">
        <v>12013</v>
      </c>
      <c r="BF1726" t="s">
        <v>12014</v>
      </c>
      <c r="BI1726" t="s">
        <v>1810</v>
      </c>
      <c r="BM1726" t="s">
        <v>1811</v>
      </c>
      <c r="BO1726" t="s">
        <v>1811</v>
      </c>
      <c r="BW1726" t="s">
        <v>12015</v>
      </c>
      <c r="BY1726" t="s">
        <v>12016</v>
      </c>
      <c r="BZ1726" t="s">
        <v>12016</v>
      </c>
      <c r="CA1726" s="4">
        <f t="shared" si="81"/>
        <v>40493</v>
      </c>
      <c r="CB1726" s="5" t="str">
        <f t="shared" si="80"/>
        <v>1774</v>
      </c>
    </row>
    <row r="1727" spans="1:80" ht="15.75">
      <c r="A1727" s="5" t="str">
        <f t="shared" si="79"/>
        <v>1775</v>
      </c>
      <c r="B1727">
        <v>2461</v>
      </c>
      <c r="C1727" t="s">
        <v>1970</v>
      </c>
      <c r="E1727" t="s">
        <v>12017</v>
      </c>
      <c r="J1727" t="s">
        <v>2242</v>
      </c>
      <c r="S1727" t="s">
        <v>1799</v>
      </c>
      <c r="V1727" t="s">
        <v>7864</v>
      </c>
      <c r="Y1727" t="s">
        <v>12018</v>
      </c>
      <c r="AA1727" t="s">
        <v>12019</v>
      </c>
      <c r="AI1727" t="s">
        <v>1833</v>
      </c>
      <c r="AJ1727" t="s">
        <v>1833</v>
      </c>
      <c r="AO1727" t="s">
        <v>1806</v>
      </c>
      <c r="AR1727">
        <v>1957</v>
      </c>
      <c r="AS1727" t="s">
        <v>12020</v>
      </c>
      <c r="AU1727" s="3">
        <v>40443</v>
      </c>
      <c r="AX1727" s="3">
        <v>40493</v>
      </c>
      <c r="BE1727" t="s">
        <v>12021</v>
      </c>
      <c r="BF1727" t="s">
        <v>12022</v>
      </c>
      <c r="BI1727" t="s">
        <v>6202</v>
      </c>
      <c r="BM1727" t="s">
        <v>1811</v>
      </c>
      <c r="BO1727" t="s">
        <v>1811</v>
      </c>
      <c r="BU1727" t="s">
        <v>11965</v>
      </c>
      <c r="BW1727" t="s">
        <v>12023</v>
      </c>
      <c r="BY1727" t="s">
        <v>12024</v>
      </c>
      <c r="BZ1727" t="s">
        <v>12024</v>
      </c>
      <c r="CA1727" s="4">
        <f t="shared" si="81"/>
        <v>40493</v>
      </c>
      <c r="CB1727" s="5" t="str">
        <f t="shared" si="80"/>
        <v>1775</v>
      </c>
    </row>
    <row r="1728" spans="1:80" ht="15.75">
      <c r="A1728" s="5" t="str">
        <f t="shared" si="79"/>
        <v>1776</v>
      </c>
      <c r="B1728">
        <v>2467</v>
      </c>
      <c r="C1728" t="s">
        <v>1970</v>
      </c>
      <c r="E1728" t="s">
        <v>12025</v>
      </c>
      <c r="J1728" t="s">
        <v>2242</v>
      </c>
      <c r="V1728" t="s">
        <v>2543</v>
      </c>
      <c r="Y1728" t="s">
        <v>12026</v>
      </c>
      <c r="AD1728" t="s">
        <v>1803</v>
      </c>
      <c r="AG1728" t="s">
        <v>2197</v>
      </c>
      <c r="AI1728" t="s">
        <v>1843</v>
      </c>
      <c r="AJ1728" t="s">
        <v>1843</v>
      </c>
      <c r="AO1728" t="s">
        <v>1806</v>
      </c>
      <c r="AR1728">
        <v>1960</v>
      </c>
      <c r="AS1728" t="s">
        <v>12027</v>
      </c>
      <c r="AU1728" s="3">
        <v>40473</v>
      </c>
      <c r="AX1728" s="3">
        <v>40493</v>
      </c>
      <c r="BE1728" t="s">
        <v>12028</v>
      </c>
      <c r="BF1728" t="s">
        <v>12029</v>
      </c>
      <c r="BI1728" t="s">
        <v>1810</v>
      </c>
      <c r="BM1728" t="s">
        <v>1811</v>
      </c>
      <c r="BO1728" t="s">
        <v>1811</v>
      </c>
      <c r="BW1728" t="s">
        <v>12030</v>
      </c>
      <c r="BY1728" t="s">
        <v>12031</v>
      </c>
      <c r="BZ1728" t="s">
        <v>12031</v>
      </c>
      <c r="CA1728" s="4">
        <f t="shared" si="81"/>
        <v>40493</v>
      </c>
      <c r="CB1728" s="5" t="str">
        <f t="shared" si="80"/>
        <v>1776</v>
      </c>
    </row>
    <row r="1729" spans="1:80" ht="15.75">
      <c r="A1729" s="5" t="str">
        <f t="shared" si="79"/>
        <v>1777</v>
      </c>
      <c r="B1729">
        <v>2468</v>
      </c>
      <c r="C1729" t="s">
        <v>1970</v>
      </c>
      <c r="E1729" t="s">
        <v>12032</v>
      </c>
      <c r="J1729" t="s">
        <v>2242</v>
      </c>
      <c r="S1729" t="s">
        <v>1799</v>
      </c>
      <c r="V1729" t="s">
        <v>1800</v>
      </c>
      <c r="AG1729" t="s">
        <v>3526</v>
      </c>
      <c r="AI1729" t="s">
        <v>1833</v>
      </c>
      <c r="AJ1729" t="s">
        <v>1833</v>
      </c>
      <c r="AR1729">
        <v>1952</v>
      </c>
      <c r="AS1729" t="s">
        <v>12033</v>
      </c>
      <c r="AU1729" s="3">
        <v>40473</v>
      </c>
      <c r="AX1729" s="3">
        <v>40493</v>
      </c>
      <c r="BE1729" t="s">
        <v>12034</v>
      </c>
      <c r="BF1729" t="s">
        <v>12035</v>
      </c>
      <c r="BI1729" t="s">
        <v>1810</v>
      </c>
      <c r="BM1729" t="s">
        <v>1811</v>
      </c>
      <c r="BO1729" t="s">
        <v>1811</v>
      </c>
      <c r="BW1729" t="s">
        <v>12036</v>
      </c>
      <c r="BY1729" t="s">
        <v>12037</v>
      </c>
      <c r="BZ1729" t="s">
        <v>12037</v>
      </c>
      <c r="CA1729" s="4">
        <f t="shared" si="81"/>
        <v>40493</v>
      </c>
      <c r="CB1729" s="5" t="str">
        <f t="shared" si="80"/>
        <v>1777</v>
      </c>
    </row>
    <row r="1730" spans="1:80" ht="15.75">
      <c r="A1730" s="5" t="str">
        <f aca="true" t="shared" si="82" ref="A1730:A1793">MID(BF1730,33,4)</f>
        <v>1778</v>
      </c>
      <c r="B1730">
        <v>2472</v>
      </c>
      <c r="C1730" t="s">
        <v>1970</v>
      </c>
      <c r="E1730" t="s">
        <v>12055</v>
      </c>
      <c r="J1730" t="s">
        <v>12056</v>
      </c>
      <c r="S1730" t="s">
        <v>12057</v>
      </c>
      <c r="V1730" t="s">
        <v>2168</v>
      </c>
      <c r="AD1730" t="s">
        <v>1803</v>
      </c>
      <c r="AG1730" t="s">
        <v>12058</v>
      </c>
      <c r="AI1730" t="s">
        <v>1833</v>
      </c>
      <c r="AJ1730" t="s">
        <v>1833</v>
      </c>
      <c r="AO1730" t="s">
        <v>12059</v>
      </c>
      <c r="AR1730">
        <v>1990</v>
      </c>
      <c r="AS1730" t="s">
        <v>12060</v>
      </c>
      <c r="AU1730" s="3">
        <v>40487</v>
      </c>
      <c r="AX1730" s="3">
        <v>40498</v>
      </c>
      <c r="BE1730" t="s">
        <v>12061</v>
      </c>
      <c r="BF1730" t="s">
        <v>12062</v>
      </c>
      <c r="BI1730" t="s">
        <v>12063</v>
      </c>
      <c r="BM1730" t="s">
        <v>1811</v>
      </c>
      <c r="BO1730" t="s">
        <v>1811</v>
      </c>
      <c r="BW1730" t="s">
        <v>12064</v>
      </c>
      <c r="BY1730" t="s">
        <v>12065</v>
      </c>
      <c r="BZ1730" t="s">
        <v>12065</v>
      </c>
      <c r="CA1730" s="4">
        <f t="shared" si="81"/>
        <v>40498</v>
      </c>
      <c r="CB1730" s="5" t="str">
        <f aca="true" t="shared" si="83" ref="CB1730:CB1793">MID(BF1730,33,4)</f>
        <v>1778</v>
      </c>
    </row>
    <row r="1731" spans="1:80" ht="15.75">
      <c r="A1731" s="5" t="str">
        <f t="shared" si="82"/>
        <v>1779</v>
      </c>
      <c r="B1731">
        <v>2475</v>
      </c>
      <c r="C1731" t="s">
        <v>1970</v>
      </c>
      <c r="E1731" t="s">
        <v>12066</v>
      </c>
      <c r="J1731" t="s">
        <v>12067</v>
      </c>
      <c r="S1731" t="s">
        <v>1799</v>
      </c>
      <c r="V1731" t="s">
        <v>2168</v>
      </c>
      <c r="AD1731" t="s">
        <v>1803</v>
      </c>
      <c r="AG1731" t="s">
        <v>1832</v>
      </c>
      <c r="AI1731" t="s">
        <v>1843</v>
      </c>
      <c r="AJ1731" t="s">
        <v>1843</v>
      </c>
      <c r="AO1731" t="s">
        <v>1824</v>
      </c>
      <c r="AR1731">
        <v>1990</v>
      </c>
      <c r="AS1731" t="s">
        <v>12068</v>
      </c>
      <c r="AU1731" s="3">
        <v>40487</v>
      </c>
      <c r="AX1731" s="3">
        <v>40498</v>
      </c>
      <c r="BE1731" t="s">
        <v>12069</v>
      </c>
      <c r="BF1731" t="s">
        <v>12070</v>
      </c>
      <c r="BI1731" t="s">
        <v>1810</v>
      </c>
      <c r="BM1731" t="s">
        <v>1811</v>
      </c>
      <c r="BO1731" t="s">
        <v>1811</v>
      </c>
      <c r="BW1731" t="s">
        <v>12071</v>
      </c>
      <c r="BY1731" t="s">
        <v>12072</v>
      </c>
      <c r="BZ1731" t="s">
        <v>12072</v>
      </c>
      <c r="CA1731" s="4">
        <f t="shared" si="81"/>
        <v>40498</v>
      </c>
      <c r="CB1731" s="5" t="str">
        <f t="shared" si="83"/>
        <v>1779</v>
      </c>
    </row>
    <row r="1732" spans="1:80" ht="15.75">
      <c r="A1732" s="5" t="str">
        <f t="shared" si="82"/>
        <v>1780</v>
      </c>
      <c r="B1732">
        <v>2483</v>
      </c>
      <c r="C1732" t="s">
        <v>1970</v>
      </c>
      <c r="E1732" t="s">
        <v>12073</v>
      </c>
      <c r="P1732" t="s">
        <v>1818</v>
      </c>
      <c r="Y1732" t="s">
        <v>3304</v>
      </c>
      <c r="AD1732" t="s">
        <v>3623</v>
      </c>
      <c r="AI1732" t="s">
        <v>1833</v>
      </c>
      <c r="AJ1732" t="s">
        <v>1833</v>
      </c>
      <c r="AS1732" t="s">
        <v>12074</v>
      </c>
      <c r="AU1732" s="3">
        <v>40498</v>
      </c>
      <c r="AX1732" s="3">
        <v>40498</v>
      </c>
      <c r="BE1732" t="s">
        <v>12075</v>
      </c>
      <c r="BF1732" t="s">
        <v>12076</v>
      </c>
      <c r="BM1732" t="s">
        <v>1811</v>
      </c>
      <c r="BO1732" t="s">
        <v>1811</v>
      </c>
      <c r="BW1732" t="s">
        <v>3685</v>
      </c>
      <c r="BY1732" t="s">
        <v>12077</v>
      </c>
      <c r="BZ1732" t="s">
        <v>12077</v>
      </c>
      <c r="CA1732" s="4">
        <f t="shared" si="81"/>
        <v>40498</v>
      </c>
      <c r="CB1732" s="5" t="str">
        <f t="shared" si="83"/>
        <v>1780</v>
      </c>
    </row>
    <row r="1733" spans="1:80" ht="15.75">
      <c r="A1733" s="5" t="str">
        <f t="shared" si="82"/>
        <v>1781</v>
      </c>
      <c r="B1733">
        <v>2479</v>
      </c>
      <c r="C1733" t="s">
        <v>1970</v>
      </c>
      <c r="E1733" t="s">
        <v>1883</v>
      </c>
      <c r="J1733" t="s">
        <v>11777</v>
      </c>
      <c r="S1733" t="s">
        <v>1799</v>
      </c>
      <c r="AI1733" t="s">
        <v>1805</v>
      </c>
      <c r="AJ1733" t="s">
        <v>1805</v>
      </c>
      <c r="AO1733" t="s">
        <v>4244</v>
      </c>
      <c r="AR1733">
        <v>1985</v>
      </c>
      <c r="AS1733" t="s">
        <v>12078</v>
      </c>
      <c r="AU1733" s="3">
        <v>40496</v>
      </c>
      <c r="AX1733" s="3">
        <v>40498</v>
      </c>
      <c r="BE1733" t="s">
        <v>12079</v>
      </c>
      <c r="BF1733" t="s">
        <v>12080</v>
      </c>
      <c r="BM1733" t="s">
        <v>1811</v>
      </c>
      <c r="BO1733" t="s">
        <v>1811</v>
      </c>
      <c r="BW1733" t="s">
        <v>12081</v>
      </c>
      <c r="BY1733" t="s">
        <v>12082</v>
      </c>
      <c r="BZ1733" t="s">
        <v>12082</v>
      </c>
      <c r="CA1733" s="4">
        <f t="shared" si="81"/>
        <v>40498</v>
      </c>
      <c r="CB1733" s="5" t="str">
        <f t="shared" si="83"/>
        <v>1781</v>
      </c>
    </row>
    <row r="1734" spans="1:80" ht="15.75">
      <c r="A1734" s="5" t="str">
        <f t="shared" si="82"/>
        <v>1782</v>
      </c>
      <c r="B1734">
        <v>2471</v>
      </c>
      <c r="C1734" t="s">
        <v>1970</v>
      </c>
      <c r="E1734" t="s">
        <v>12124</v>
      </c>
      <c r="F1734" t="s">
        <v>12124</v>
      </c>
      <c r="K1734" t="s">
        <v>12125</v>
      </c>
      <c r="S1734" t="s">
        <v>1960</v>
      </c>
      <c r="V1734" t="s">
        <v>2168</v>
      </c>
      <c r="Y1734" t="s">
        <v>1803</v>
      </c>
      <c r="AD1734" t="s">
        <v>1803</v>
      </c>
      <c r="AG1734" t="s">
        <v>1804</v>
      </c>
      <c r="AI1734" t="s">
        <v>1805</v>
      </c>
      <c r="AJ1734" t="s">
        <v>1805</v>
      </c>
      <c r="AO1734" t="s">
        <v>1806</v>
      </c>
      <c r="AR1734">
        <v>1988</v>
      </c>
      <c r="AT1734" t="s">
        <v>12126</v>
      </c>
      <c r="AV1734" s="3">
        <v>40486</v>
      </c>
      <c r="AX1734" s="3">
        <v>40499</v>
      </c>
      <c r="AY1734" s="3">
        <v>40499</v>
      </c>
      <c r="BE1734" t="s">
        <v>12127</v>
      </c>
      <c r="BF1734" t="s">
        <v>12128</v>
      </c>
      <c r="BG1734" t="s">
        <v>12128</v>
      </c>
      <c r="BI1734" t="s">
        <v>1810</v>
      </c>
      <c r="BM1734" t="s">
        <v>1811</v>
      </c>
      <c r="BO1734" t="s">
        <v>1811</v>
      </c>
      <c r="BU1734" t="s">
        <v>12129</v>
      </c>
      <c r="BW1734" t="s">
        <v>12130</v>
      </c>
      <c r="BX1734" t="s">
        <v>12131</v>
      </c>
      <c r="BY1734" t="s">
        <v>12131</v>
      </c>
      <c r="CA1734" s="4">
        <f t="shared" si="81"/>
        <v>40499</v>
      </c>
      <c r="CB1734" s="5" t="str">
        <f t="shared" si="83"/>
        <v>1782</v>
      </c>
    </row>
    <row r="1735" spans="1:80" ht="15.75">
      <c r="A1735" s="5" t="str">
        <f t="shared" si="82"/>
        <v>1783</v>
      </c>
      <c r="B1735">
        <v>2481</v>
      </c>
      <c r="C1735" t="s">
        <v>1970</v>
      </c>
      <c r="E1735" t="s">
        <v>12083</v>
      </c>
      <c r="J1735" t="s">
        <v>12084</v>
      </c>
      <c r="AS1735" t="s">
        <v>12085</v>
      </c>
      <c r="AX1735" s="3">
        <v>40499</v>
      </c>
      <c r="BF1735" t="s">
        <v>12086</v>
      </c>
      <c r="BM1735" t="s">
        <v>1811</v>
      </c>
      <c r="BO1735" t="s">
        <v>1811</v>
      </c>
      <c r="BY1735" t="s">
        <v>12087</v>
      </c>
      <c r="BZ1735" t="s">
        <v>12087</v>
      </c>
      <c r="CA1735" s="4">
        <f t="shared" si="81"/>
        <v>40499</v>
      </c>
      <c r="CB1735" s="5" t="str">
        <f t="shared" si="83"/>
        <v>1783</v>
      </c>
    </row>
    <row r="1736" spans="1:80" ht="15.75">
      <c r="A1736" s="5" t="str">
        <f t="shared" si="82"/>
        <v>1784</v>
      </c>
      <c r="B1736">
        <v>2480</v>
      </c>
      <c r="C1736" t="s">
        <v>1970</v>
      </c>
      <c r="E1736" t="s">
        <v>12088</v>
      </c>
      <c r="V1736" t="s">
        <v>1831</v>
      </c>
      <c r="AD1736" t="s">
        <v>1803</v>
      </c>
      <c r="AI1736" t="s">
        <v>1833</v>
      </c>
      <c r="AJ1736" t="s">
        <v>1833</v>
      </c>
      <c r="AO1736" t="s">
        <v>1824</v>
      </c>
      <c r="AR1736">
        <v>1980</v>
      </c>
      <c r="AS1736" t="s">
        <v>12089</v>
      </c>
      <c r="AU1736" s="3">
        <v>40496</v>
      </c>
      <c r="AX1736" s="3">
        <v>40499</v>
      </c>
      <c r="BF1736" t="s">
        <v>12090</v>
      </c>
      <c r="BI1736" t="s">
        <v>1810</v>
      </c>
      <c r="BM1736" t="s">
        <v>1811</v>
      </c>
      <c r="BO1736" t="s">
        <v>1811</v>
      </c>
      <c r="BW1736" t="s">
        <v>12091</v>
      </c>
      <c r="BY1736" t="s">
        <v>12092</v>
      </c>
      <c r="BZ1736" t="s">
        <v>12092</v>
      </c>
      <c r="CA1736" s="4">
        <f t="shared" si="81"/>
        <v>40499</v>
      </c>
      <c r="CB1736" s="5" t="str">
        <f t="shared" si="83"/>
        <v>1784</v>
      </c>
    </row>
    <row r="1737" spans="1:80" ht="15.75">
      <c r="A1737" s="5" t="str">
        <f t="shared" si="82"/>
        <v>1785</v>
      </c>
      <c r="B1737">
        <v>2476</v>
      </c>
      <c r="C1737" t="s">
        <v>1970</v>
      </c>
      <c r="E1737" t="s">
        <v>12093</v>
      </c>
      <c r="J1737" t="s">
        <v>12094</v>
      </c>
      <c r="S1737" t="s">
        <v>12095</v>
      </c>
      <c r="V1737" t="s">
        <v>1800</v>
      </c>
      <c r="AD1737" t="s">
        <v>1803</v>
      </c>
      <c r="AI1737" t="s">
        <v>1843</v>
      </c>
      <c r="AJ1737" t="s">
        <v>1843</v>
      </c>
      <c r="AO1737" t="s">
        <v>12095</v>
      </c>
      <c r="AR1737">
        <v>1991</v>
      </c>
      <c r="AS1737" t="s">
        <v>12096</v>
      </c>
      <c r="AU1737" s="3">
        <v>40497</v>
      </c>
      <c r="AX1737" s="3">
        <v>40499</v>
      </c>
      <c r="BE1737" t="s">
        <v>12097</v>
      </c>
      <c r="BF1737" t="s">
        <v>12098</v>
      </c>
      <c r="BM1737" t="s">
        <v>1811</v>
      </c>
      <c r="BO1737" t="s">
        <v>1811</v>
      </c>
      <c r="BW1737" t="s">
        <v>12099</v>
      </c>
      <c r="BY1737" t="s">
        <v>6417</v>
      </c>
      <c r="BZ1737" t="s">
        <v>6417</v>
      </c>
      <c r="CA1737" s="4">
        <f t="shared" si="81"/>
        <v>40499</v>
      </c>
      <c r="CB1737" s="5" t="str">
        <f t="shared" si="83"/>
        <v>1785</v>
      </c>
    </row>
    <row r="1738" spans="1:80" ht="15.75">
      <c r="A1738" s="5" t="str">
        <f t="shared" si="82"/>
        <v>1786</v>
      </c>
      <c r="B1738">
        <v>2474</v>
      </c>
      <c r="C1738" t="s">
        <v>1970</v>
      </c>
      <c r="E1738" t="s">
        <v>12100</v>
      </c>
      <c r="J1738" t="s">
        <v>11890</v>
      </c>
      <c r="V1738" t="s">
        <v>2339</v>
      </c>
      <c r="Y1738" t="s">
        <v>12101</v>
      </c>
      <c r="AD1738" t="s">
        <v>1803</v>
      </c>
      <c r="AI1738" t="s">
        <v>1823</v>
      </c>
      <c r="AJ1738" t="s">
        <v>1823</v>
      </c>
      <c r="AR1738">
        <v>1991</v>
      </c>
      <c r="AS1738" t="s">
        <v>12102</v>
      </c>
      <c r="AU1738" s="3">
        <v>39366</v>
      </c>
      <c r="AX1738" s="3">
        <v>40499</v>
      </c>
      <c r="BE1738" t="s">
        <v>12103</v>
      </c>
      <c r="BF1738" t="s">
        <v>12104</v>
      </c>
      <c r="BM1738" t="s">
        <v>1811</v>
      </c>
      <c r="BO1738" t="s">
        <v>1811</v>
      </c>
      <c r="BW1738" t="s">
        <v>12105</v>
      </c>
      <c r="BY1738" t="s">
        <v>12106</v>
      </c>
      <c r="BZ1738" t="s">
        <v>12106</v>
      </c>
      <c r="CA1738" s="4">
        <f t="shared" si="81"/>
        <v>40499</v>
      </c>
      <c r="CB1738" s="5" t="str">
        <f t="shared" si="83"/>
        <v>1786</v>
      </c>
    </row>
    <row r="1739" spans="1:80" ht="15.75">
      <c r="A1739" s="5" t="str">
        <f t="shared" si="82"/>
        <v>1787</v>
      </c>
      <c r="B1739">
        <v>2486</v>
      </c>
      <c r="C1739" t="s">
        <v>1970</v>
      </c>
      <c r="E1739" t="s">
        <v>12107</v>
      </c>
      <c r="J1739" t="s">
        <v>12108</v>
      </c>
      <c r="S1739" t="s">
        <v>1799</v>
      </c>
      <c r="Y1739" t="s">
        <v>12109</v>
      </c>
      <c r="AD1739" t="s">
        <v>1803</v>
      </c>
      <c r="AG1739" t="s">
        <v>1804</v>
      </c>
      <c r="AI1739" t="s">
        <v>1805</v>
      </c>
      <c r="AJ1739" t="s">
        <v>1805</v>
      </c>
      <c r="AO1739" t="s">
        <v>1871</v>
      </c>
      <c r="AR1739">
        <v>1991</v>
      </c>
      <c r="AS1739" t="s">
        <v>12110</v>
      </c>
      <c r="AU1739" s="3">
        <v>39366</v>
      </c>
      <c r="AX1739" s="3">
        <v>40499</v>
      </c>
      <c r="BE1739" t="s">
        <v>12111</v>
      </c>
      <c r="BF1739" t="s">
        <v>12112</v>
      </c>
      <c r="BM1739" t="s">
        <v>1811</v>
      </c>
      <c r="BO1739" t="s">
        <v>1811</v>
      </c>
      <c r="BW1739" t="s">
        <v>12113</v>
      </c>
      <c r="BY1739" t="s">
        <v>12114</v>
      </c>
      <c r="BZ1739" t="s">
        <v>12114</v>
      </c>
      <c r="CA1739" s="4">
        <f t="shared" si="81"/>
        <v>40499</v>
      </c>
      <c r="CB1739" s="5" t="str">
        <f t="shared" si="83"/>
        <v>1787</v>
      </c>
    </row>
    <row r="1740" spans="1:80" ht="15.75">
      <c r="A1740" s="5" t="str">
        <f t="shared" si="82"/>
        <v>1788</v>
      </c>
      <c r="B1740">
        <v>2485</v>
      </c>
      <c r="C1740" t="s">
        <v>1970</v>
      </c>
      <c r="E1740" t="s">
        <v>12115</v>
      </c>
      <c r="J1740" t="s">
        <v>12116</v>
      </c>
      <c r="S1740" t="s">
        <v>1799</v>
      </c>
      <c r="V1740" t="s">
        <v>1800</v>
      </c>
      <c r="Y1740" t="s">
        <v>12117</v>
      </c>
      <c r="AD1740" t="s">
        <v>12118</v>
      </c>
      <c r="AG1740" t="s">
        <v>1804</v>
      </c>
      <c r="AI1740" t="s">
        <v>1823</v>
      </c>
      <c r="AJ1740" t="s">
        <v>1823</v>
      </c>
      <c r="AO1740" t="s">
        <v>1871</v>
      </c>
      <c r="AR1740">
        <v>1991</v>
      </c>
      <c r="AS1740" t="s">
        <v>12119</v>
      </c>
      <c r="AU1740" s="3">
        <v>40487</v>
      </c>
      <c r="AX1740" s="3">
        <v>40499</v>
      </c>
      <c r="BE1740" t="s">
        <v>12120</v>
      </c>
      <c r="BF1740" t="s">
        <v>12121</v>
      </c>
      <c r="BI1740" t="s">
        <v>1810</v>
      </c>
      <c r="BM1740" t="s">
        <v>1811</v>
      </c>
      <c r="BO1740" t="s">
        <v>1811</v>
      </c>
      <c r="BW1740" t="s">
        <v>12122</v>
      </c>
      <c r="BY1740" t="s">
        <v>12123</v>
      </c>
      <c r="BZ1740" t="s">
        <v>12123</v>
      </c>
      <c r="CA1740" s="4">
        <f t="shared" si="81"/>
        <v>40499</v>
      </c>
      <c r="CB1740" s="5" t="str">
        <f t="shared" si="83"/>
        <v>1788</v>
      </c>
    </row>
    <row r="1741" spans="1:80" ht="15.75">
      <c r="A1741" s="5" t="str">
        <f t="shared" si="82"/>
        <v>1789</v>
      </c>
      <c r="B1741">
        <v>2488</v>
      </c>
      <c r="C1741" t="s">
        <v>1970</v>
      </c>
      <c r="E1741" t="s">
        <v>12132</v>
      </c>
      <c r="J1741" t="s">
        <v>12133</v>
      </c>
      <c r="P1741" t="s">
        <v>1818</v>
      </c>
      <c r="V1741" t="s">
        <v>3097</v>
      </c>
      <c r="AG1741" t="s">
        <v>12134</v>
      </c>
      <c r="AI1741" t="s">
        <v>1823</v>
      </c>
      <c r="AJ1741" t="s">
        <v>1823</v>
      </c>
      <c r="AO1741" t="s">
        <v>2438</v>
      </c>
      <c r="AR1741">
        <v>1971</v>
      </c>
      <c r="AS1741" t="s">
        <v>12135</v>
      </c>
      <c r="AU1741" s="3">
        <v>40499</v>
      </c>
      <c r="AX1741" s="3">
        <v>40500</v>
      </c>
      <c r="BE1741" t="s">
        <v>12136</v>
      </c>
      <c r="BF1741" t="s">
        <v>12137</v>
      </c>
      <c r="BM1741" t="s">
        <v>1811</v>
      </c>
      <c r="BO1741" t="s">
        <v>1811</v>
      </c>
      <c r="BU1741" t="s">
        <v>5533</v>
      </c>
      <c r="BW1741" t="s">
        <v>12138</v>
      </c>
      <c r="BY1741" t="s">
        <v>12139</v>
      </c>
      <c r="BZ1741" t="s">
        <v>12139</v>
      </c>
      <c r="CA1741" s="4">
        <f t="shared" si="81"/>
        <v>40500</v>
      </c>
      <c r="CB1741" s="5" t="str">
        <f t="shared" si="83"/>
        <v>1789</v>
      </c>
    </row>
    <row r="1742" spans="1:80" ht="15.75">
      <c r="A1742" s="5" t="str">
        <f t="shared" si="82"/>
        <v>1790</v>
      </c>
      <c r="B1742">
        <v>2490</v>
      </c>
      <c r="C1742" t="s">
        <v>1970</v>
      </c>
      <c r="J1742" t="s">
        <v>11933</v>
      </c>
      <c r="V1742" t="s">
        <v>2268</v>
      </c>
      <c r="AD1742" t="s">
        <v>4570</v>
      </c>
      <c r="AI1742" t="s">
        <v>1843</v>
      </c>
      <c r="AJ1742" t="s">
        <v>1843</v>
      </c>
      <c r="AR1742">
        <v>1959</v>
      </c>
      <c r="AS1742" t="s">
        <v>12140</v>
      </c>
      <c r="AU1742" s="3">
        <v>40497</v>
      </c>
      <c r="AX1742" s="3">
        <v>40500</v>
      </c>
      <c r="BE1742" t="s">
        <v>12141</v>
      </c>
      <c r="BF1742" t="s">
        <v>12142</v>
      </c>
      <c r="BI1742" t="s">
        <v>3383</v>
      </c>
      <c r="BM1742" t="s">
        <v>1811</v>
      </c>
      <c r="BO1742" t="s">
        <v>1811</v>
      </c>
      <c r="BW1742" t="s">
        <v>12143</v>
      </c>
      <c r="BY1742" t="s">
        <v>12144</v>
      </c>
      <c r="BZ1742" t="s">
        <v>12144</v>
      </c>
      <c r="CA1742" s="4">
        <f t="shared" si="81"/>
        <v>40500</v>
      </c>
      <c r="CB1742" s="5" t="str">
        <f t="shared" si="83"/>
        <v>1790</v>
      </c>
    </row>
    <row r="1743" spans="1:80" ht="15.75">
      <c r="A1743" s="5" t="str">
        <f t="shared" si="82"/>
        <v>1791</v>
      </c>
      <c r="B1743">
        <v>2477</v>
      </c>
      <c r="C1743" t="s">
        <v>1970</v>
      </c>
      <c r="E1743" t="s">
        <v>12145</v>
      </c>
      <c r="J1743" t="s">
        <v>11759</v>
      </c>
      <c r="S1743" t="s">
        <v>2117</v>
      </c>
      <c r="V1743" t="s">
        <v>1800</v>
      </c>
      <c r="AI1743" t="s">
        <v>1805</v>
      </c>
      <c r="AJ1743" t="s">
        <v>1805</v>
      </c>
      <c r="AR1743">
        <v>1991</v>
      </c>
      <c r="AS1743" t="s">
        <v>12146</v>
      </c>
      <c r="AU1743" s="3">
        <v>40492</v>
      </c>
      <c r="AX1743" s="3">
        <v>40500</v>
      </c>
      <c r="BE1743" t="s">
        <v>12147</v>
      </c>
      <c r="BF1743" t="s">
        <v>12148</v>
      </c>
      <c r="BM1743" t="s">
        <v>1811</v>
      </c>
      <c r="BO1743" t="s">
        <v>1811</v>
      </c>
      <c r="BW1743" t="s">
        <v>12149</v>
      </c>
      <c r="BY1743" t="s">
        <v>12150</v>
      </c>
      <c r="BZ1743" t="s">
        <v>12150</v>
      </c>
      <c r="CA1743" s="4">
        <f t="shared" si="81"/>
        <v>40500</v>
      </c>
      <c r="CB1743" s="5" t="str">
        <f t="shared" si="83"/>
        <v>1791</v>
      </c>
    </row>
    <row r="1744" spans="1:80" ht="15.75">
      <c r="A1744" s="5" t="str">
        <f t="shared" si="82"/>
        <v>1792</v>
      </c>
      <c r="B1744">
        <v>2491</v>
      </c>
      <c r="C1744" t="s">
        <v>1970</v>
      </c>
      <c r="E1744" t="s">
        <v>12151</v>
      </c>
      <c r="S1744" t="s">
        <v>2117</v>
      </c>
      <c r="AI1744" t="s">
        <v>1843</v>
      </c>
      <c r="AJ1744" t="s">
        <v>1843</v>
      </c>
      <c r="AS1744" t="s">
        <v>12152</v>
      </c>
      <c r="AU1744" s="3">
        <v>40500</v>
      </c>
      <c r="AX1744" s="3">
        <v>40500</v>
      </c>
      <c r="BE1744" t="s">
        <v>12153</v>
      </c>
      <c r="BF1744" t="s">
        <v>12154</v>
      </c>
      <c r="BM1744" t="s">
        <v>1811</v>
      </c>
      <c r="BO1744" t="s">
        <v>1811</v>
      </c>
      <c r="BY1744" t="s">
        <v>2921</v>
      </c>
      <c r="BZ1744" t="s">
        <v>2921</v>
      </c>
      <c r="CA1744" s="4">
        <f t="shared" si="81"/>
        <v>40500</v>
      </c>
      <c r="CB1744" s="5" t="str">
        <f t="shared" si="83"/>
        <v>1792</v>
      </c>
    </row>
    <row r="1745" spans="1:80" ht="15.75">
      <c r="A1745" s="5" t="str">
        <f t="shared" si="82"/>
        <v>1793</v>
      </c>
      <c r="B1745">
        <v>2494</v>
      </c>
      <c r="C1745" t="s">
        <v>1970</v>
      </c>
      <c r="E1745" t="s">
        <v>12155</v>
      </c>
      <c r="P1745" t="s">
        <v>1818</v>
      </c>
      <c r="AD1745" t="s">
        <v>5662</v>
      </c>
      <c r="AI1745" t="s">
        <v>1843</v>
      </c>
      <c r="AJ1745" t="s">
        <v>1843</v>
      </c>
      <c r="AS1745" t="s">
        <v>12156</v>
      </c>
      <c r="AU1745" s="3">
        <v>40500</v>
      </c>
      <c r="AX1745" s="3">
        <v>40500</v>
      </c>
      <c r="BE1745" t="s">
        <v>12157</v>
      </c>
      <c r="BF1745" t="s">
        <v>12158</v>
      </c>
      <c r="BM1745" t="s">
        <v>1811</v>
      </c>
      <c r="BO1745" t="s">
        <v>1811</v>
      </c>
      <c r="BW1745" t="s">
        <v>12159</v>
      </c>
      <c r="BY1745" t="s">
        <v>3736</v>
      </c>
      <c r="BZ1745" t="s">
        <v>3736</v>
      </c>
      <c r="CA1745" s="4">
        <f t="shared" si="81"/>
        <v>40500</v>
      </c>
      <c r="CB1745" s="5" t="str">
        <f t="shared" si="83"/>
        <v>1793</v>
      </c>
    </row>
    <row r="1746" spans="1:80" ht="15.75">
      <c r="A1746" s="5" t="str">
        <f t="shared" si="82"/>
        <v>1794</v>
      </c>
      <c r="B1746">
        <v>2492</v>
      </c>
      <c r="C1746" t="s">
        <v>1970</v>
      </c>
      <c r="E1746" t="s">
        <v>12160</v>
      </c>
      <c r="J1746" t="s">
        <v>11884</v>
      </c>
      <c r="S1746" t="s">
        <v>1799</v>
      </c>
      <c r="V1746" t="s">
        <v>7733</v>
      </c>
      <c r="Y1746" t="s">
        <v>1973</v>
      </c>
      <c r="AD1746" t="s">
        <v>1803</v>
      </c>
      <c r="AI1746" t="s">
        <v>1843</v>
      </c>
      <c r="AJ1746" t="s">
        <v>1843</v>
      </c>
      <c r="AO1746" t="s">
        <v>1844</v>
      </c>
      <c r="AR1746">
        <v>1988</v>
      </c>
      <c r="AS1746" t="s">
        <v>12161</v>
      </c>
      <c r="AU1746" s="3">
        <v>40493</v>
      </c>
      <c r="AX1746" s="3">
        <v>40500</v>
      </c>
      <c r="BE1746" t="s">
        <v>12162</v>
      </c>
      <c r="BF1746" t="s">
        <v>12163</v>
      </c>
      <c r="BI1746" t="s">
        <v>1810</v>
      </c>
      <c r="BM1746" t="s">
        <v>1811</v>
      </c>
      <c r="BO1746" t="s">
        <v>1811</v>
      </c>
      <c r="BW1746" t="s">
        <v>12164</v>
      </c>
      <c r="BY1746" t="s">
        <v>12165</v>
      </c>
      <c r="BZ1746" t="s">
        <v>12165</v>
      </c>
      <c r="CA1746" s="4">
        <f t="shared" si="81"/>
        <v>40500</v>
      </c>
      <c r="CB1746" s="5" t="str">
        <f t="shared" si="83"/>
        <v>1794</v>
      </c>
    </row>
    <row r="1747" spans="1:80" ht="15.75">
      <c r="A1747" s="5" t="str">
        <f t="shared" si="82"/>
        <v>1795</v>
      </c>
      <c r="B1747">
        <v>2498</v>
      </c>
      <c r="C1747" t="s">
        <v>1970</v>
      </c>
      <c r="E1747" t="s">
        <v>12166</v>
      </c>
      <c r="P1747" t="s">
        <v>1818</v>
      </c>
      <c r="AD1747" t="s">
        <v>12167</v>
      </c>
      <c r="AI1747" t="s">
        <v>1843</v>
      </c>
      <c r="AJ1747" t="s">
        <v>1843</v>
      </c>
      <c r="AS1747" t="s">
        <v>12168</v>
      </c>
      <c r="AU1747" s="3">
        <v>40500</v>
      </c>
      <c r="AX1747" s="3">
        <v>40500</v>
      </c>
      <c r="BE1747" t="s">
        <v>12169</v>
      </c>
      <c r="BF1747" t="s">
        <v>12170</v>
      </c>
      <c r="BM1747" t="s">
        <v>1811</v>
      </c>
      <c r="BO1747" t="s">
        <v>1811</v>
      </c>
      <c r="BY1747" t="s">
        <v>2921</v>
      </c>
      <c r="BZ1747" t="s">
        <v>2921</v>
      </c>
      <c r="CA1747" s="4">
        <f t="shared" si="81"/>
        <v>40500</v>
      </c>
      <c r="CB1747" s="5" t="str">
        <f t="shared" si="83"/>
        <v>1795</v>
      </c>
    </row>
    <row r="1748" spans="1:80" ht="15.75">
      <c r="A1748" s="5" t="str">
        <f t="shared" si="82"/>
        <v>1796</v>
      </c>
      <c r="B1748">
        <v>2489</v>
      </c>
      <c r="C1748" t="s">
        <v>1970</v>
      </c>
      <c r="E1748" t="s">
        <v>12171</v>
      </c>
      <c r="J1748" t="s">
        <v>11853</v>
      </c>
      <c r="S1748" t="s">
        <v>1799</v>
      </c>
      <c r="V1748" t="s">
        <v>1800</v>
      </c>
      <c r="AD1748" t="s">
        <v>1803</v>
      </c>
      <c r="AI1748" t="s">
        <v>1823</v>
      </c>
      <c r="AJ1748" t="s">
        <v>1823</v>
      </c>
      <c r="AO1748" t="s">
        <v>1806</v>
      </c>
      <c r="AR1748">
        <v>1988</v>
      </c>
      <c r="AS1748" t="s">
        <v>12172</v>
      </c>
      <c r="AU1748" s="3">
        <v>40497</v>
      </c>
      <c r="AX1748" s="3">
        <v>40500</v>
      </c>
      <c r="BE1748" t="s">
        <v>12173</v>
      </c>
      <c r="BF1748" t="s">
        <v>12174</v>
      </c>
      <c r="BI1748" t="s">
        <v>1810</v>
      </c>
      <c r="BM1748" t="s">
        <v>1811</v>
      </c>
      <c r="BO1748" t="s">
        <v>1811</v>
      </c>
      <c r="BW1748" t="s">
        <v>12175</v>
      </c>
      <c r="BY1748" t="s">
        <v>12176</v>
      </c>
      <c r="BZ1748" t="s">
        <v>12176</v>
      </c>
      <c r="CA1748" s="4">
        <f t="shared" si="81"/>
        <v>40500</v>
      </c>
      <c r="CB1748" s="5" t="str">
        <f t="shared" si="83"/>
        <v>1796</v>
      </c>
    </row>
    <row r="1749" spans="1:80" ht="15.75">
      <c r="A1749" s="5" t="str">
        <f t="shared" si="82"/>
        <v>1797</v>
      </c>
      <c r="B1749">
        <v>2493</v>
      </c>
      <c r="C1749" t="s">
        <v>1970</v>
      </c>
      <c r="E1749" t="s">
        <v>12177</v>
      </c>
      <c r="P1749" t="s">
        <v>1818</v>
      </c>
      <c r="AD1749" t="s">
        <v>3623</v>
      </c>
      <c r="AS1749" t="s">
        <v>12178</v>
      </c>
      <c r="AU1749" s="3">
        <v>40500</v>
      </c>
      <c r="AX1749" s="3">
        <v>40500</v>
      </c>
      <c r="BE1749" t="s">
        <v>12179</v>
      </c>
      <c r="BF1749" t="s">
        <v>12180</v>
      </c>
      <c r="BM1749" t="s">
        <v>1811</v>
      </c>
      <c r="BO1749" t="s">
        <v>1811</v>
      </c>
      <c r="BW1749" t="s">
        <v>12181</v>
      </c>
      <c r="BY1749" t="s">
        <v>12182</v>
      </c>
      <c r="BZ1749" t="s">
        <v>12182</v>
      </c>
      <c r="CA1749" s="4">
        <f t="shared" si="81"/>
        <v>40500</v>
      </c>
      <c r="CB1749" s="5" t="str">
        <f t="shared" si="83"/>
        <v>1797</v>
      </c>
    </row>
    <row r="1750" spans="1:80" ht="15.75">
      <c r="A1750" s="5" t="str">
        <f t="shared" si="82"/>
        <v>1798</v>
      </c>
      <c r="B1750">
        <v>2495</v>
      </c>
      <c r="C1750" t="s">
        <v>1970</v>
      </c>
      <c r="E1750" t="s">
        <v>12183</v>
      </c>
      <c r="P1750" t="s">
        <v>1818</v>
      </c>
      <c r="AD1750" t="s">
        <v>5662</v>
      </c>
      <c r="AI1750" t="s">
        <v>1843</v>
      </c>
      <c r="AJ1750" t="s">
        <v>1843</v>
      </c>
      <c r="AS1750" t="s">
        <v>12184</v>
      </c>
      <c r="AU1750" s="3">
        <v>40500</v>
      </c>
      <c r="AX1750" s="3">
        <v>40500</v>
      </c>
      <c r="BE1750" t="s">
        <v>12185</v>
      </c>
      <c r="BF1750" t="s">
        <v>12186</v>
      </c>
      <c r="BM1750" t="s">
        <v>1811</v>
      </c>
      <c r="BO1750" t="s">
        <v>1811</v>
      </c>
      <c r="BW1750" t="s">
        <v>12187</v>
      </c>
      <c r="BY1750" t="s">
        <v>3736</v>
      </c>
      <c r="BZ1750" t="s">
        <v>3736</v>
      </c>
      <c r="CA1750" s="4">
        <f t="shared" si="81"/>
        <v>40500</v>
      </c>
      <c r="CB1750" s="5" t="str">
        <f t="shared" si="83"/>
        <v>1798</v>
      </c>
    </row>
    <row r="1751" spans="1:80" ht="15.75">
      <c r="A1751" s="5" t="str">
        <f t="shared" si="82"/>
        <v>1799</v>
      </c>
      <c r="B1751">
        <v>2496</v>
      </c>
      <c r="C1751" t="s">
        <v>1970</v>
      </c>
      <c r="E1751" t="s">
        <v>12324</v>
      </c>
      <c r="F1751" t="s">
        <v>12324</v>
      </c>
      <c r="AA1751" t="s">
        <v>12325</v>
      </c>
      <c r="AD1751" t="s">
        <v>6111</v>
      </c>
      <c r="AI1751" t="s">
        <v>1843</v>
      </c>
      <c r="AJ1751" t="s">
        <v>1843</v>
      </c>
      <c r="AT1751" t="s">
        <v>12326</v>
      </c>
      <c r="AV1751" s="3">
        <v>40500</v>
      </c>
      <c r="AX1751" s="3">
        <v>40500</v>
      </c>
      <c r="AY1751" s="3">
        <v>40500</v>
      </c>
      <c r="BE1751" t="s">
        <v>12236</v>
      </c>
      <c r="BF1751" t="s">
        <v>12327</v>
      </c>
      <c r="BG1751" t="s">
        <v>12327</v>
      </c>
      <c r="BM1751" t="s">
        <v>1811</v>
      </c>
      <c r="BO1751" t="s">
        <v>1811</v>
      </c>
      <c r="BW1751" t="s">
        <v>12328</v>
      </c>
      <c r="BY1751" t="s">
        <v>2921</v>
      </c>
      <c r="BZ1751" t="s">
        <v>2921</v>
      </c>
      <c r="CA1751" s="4">
        <f t="shared" si="81"/>
        <v>40500</v>
      </c>
      <c r="CB1751" s="5" t="str">
        <f t="shared" si="83"/>
        <v>1799</v>
      </c>
    </row>
    <row r="1752" spans="1:80" ht="15.75">
      <c r="A1752" s="5" t="str">
        <f t="shared" si="82"/>
        <v>1800</v>
      </c>
      <c r="B1752">
        <v>2497</v>
      </c>
      <c r="C1752" t="s">
        <v>1970</v>
      </c>
      <c r="E1752" t="s">
        <v>12188</v>
      </c>
      <c r="P1752" t="s">
        <v>1818</v>
      </c>
      <c r="AD1752" t="s">
        <v>3483</v>
      </c>
      <c r="AS1752" t="s">
        <v>12189</v>
      </c>
      <c r="AU1752" s="3">
        <v>40500</v>
      </c>
      <c r="AX1752" s="3">
        <v>40500</v>
      </c>
      <c r="BE1752" t="s">
        <v>12190</v>
      </c>
      <c r="BF1752" t="s">
        <v>12191</v>
      </c>
      <c r="BM1752" t="s">
        <v>1811</v>
      </c>
      <c r="BO1752" t="s">
        <v>1811</v>
      </c>
      <c r="BY1752" t="s">
        <v>3736</v>
      </c>
      <c r="BZ1752" t="s">
        <v>3736</v>
      </c>
      <c r="CA1752" s="4">
        <f t="shared" si="81"/>
        <v>40500</v>
      </c>
      <c r="CB1752" s="5" t="str">
        <f t="shared" si="83"/>
        <v>1800</v>
      </c>
    </row>
    <row r="1753" spans="1:80" ht="15.75">
      <c r="A1753" s="5" t="str">
        <f t="shared" si="82"/>
        <v>1801</v>
      </c>
      <c r="B1753">
        <v>2500</v>
      </c>
      <c r="C1753" t="s">
        <v>1970</v>
      </c>
      <c r="E1753" t="s">
        <v>12192</v>
      </c>
      <c r="P1753" t="s">
        <v>1818</v>
      </c>
      <c r="AD1753" t="s">
        <v>12193</v>
      </c>
      <c r="AI1753" t="s">
        <v>1843</v>
      </c>
      <c r="AJ1753" t="s">
        <v>1843</v>
      </c>
      <c r="AS1753" t="s">
        <v>12194</v>
      </c>
      <c r="AU1753" s="3">
        <v>40500</v>
      </c>
      <c r="AX1753" s="3">
        <v>40500</v>
      </c>
      <c r="BE1753" t="s">
        <v>12169</v>
      </c>
      <c r="BF1753" t="s">
        <v>12195</v>
      </c>
      <c r="BM1753" t="s">
        <v>1811</v>
      </c>
      <c r="BO1753" t="s">
        <v>1811</v>
      </c>
      <c r="BY1753" t="s">
        <v>2921</v>
      </c>
      <c r="BZ1753" t="s">
        <v>2921</v>
      </c>
      <c r="CA1753" s="4">
        <f t="shared" si="81"/>
        <v>40500</v>
      </c>
      <c r="CB1753" s="5" t="str">
        <f t="shared" si="83"/>
        <v>1801</v>
      </c>
    </row>
    <row r="1754" spans="1:80" ht="15.75">
      <c r="A1754" s="5" t="str">
        <f t="shared" si="82"/>
        <v>1802</v>
      </c>
      <c r="B1754">
        <v>2502</v>
      </c>
      <c r="C1754" t="s">
        <v>1970</v>
      </c>
      <c r="E1754" t="s">
        <v>12196</v>
      </c>
      <c r="P1754" t="s">
        <v>1818</v>
      </c>
      <c r="AD1754" t="s">
        <v>3338</v>
      </c>
      <c r="AI1754" t="s">
        <v>1833</v>
      </c>
      <c r="AJ1754" t="s">
        <v>1833</v>
      </c>
      <c r="AS1754" t="s">
        <v>12197</v>
      </c>
      <c r="AU1754" s="3">
        <v>40500</v>
      </c>
      <c r="AX1754" s="3">
        <v>40500</v>
      </c>
      <c r="BE1754" t="s">
        <v>12169</v>
      </c>
      <c r="BF1754" t="s">
        <v>12198</v>
      </c>
      <c r="BM1754" t="s">
        <v>1811</v>
      </c>
      <c r="BO1754" t="s">
        <v>1811</v>
      </c>
      <c r="BW1754" t="s">
        <v>12199</v>
      </c>
      <c r="BY1754" t="s">
        <v>2921</v>
      </c>
      <c r="BZ1754" t="s">
        <v>2921</v>
      </c>
      <c r="CA1754" s="4">
        <f t="shared" si="81"/>
        <v>40500</v>
      </c>
      <c r="CB1754" s="5" t="str">
        <f t="shared" si="83"/>
        <v>1802</v>
      </c>
    </row>
    <row r="1755" spans="1:80" ht="15.75">
      <c r="A1755" s="5" t="str">
        <f t="shared" si="82"/>
        <v>1803</v>
      </c>
      <c r="B1755">
        <v>2499</v>
      </c>
      <c r="C1755" t="s">
        <v>1970</v>
      </c>
      <c r="E1755" t="s">
        <v>12200</v>
      </c>
      <c r="P1755" t="s">
        <v>1818</v>
      </c>
      <c r="AD1755" t="s">
        <v>12201</v>
      </c>
      <c r="AI1755" t="s">
        <v>1843</v>
      </c>
      <c r="AJ1755" t="s">
        <v>1843</v>
      </c>
      <c r="AS1755" t="s">
        <v>12202</v>
      </c>
      <c r="AU1755" s="3">
        <v>40500</v>
      </c>
      <c r="AX1755" s="3">
        <v>40500</v>
      </c>
      <c r="BE1755" t="s">
        <v>12169</v>
      </c>
      <c r="BF1755" t="s">
        <v>12203</v>
      </c>
      <c r="BM1755" t="s">
        <v>1811</v>
      </c>
      <c r="BO1755" t="s">
        <v>1811</v>
      </c>
      <c r="BW1755" t="s">
        <v>12204</v>
      </c>
      <c r="BY1755" t="s">
        <v>2921</v>
      </c>
      <c r="BZ1755" t="s">
        <v>2921</v>
      </c>
      <c r="CA1755" s="4">
        <f t="shared" si="81"/>
        <v>40500</v>
      </c>
      <c r="CB1755" s="5" t="str">
        <f t="shared" si="83"/>
        <v>1803</v>
      </c>
    </row>
    <row r="1756" spans="1:80" ht="15.75">
      <c r="A1756" s="5" t="str">
        <f t="shared" si="82"/>
        <v>1804</v>
      </c>
      <c r="B1756">
        <v>2501</v>
      </c>
      <c r="C1756" t="s">
        <v>1970</v>
      </c>
      <c r="E1756" t="s">
        <v>12205</v>
      </c>
      <c r="P1756" t="s">
        <v>1818</v>
      </c>
      <c r="AD1756" t="s">
        <v>6852</v>
      </c>
      <c r="AI1756" t="s">
        <v>1843</v>
      </c>
      <c r="AJ1756" t="s">
        <v>1843</v>
      </c>
      <c r="AS1756" t="s">
        <v>12206</v>
      </c>
      <c r="AU1756" s="3">
        <v>40500</v>
      </c>
      <c r="AX1756" s="3">
        <v>40500</v>
      </c>
      <c r="BE1756" t="s">
        <v>12169</v>
      </c>
      <c r="BF1756" t="s">
        <v>12207</v>
      </c>
      <c r="BM1756" t="s">
        <v>1811</v>
      </c>
      <c r="BO1756" t="s">
        <v>1811</v>
      </c>
      <c r="BY1756" t="s">
        <v>2921</v>
      </c>
      <c r="BZ1756" t="s">
        <v>2921</v>
      </c>
      <c r="CA1756" s="4">
        <f t="shared" si="81"/>
        <v>40500</v>
      </c>
      <c r="CB1756" s="5" t="str">
        <f t="shared" si="83"/>
        <v>1804</v>
      </c>
    </row>
    <row r="1757" spans="1:80" ht="15.75">
      <c r="A1757" s="5" t="str">
        <f t="shared" si="82"/>
        <v>1805</v>
      </c>
      <c r="B1757">
        <v>2503</v>
      </c>
      <c r="C1757" t="s">
        <v>1970</v>
      </c>
      <c r="E1757" t="s">
        <v>12208</v>
      </c>
      <c r="P1757" t="s">
        <v>1818</v>
      </c>
      <c r="AA1757" t="s">
        <v>12209</v>
      </c>
      <c r="AD1757" t="s">
        <v>5138</v>
      </c>
      <c r="AI1757" t="s">
        <v>1833</v>
      </c>
      <c r="AJ1757" t="s">
        <v>1833</v>
      </c>
      <c r="AS1757" t="s">
        <v>12210</v>
      </c>
      <c r="AU1757" s="3">
        <v>40500</v>
      </c>
      <c r="AX1757" s="3">
        <v>40500</v>
      </c>
      <c r="BE1757" t="s">
        <v>12169</v>
      </c>
      <c r="BF1757" t="s">
        <v>12211</v>
      </c>
      <c r="BM1757" t="s">
        <v>1811</v>
      </c>
      <c r="BO1757" t="s">
        <v>1811</v>
      </c>
      <c r="BY1757" t="s">
        <v>2921</v>
      </c>
      <c r="BZ1757" t="s">
        <v>2921</v>
      </c>
      <c r="CA1757" s="4">
        <f t="shared" si="81"/>
        <v>40500</v>
      </c>
      <c r="CB1757" s="5" t="str">
        <f t="shared" si="83"/>
        <v>1805</v>
      </c>
    </row>
    <row r="1758" spans="1:80" ht="15.75">
      <c r="A1758" s="5" t="str">
        <f t="shared" si="82"/>
        <v>1806</v>
      </c>
      <c r="B1758">
        <v>2504</v>
      </c>
      <c r="C1758" t="s">
        <v>1970</v>
      </c>
      <c r="E1758" t="s">
        <v>12212</v>
      </c>
      <c r="P1758" t="s">
        <v>1818</v>
      </c>
      <c r="AD1758" t="s">
        <v>9580</v>
      </c>
      <c r="AI1758" t="s">
        <v>1833</v>
      </c>
      <c r="AJ1758" t="s">
        <v>1833</v>
      </c>
      <c r="AS1758" t="s">
        <v>12213</v>
      </c>
      <c r="AU1758" s="3">
        <v>40500</v>
      </c>
      <c r="AX1758" s="3">
        <v>40500</v>
      </c>
      <c r="BE1758" t="s">
        <v>12169</v>
      </c>
      <c r="BF1758" t="s">
        <v>12214</v>
      </c>
      <c r="BM1758" t="s">
        <v>1811</v>
      </c>
      <c r="BO1758" t="s">
        <v>1811</v>
      </c>
      <c r="BY1758" t="s">
        <v>2921</v>
      </c>
      <c r="BZ1758" t="s">
        <v>2921</v>
      </c>
      <c r="CA1758" s="4">
        <f t="shared" si="81"/>
        <v>40500</v>
      </c>
      <c r="CB1758" s="5" t="str">
        <f t="shared" si="83"/>
        <v>1806</v>
      </c>
    </row>
    <row r="1759" spans="1:80" ht="15.75">
      <c r="A1759" s="5" t="str">
        <f t="shared" si="82"/>
        <v>1807</v>
      </c>
      <c r="B1759">
        <v>2505</v>
      </c>
      <c r="C1759" t="s">
        <v>1970</v>
      </c>
      <c r="E1759" t="s">
        <v>12215</v>
      </c>
      <c r="P1759" t="s">
        <v>1818</v>
      </c>
      <c r="AA1759" t="s">
        <v>12216</v>
      </c>
      <c r="AD1759" t="s">
        <v>9580</v>
      </c>
      <c r="AI1759" t="s">
        <v>1833</v>
      </c>
      <c r="AJ1759" t="s">
        <v>1833</v>
      </c>
      <c r="AS1759" t="s">
        <v>12217</v>
      </c>
      <c r="AU1759" s="3">
        <v>40500</v>
      </c>
      <c r="AX1759" s="3">
        <v>40500</v>
      </c>
      <c r="BE1759" t="s">
        <v>12169</v>
      </c>
      <c r="BF1759" t="s">
        <v>12218</v>
      </c>
      <c r="BM1759" t="s">
        <v>1811</v>
      </c>
      <c r="BO1759" t="s">
        <v>1811</v>
      </c>
      <c r="BY1759" t="s">
        <v>2921</v>
      </c>
      <c r="BZ1759" t="s">
        <v>2921</v>
      </c>
      <c r="CA1759" s="4">
        <f t="shared" si="81"/>
        <v>40500</v>
      </c>
      <c r="CB1759" s="5" t="str">
        <f t="shared" si="83"/>
        <v>1807</v>
      </c>
    </row>
    <row r="1760" spans="1:80" ht="15.75">
      <c r="A1760" s="5" t="str">
        <f t="shared" si="82"/>
        <v>1808</v>
      </c>
      <c r="B1760">
        <v>2507</v>
      </c>
      <c r="C1760" t="s">
        <v>1970</v>
      </c>
      <c r="E1760" t="s">
        <v>12219</v>
      </c>
      <c r="P1760" t="s">
        <v>1818</v>
      </c>
      <c r="AI1760" t="s">
        <v>1833</v>
      </c>
      <c r="AJ1760" t="s">
        <v>1833</v>
      </c>
      <c r="AS1760" t="s">
        <v>12220</v>
      </c>
      <c r="AU1760" s="3">
        <v>40500</v>
      </c>
      <c r="AX1760" s="3">
        <v>40500</v>
      </c>
      <c r="BE1760" t="s">
        <v>12169</v>
      </c>
      <c r="BF1760" t="s">
        <v>12221</v>
      </c>
      <c r="BM1760" t="s">
        <v>1811</v>
      </c>
      <c r="BO1760" t="s">
        <v>1811</v>
      </c>
      <c r="BY1760" t="s">
        <v>2921</v>
      </c>
      <c r="BZ1760" t="s">
        <v>2921</v>
      </c>
      <c r="CA1760" s="4">
        <f t="shared" si="81"/>
        <v>40500</v>
      </c>
      <c r="CB1760" s="5" t="str">
        <f t="shared" si="83"/>
        <v>1808</v>
      </c>
    </row>
    <row r="1761" spans="1:80" ht="15.75">
      <c r="A1761" s="5" t="str">
        <f t="shared" si="82"/>
        <v>1809</v>
      </c>
      <c r="B1761">
        <v>2508</v>
      </c>
      <c r="C1761" t="s">
        <v>1970</v>
      </c>
      <c r="E1761" t="s">
        <v>12222</v>
      </c>
      <c r="P1761" t="s">
        <v>1818</v>
      </c>
      <c r="AD1761" t="s">
        <v>6111</v>
      </c>
      <c r="AI1761" t="s">
        <v>1843</v>
      </c>
      <c r="AJ1761" t="s">
        <v>1843</v>
      </c>
      <c r="AS1761" t="s">
        <v>12223</v>
      </c>
      <c r="AU1761" s="3">
        <v>40500</v>
      </c>
      <c r="AX1761" s="3">
        <v>40500</v>
      </c>
      <c r="BE1761" t="s">
        <v>12169</v>
      </c>
      <c r="BF1761" t="s">
        <v>12224</v>
      </c>
      <c r="BM1761" t="s">
        <v>1811</v>
      </c>
      <c r="BO1761" t="s">
        <v>1811</v>
      </c>
      <c r="BY1761" t="s">
        <v>2921</v>
      </c>
      <c r="BZ1761" t="s">
        <v>2921</v>
      </c>
      <c r="CA1761" s="4">
        <f t="shared" si="81"/>
        <v>40500</v>
      </c>
      <c r="CB1761" s="5" t="str">
        <f t="shared" si="83"/>
        <v>1809</v>
      </c>
    </row>
    <row r="1762" spans="1:80" ht="15.75">
      <c r="A1762" s="5" t="str">
        <f t="shared" si="82"/>
        <v>1810</v>
      </c>
      <c r="B1762">
        <v>2509</v>
      </c>
      <c r="C1762" t="s">
        <v>1970</v>
      </c>
      <c r="E1762" t="s">
        <v>12225</v>
      </c>
      <c r="P1762" t="s">
        <v>1818</v>
      </c>
      <c r="AD1762" t="s">
        <v>5858</v>
      </c>
      <c r="AI1762" t="s">
        <v>1843</v>
      </c>
      <c r="AJ1762" t="s">
        <v>1843</v>
      </c>
      <c r="AS1762" t="s">
        <v>12226</v>
      </c>
      <c r="AU1762" s="3">
        <v>40500</v>
      </c>
      <c r="AX1762" s="3">
        <v>40500</v>
      </c>
      <c r="BE1762" t="s">
        <v>12169</v>
      </c>
      <c r="BF1762" t="s">
        <v>12227</v>
      </c>
      <c r="BM1762" t="s">
        <v>1811</v>
      </c>
      <c r="BO1762" t="s">
        <v>1811</v>
      </c>
      <c r="BY1762" t="s">
        <v>2921</v>
      </c>
      <c r="BZ1762" t="s">
        <v>2921</v>
      </c>
      <c r="CA1762" s="4">
        <f t="shared" si="81"/>
        <v>40500</v>
      </c>
      <c r="CB1762" s="5" t="str">
        <f t="shared" si="83"/>
        <v>1810</v>
      </c>
    </row>
    <row r="1763" spans="1:80" ht="15.75">
      <c r="A1763" s="5" t="str">
        <f t="shared" si="82"/>
        <v>1811</v>
      </c>
      <c r="B1763">
        <v>2510</v>
      </c>
      <c r="C1763" t="s">
        <v>1970</v>
      </c>
      <c r="E1763" t="s">
        <v>12228</v>
      </c>
      <c r="P1763" t="s">
        <v>1818</v>
      </c>
      <c r="AA1763" t="s">
        <v>12229</v>
      </c>
      <c r="AD1763" t="s">
        <v>3623</v>
      </c>
      <c r="AI1763" t="s">
        <v>1843</v>
      </c>
      <c r="AJ1763" t="s">
        <v>1843</v>
      </c>
      <c r="AS1763" t="s">
        <v>12230</v>
      </c>
      <c r="AU1763" s="3">
        <v>40500</v>
      </c>
      <c r="AX1763" s="3">
        <v>40500</v>
      </c>
      <c r="BE1763" t="s">
        <v>12169</v>
      </c>
      <c r="BF1763" t="s">
        <v>12231</v>
      </c>
      <c r="BM1763" t="s">
        <v>1811</v>
      </c>
      <c r="BO1763" t="s">
        <v>1811</v>
      </c>
      <c r="BY1763" t="s">
        <v>2921</v>
      </c>
      <c r="BZ1763" t="s">
        <v>2921</v>
      </c>
      <c r="CA1763" s="4">
        <f t="shared" si="81"/>
        <v>40500</v>
      </c>
      <c r="CB1763" s="5" t="str">
        <f t="shared" si="83"/>
        <v>1811</v>
      </c>
    </row>
    <row r="1764" spans="1:80" ht="15.75">
      <c r="A1764" s="5" t="str">
        <f t="shared" si="82"/>
        <v>1812</v>
      </c>
      <c r="B1764">
        <v>2506</v>
      </c>
      <c r="C1764" t="s">
        <v>1970</v>
      </c>
      <c r="E1764" t="s">
        <v>12232</v>
      </c>
      <c r="P1764" t="s">
        <v>1818</v>
      </c>
      <c r="AD1764" t="s">
        <v>12233</v>
      </c>
      <c r="AI1764" t="s">
        <v>1843</v>
      </c>
      <c r="AJ1764" t="s">
        <v>1843</v>
      </c>
      <c r="AS1764" t="s">
        <v>12234</v>
      </c>
      <c r="AU1764" t="s">
        <v>12235</v>
      </c>
      <c r="AX1764" s="3">
        <v>40500</v>
      </c>
      <c r="BE1764" t="s">
        <v>12236</v>
      </c>
      <c r="BF1764" t="s">
        <v>12237</v>
      </c>
      <c r="BM1764" t="s">
        <v>1811</v>
      </c>
      <c r="BO1764" t="s">
        <v>1811</v>
      </c>
      <c r="BY1764" t="s">
        <v>2921</v>
      </c>
      <c r="BZ1764" t="s">
        <v>2921</v>
      </c>
      <c r="CA1764" s="4">
        <f t="shared" si="81"/>
        <v>40500</v>
      </c>
      <c r="CB1764" s="5" t="str">
        <f t="shared" si="83"/>
        <v>1812</v>
      </c>
    </row>
    <row r="1765" spans="1:80" ht="15.75">
      <c r="A1765" s="5" t="str">
        <f t="shared" si="82"/>
        <v>1813</v>
      </c>
      <c r="B1765">
        <v>2512</v>
      </c>
      <c r="C1765" t="s">
        <v>1970</v>
      </c>
      <c r="E1765" t="s">
        <v>12238</v>
      </c>
      <c r="P1765" t="s">
        <v>1818</v>
      </c>
      <c r="AA1765" t="s">
        <v>12239</v>
      </c>
      <c r="AD1765" t="s">
        <v>10318</v>
      </c>
      <c r="AI1765" t="s">
        <v>1843</v>
      </c>
      <c r="AJ1765" t="s">
        <v>1843</v>
      </c>
      <c r="AS1765" t="s">
        <v>12240</v>
      </c>
      <c r="AU1765" s="3">
        <v>40500</v>
      </c>
      <c r="AX1765" s="3">
        <v>40500</v>
      </c>
      <c r="BE1765" t="s">
        <v>12169</v>
      </c>
      <c r="BF1765" t="s">
        <v>12241</v>
      </c>
      <c r="BM1765" t="s">
        <v>1811</v>
      </c>
      <c r="BO1765" t="s">
        <v>1811</v>
      </c>
      <c r="BY1765" t="s">
        <v>2921</v>
      </c>
      <c r="BZ1765" t="s">
        <v>2921</v>
      </c>
      <c r="CA1765" s="4">
        <f t="shared" si="81"/>
        <v>40500</v>
      </c>
      <c r="CB1765" s="5" t="str">
        <f t="shared" si="83"/>
        <v>1813</v>
      </c>
    </row>
    <row r="1766" spans="1:80" ht="15.75">
      <c r="A1766" s="5" t="str">
        <f t="shared" si="82"/>
        <v>1814</v>
      </c>
      <c r="B1766">
        <v>2516</v>
      </c>
      <c r="C1766" t="s">
        <v>1970</v>
      </c>
      <c r="E1766" t="s">
        <v>12242</v>
      </c>
      <c r="P1766" t="s">
        <v>1818</v>
      </c>
      <c r="AA1766" t="s">
        <v>12243</v>
      </c>
      <c r="AD1766" t="s">
        <v>11115</v>
      </c>
      <c r="AI1766" t="s">
        <v>1843</v>
      </c>
      <c r="AJ1766" t="s">
        <v>1843</v>
      </c>
      <c r="AS1766" t="s">
        <v>12244</v>
      </c>
      <c r="AU1766" s="3">
        <v>40500</v>
      </c>
      <c r="AX1766" s="3">
        <v>40500</v>
      </c>
      <c r="BE1766" t="s">
        <v>12169</v>
      </c>
      <c r="BF1766" t="s">
        <v>12245</v>
      </c>
      <c r="BM1766" t="s">
        <v>1811</v>
      </c>
      <c r="BO1766" t="s">
        <v>1811</v>
      </c>
      <c r="BY1766" t="s">
        <v>2921</v>
      </c>
      <c r="BZ1766" t="s">
        <v>2921</v>
      </c>
      <c r="CA1766" s="4">
        <f t="shared" si="81"/>
        <v>40500</v>
      </c>
      <c r="CB1766" s="5" t="str">
        <f t="shared" si="83"/>
        <v>1814</v>
      </c>
    </row>
    <row r="1767" spans="1:80" ht="15.75">
      <c r="A1767" s="5" t="str">
        <f t="shared" si="82"/>
        <v>1815</v>
      </c>
      <c r="B1767">
        <v>2517</v>
      </c>
      <c r="C1767" t="s">
        <v>1970</v>
      </c>
      <c r="E1767" t="s">
        <v>12246</v>
      </c>
      <c r="P1767" t="s">
        <v>1818</v>
      </c>
      <c r="AA1767" t="s">
        <v>12243</v>
      </c>
      <c r="AD1767" t="s">
        <v>11115</v>
      </c>
      <c r="AI1767" t="s">
        <v>1843</v>
      </c>
      <c r="AJ1767" t="s">
        <v>1843</v>
      </c>
      <c r="AS1767" t="s">
        <v>12247</v>
      </c>
      <c r="AU1767" s="3">
        <v>40500</v>
      </c>
      <c r="AX1767" s="3">
        <v>40500</v>
      </c>
      <c r="BE1767" t="s">
        <v>12169</v>
      </c>
      <c r="BF1767" t="s">
        <v>12248</v>
      </c>
      <c r="BM1767" t="s">
        <v>1811</v>
      </c>
      <c r="BO1767" t="s">
        <v>1811</v>
      </c>
      <c r="BY1767" t="s">
        <v>2921</v>
      </c>
      <c r="BZ1767" t="s">
        <v>2921</v>
      </c>
      <c r="CA1767" s="4">
        <f t="shared" si="81"/>
        <v>40500</v>
      </c>
      <c r="CB1767" s="5" t="str">
        <f t="shared" si="83"/>
        <v>1815</v>
      </c>
    </row>
    <row r="1768" spans="1:80" ht="15.75">
      <c r="A1768" s="5" t="str">
        <f t="shared" si="82"/>
        <v>1816</v>
      </c>
      <c r="B1768">
        <v>2518</v>
      </c>
      <c r="C1768" t="s">
        <v>1970</v>
      </c>
      <c r="E1768" t="s">
        <v>12249</v>
      </c>
      <c r="P1768" t="s">
        <v>1818</v>
      </c>
      <c r="AA1768" t="s">
        <v>12243</v>
      </c>
      <c r="AD1768" t="s">
        <v>11115</v>
      </c>
      <c r="AI1768" t="s">
        <v>1843</v>
      </c>
      <c r="AJ1768" t="s">
        <v>1843</v>
      </c>
      <c r="AS1768" t="s">
        <v>12250</v>
      </c>
      <c r="AU1768" s="3">
        <v>40500</v>
      </c>
      <c r="AX1768" s="3">
        <v>40500</v>
      </c>
      <c r="BE1768" t="s">
        <v>12169</v>
      </c>
      <c r="BF1768" t="s">
        <v>12251</v>
      </c>
      <c r="BM1768" t="s">
        <v>1811</v>
      </c>
      <c r="BO1768" t="s">
        <v>1811</v>
      </c>
      <c r="BY1768" t="s">
        <v>2921</v>
      </c>
      <c r="BZ1768" t="s">
        <v>2921</v>
      </c>
      <c r="CA1768" s="4">
        <f t="shared" si="81"/>
        <v>40500</v>
      </c>
      <c r="CB1768" s="5" t="str">
        <f t="shared" si="83"/>
        <v>1816</v>
      </c>
    </row>
    <row r="1769" spans="1:80" ht="15.75">
      <c r="A1769" s="5" t="str">
        <f t="shared" si="82"/>
        <v>1817</v>
      </c>
      <c r="B1769">
        <v>2519</v>
      </c>
      <c r="C1769" t="s">
        <v>1970</v>
      </c>
      <c r="E1769" t="s">
        <v>12252</v>
      </c>
      <c r="P1769" t="s">
        <v>1818</v>
      </c>
      <c r="AA1769" t="s">
        <v>12253</v>
      </c>
      <c r="AD1769" t="s">
        <v>2916</v>
      </c>
      <c r="AI1769" t="s">
        <v>1833</v>
      </c>
      <c r="AJ1769" t="s">
        <v>1833</v>
      </c>
      <c r="AS1769" t="s">
        <v>12254</v>
      </c>
      <c r="AU1769" s="3">
        <v>40500</v>
      </c>
      <c r="AX1769" s="3">
        <v>40500</v>
      </c>
      <c r="BE1769" t="s">
        <v>12169</v>
      </c>
      <c r="BF1769" t="s">
        <v>12255</v>
      </c>
      <c r="BM1769" t="s">
        <v>1811</v>
      </c>
      <c r="BO1769" t="s">
        <v>1811</v>
      </c>
      <c r="BY1769" t="s">
        <v>2921</v>
      </c>
      <c r="BZ1769" t="s">
        <v>2921</v>
      </c>
      <c r="CA1769" s="4">
        <f t="shared" si="81"/>
        <v>40500</v>
      </c>
      <c r="CB1769" s="5" t="str">
        <f t="shared" si="83"/>
        <v>1817</v>
      </c>
    </row>
    <row r="1770" spans="1:80" ht="15.75">
      <c r="A1770" s="5" t="str">
        <f t="shared" si="82"/>
        <v>1818</v>
      </c>
      <c r="B1770">
        <v>2514</v>
      </c>
      <c r="C1770" t="s">
        <v>1970</v>
      </c>
      <c r="E1770" t="s">
        <v>12256</v>
      </c>
      <c r="AD1770" t="s">
        <v>4042</v>
      </c>
      <c r="AI1770" t="s">
        <v>1843</v>
      </c>
      <c r="AJ1770" t="s">
        <v>1843</v>
      </c>
      <c r="AS1770" t="s">
        <v>12257</v>
      </c>
      <c r="AU1770" s="3">
        <v>40500</v>
      </c>
      <c r="AX1770" s="3">
        <v>40500</v>
      </c>
      <c r="BE1770" t="s">
        <v>12258</v>
      </c>
      <c r="BF1770" t="s">
        <v>12259</v>
      </c>
      <c r="BM1770" t="s">
        <v>1811</v>
      </c>
      <c r="BO1770" t="s">
        <v>1811</v>
      </c>
      <c r="BY1770" t="s">
        <v>2921</v>
      </c>
      <c r="BZ1770" t="s">
        <v>2921</v>
      </c>
      <c r="CA1770" s="4">
        <f t="shared" si="81"/>
        <v>40500</v>
      </c>
      <c r="CB1770" s="5" t="str">
        <f t="shared" si="83"/>
        <v>1818</v>
      </c>
    </row>
    <row r="1771" spans="1:80" ht="15.75">
      <c r="A1771" s="5" t="str">
        <f t="shared" si="82"/>
        <v>1819</v>
      </c>
      <c r="B1771">
        <v>2515</v>
      </c>
      <c r="C1771" t="s">
        <v>1970</v>
      </c>
      <c r="E1771" t="s">
        <v>12260</v>
      </c>
      <c r="AA1771" t="s">
        <v>12261</v>
      </c>
      <c r="AD1771" t="s">
        <v>3066</v>
      </c>
      <c r="AI1771" t="s">
        <v>1843</v>
      </c>
      <c r="AJ1771" t="s">
        <v>1843</v>
      </c>
      <c r="AS1771" t="s">
        <v>12262</v>
      </c>
      <c r="AU1771" s="3">
        <v>40500</v>
      </c>
      <c r="AX1771" s="3">
        <v>40500</v>
      </c>
      <c r="BE1771" t="s">
        <v>12169</v>
      </c>
      <c r="BF1771" t="s">
        <v>12263</v>
      </c>
      <c r="BM1771" t="s">
        <v>1811</v>
      </c>
      <c r="BO1771" t="s">
        <v>1811</v>
      </c>
      <c r="BY1771" t="s">
        <v>2921</v>
      </c>
      <c r="BZ1771" t="s">
        <v>2921</v>
      </c>
      <c r="CA1771" s="4">
        <f t="shared" si="81"/>
        <v>40500</v>
      </c>
      <c r="CB1771" s="5" t="str">
        <f t="shared" si="83"/>
        <v>1819</v>
      </c>
    </row>
    <row r="1772" spans="1:80" ht="15.75">
      <c r="A1772" s="5" t="str">
        <f t="shared" si="82"/>
        <v>1820</v>
      </c>
      <c r="B1772">
        <v>2513</v>
      </c>
      <c r="C1772" t="s">
        <v>1970</v>
      </c>
      <c r="E1772" t="s">
        <v>12264</v>
      </c>
      <c r="AD1772" t="s">
        <v>4042</v>
      </c>
      <c r="AI1772" t="s">
        <v>11039</v>
      </c>
      <c r="AJ1772" t="s">
        <v>11039</v>
      </c>
      <c r="AS1772" t="s">
        <v>12265</v>
      </c>
      <c r="AU1772" s="3">
        <v>40500</v>
      </c>
      <c r="AX1772" s="3">
        <v>40500</v>
      </c>
      <c r="BE1772" t="s">
        <v>12169</v>
      </c>
      <c r="BF1772" t="s">
        <v>12266</v>
      </c>
      <c r="BM1772" t="s">
        <v>1811</v>
      </c>
      <c r="BO1772" t="s">
        <v>1811</v>
      </c>
      <c r="BY1772" t="s">
        <v>2921</v>
      </c>
      <c r="BZ1772" t="s">
        <v>2921</v>
      </c>
      <c r="CA1772" s="4">
        <f t="shared" si="81"/>
        <v>40500</v>
      </c>
      <c r="CB1772" s="5" t="str">
        <f t="shared" si="83"/>
        <v>1820</v>
      </c>
    </row>
    <row r="1773" spans="1:80" ht="15.75">
      <c r="A1773" s="5" t="str">
        <f t="shared" si="82"/>
        <v>1821</v>
      </c>
      <c r="B1773">
        <v>2528</v>
      </c>
      <c r="C1773" t="s">
        <v>1970</v>
      </c>
      <c r="E1773" t="s">
        <v>12267</v>
      </c>
      <c r="J1773" t="s">
        <v>12268</v>
      </c>
      <c r="AS1773" t="s">
        <v>12269</v>
      </c>
      <c r="AU1773" s="3">
        <v>40493</v>
      </c>
      <c r="AX1773" s="3">
        <v>40500</v>
      </c>
      <c r="BF1773" t="s">
        <v>12270</v>
      </c>
      <c r="BM1773" t="s">
        <v>1811</v>
      </c>
      <c r="BO1773" t="s">
        <v>1811</v>
      </c>
      <c r="BU1773" t="s">
        <v>5533</v>
      </c>
      <c r="BY1773" t="s">
        <v>12271</v>
      </c>
      <c r="BZ1773" t="s">
        <v>12271</v>
      </c>
      <c r="CA1773" s="4">
        <f t="shared" si="81"/>
        <v>40500</v>
      </c>
      <c r="CB1773" s="5" t="str">
        <f t="shared" si="83"/>
        <v>1821</v>
      </c>
    </row>
    <row r="1774" spans="1:80" ht="15.75">
      <c r="A1774" s="5" t="str">
        <f t="shared" si="82"/>
        <v>1822</v>
      </c>
      <c r="B1774">
        <v>2527</v>
      </c>
      <c r="C1774" t="s">
        <v>1970</v>
      </c>
      <c r="E1774" t="s">
        <v>12272</v>
      </c>
      <c r="J1774" t="s">
        <v>12273</v>
      </c>
      <c r="P1774" t="s">
        <v>1818</v>
      </c>
      <c r="S1774" t="s">
        <v>1799</v>
      </c>
      <c r="V1774" t="s">
        <v>2268</v>
      </c>
      <c r="Y1774" t="s">
        <v>1830</v>
      </c>
      <c r="AG1774" t="s">
        <v>1804</v>
      </c>
      <c r="AI1774" t="s">
        <v>1823</v>
      </c>
      <c r="AJ1774" t="s">
        <v>1823</v>
      </c>
      <c r="AO1774" t="s">
        <v>3435</v>
      </c>
      <c r="AR1774">
        <v>1955</v>
      </c>
      <c r="AS1774" t="s">
        <v>12274</v>
      </c>
      <c r="AU1774" s="3">
        <v>40493</v>
      </c>
      <c r="AX1774" s="3">
        <v>40500</v>
      </c>
      <c r="BE1774" t="s">
        <v>12275</v>
      </c>
      <c r="BF1774" t="s">
        <v>12276</v>
      </c>
      <c r="BM1774" t="s">
        <v>1811</v>
      </c>
      <c r="BO1774" t="s">
        <v>1811</v>
      </c>
      <c r="BW1774" t="s">
        <v>12277</v>
      </c>
      <c r="BY1774" t="s">
        <v>12278</v>
      </c>
      <c r="BZ1774" t="s">
        <v>12278</v>
      </c>
      <c r="CA1774" s="4">
        <f t="shared" si="81"/>
        <v>40500</v>
      </c>
      <c r="CB1774" s="5" t="str">
        <f t="shared" si="83"/>
        <v>1822</v>
      </c>
    </row>
    <row r="1775" spans="1:80" ht="15.75">
      <c r="A1775" s="5" t="str">
        <f t="shared" si="82"/>
        <v>1823</v>
      </c>
      <c r="B1775">
        <v>2529</v>
      </c>
      <c r="C1775" t="s">
        <v>1970</v>
      </c>
      <c r="E1775" t="s">
        <v>12279</v>
      </c>
      <c r="J1775" t="s">
        <v>12273</v>
      </c>
      <c r="P1775" t="s">
        <v>1818</v>
      </c>
      <c r="AS1775" t="s">
        <v>12280</v>
      </c>
      <c r="AU1775" s="3">
        <v>40493</v>
      </c>
      <c r="AX1775" s="3">
        <v>40500</v>
      </c>
      <c r="BF1775" t="s">
        <v>12281</v>
      </c>
      <c r="BM1775" t="s">
        <v>1811</v>
      </c>
      <c r="BO1775" t="s">
        <v>1811</v>
      </c>
      <c r="BW1775" t="s">
        <v>12282</v>
      </c>
      <c r="BY1775" t="s">
        <v>12283</v>
      </c>
      <c r="BZ1775" t="s">
        <v>12283</v>
      </c>
      <c r="CA1775" s="4">
        <f t="shared" si="81"/>
        <v>40500</v>
      </c>
      <c r="CB1775" s="5" t="str">
        <f t="shared" si="83"/>
        <v>1823</v>
      </c>
    </row>
    <row r="1776" spans="1:80" ht="15.75">
      <c r="A1776" s="5" t="str">
        <f t="shared" si="82"/>
        <v>1824</v>
      </c>
      <c r="B1776">
        <v>2487</v>
      </c>
      <c r="C1776" t="s">
        <v>1970</v>
      </c>
      <c r="E1776" t="s">
        <v>1883</v>
      </c>
      <c r="J1776" t="s">
        <v>12284</v>
      </c>
      <c r="P1776" t="s">
        <v>1818</v>
      </c>
      <c r="V1776" t="s">
        <v>1961</v>
      </c>
      <c r="AI1776" t="s">
        <v>1843</v>
      </c>
      <c r="AJ1776" t="s">
        <v>1843</v>
      </c>
      <c r="AO1776" t="s">
        <v>1964</v>
      </c>
      <c r="AR1776">
        <v>1958</v>
      </c>
      <c r="AS1776" t="s">
        <v>12285</v>
      </c>
      <c r="AU1776" s="3">
        <v>40499</v>
      </c>
      <c r="AX1776" s="3">
        <v>40500</v>
      </c>
      <c r="BE1776" t="s">
        <v>12286</v>
      </c>
      <c r="BF1776" t="s">
        <v>12287</v>
      </c>
      <c r="BI1776" t="s">
        <v>1810</v>
      </c>
      <c r="BM1776" t="s">
        <v>1811</v>
      </c>
      <c r="BO1776" t="s">
        <v>1811</v>
      </c>
      <c r="BW1776" t="s">
        <v>12288</v>
      </c>
      <c r="BY1776" t="s">
        <v>12289</v>
      </c>
      <c r="BZ1776" t="s">
        <v>12289</v>
      </c>
      <c r="CA1776" s="4">
        <f t="shared" si="81"/>
        <v>40500</v>
      </c>
      <c r="CB1776" s="5" t="str">
        <f t="shared" si="83"/>
        <v>1824</v>
      </c>
    </row>
    <row r="1777" spans="1:80" ht="15.75">
      <c r="A1777" s="5" t="str">
        <f t="shared" si="82"/>
        <v>1825</v>
      </c>
      <c r="B1777">
        <v>2530</v>
      </c>
      <c r="C1777" t="s">
        <v>1970</v>
      </c>
      <c r="E1777" t="s">
        <v>12290</v>
      </c>
      <c r="J1777" t="s">
        <v>11796</v>
      </c>
      <c r="P1777" t="s">
        <v>1818</v>
      </c>
      <c r="S1777" t="s">
        <v>1799</v>
      </c>
      <c r="V1777" t="s">
        <v>12291</v>
      </c>
      <c r="Y1777" t="s">
        <v>1803</v>
      </c>
      <c r="AD1777" t="s">
        <v>1803</v>
      </c>
      <c r="AG1777" t="s">
        <v>4578</v>
      </c>
      <c r="AI1777" t="s">
        <v>1823</v>
      </c>
      <c r="AJ1777" t="s">
        <v>1823</v>
      </c>
      <c r="AO1777" t="s">
        <v>1964</v>
      </c>
      <c r="AR1777">
        <v>1956</v>
      </c>
      <c r="AS1777" t="s">
        <v>12292</v>
      </c>
      <c r="AU1777" s="3">
        <v>40499</v>
      </c>
      <c r="AX1777" s="3">
        <v>40500</v>
      </c>
      <c r="BE1777" t="s">
        <v>12293</v>
      </c>
      <c r="BF1777" t="s">
        <v>12294</v>
      </c>
      <c r="BI1777" t="s">
        <v>1810</v>
      </c>
      <c r="BM1777" t="s">
        <v>1811</v>
      </c>
      <c r="BO1777" t="s">
        <v>1811</v>
      </c>
      <c r="BW1777" t="s">
        <v>12295</v>
      </c>
      <c r="BY1777" t="s">
        <v>12296</v>
      </c>
      <c r="BZ1777" t="s">
        <v>12296</v>
      </c>
      <c r="CA1777" s="4">
        <f t="shared" si="81"/>
        <v>40500</v>
      </c>
      <c r="CB1777" s="5" t="str">
        <f t="shared" si="83"/>
        <v>1825</v>
      </c>
    </row>
    <row r="1778" spans="1:80" ht="15.75">
      <c r="A1778" s="5" t="str">
        <f t="shared" si="82"/>
        <v>1826</v>
      </c>
      <c r="B1778">
        <v>2533</v>
      </c>
      <c r="C1778" t="s">
        <v>1970</v>
      </c>
      <c r="E1778" t="s">
        <v>1883</v>
      </c>
      <c r="J1778" t="s">
        <v>12297</v>
      </c>
      <c r="P1778" t="s">
        <v>1818</v>
      </c>
      <c r="V1778" t="s">
        <v>1994</v>
      </c>
      <c r="AD1778" t="s">
        <v>5641</v>
      </c>
      <c r="AG1778" t="s">
        <v>1832</v>
      </c>
      <c r="AI1778" t="s">
        <v>1823</v>
      </c>
      <c r="AJ1778" t="s">
        <v>1823</v>
      </c>
      <c r="AO1778" t="s">
        <v>1964</v>
      </c>
      <c r="AR1778">
        <v>1983</v>
      </c>
      <c r="AS1778" t="s">
        <v>12298</v>
      </c>
      <c r="AU1778" s="3">
        <v>40496</v>
      </c>
      <c r="AX1778" s="3">
        <v>40500</v>
      </c>
      <c r="BE1778" t="s">
        <v>12299</v>
      </c>
      <c r="BF1778" t="s">
        <v>12300</v>
      </c>
      <c r="BI1778" t="s">
        <v>3383</v>
      </c>
      <c r="BM1778" t="s">
        <v>1811</v>
      </c>
      <c r="BO1778" t="s">
        <v>1811</v>
      </c>
      <c r="BU1778" t="s">
        <v>5533</v>
      </c>
      <c r="BW1778" t="s">
        <v>12301</v>
      </c>
      <c r="BY1778" t="s">
        <v>7667</v>
      </c>
      <c r="BZ1778" t="s">
        <v>7667</v>
      </c>
      <c r="CA1778" s="4">
        <f t="shared" si="81"/>
        <v>40500</v>
      </c>
      <c r="CB1778" s="5" t="str">
        <f t="shared" si="83"/>
        <v>1826</v>
      </c>
    </row>
    <row r="1779" spans="1:80" ht="15.75">
      <c r="A1779" s="5" t="str">
        <f t="shared" si="82"/>
        <v>1827</v>
      </c>
      <c r="B1779">
        <v>2531</v>
      </c>
      <c r="C1779" t="s">
        <v>1970</v>
      </c>
      <c r="E1779" t="s">
        <v>12302</v>
      </c>
      <c r="J1779" t="s">
        <v>12303</v>
      </c>
      <c r="P1779" t="s">
        <v>1818</v>
      </c>
      <c r="S1779" t="s">
        <v>1799</v>
      </c>
      <c r="V1779" t="s">
        <v>1961</v>
      </c>
      <c r="Y1779" t="s">
        <v>1801</v>
      </c>
      <c r="AD1779" t="s">
        <v>1803</v>
      </c>
      <c r="AG1779" t="s">
        <v>12304</v>
      </c>
      <c r="AI1779" t="s">
        <v>1805</v>
      </c>
      <c r="AJ1779" t="s">
        <v>1805</v>
      </c>
      <c r="AO1779" t="s">
        <v>1964</v>
      </c>
      <c r="AR1779">
        <v>1954</v>
      </c>
      <c r="AS1779" t="s">
        <v>12305</v>
      </c>
      <c r="AU1779" s="3">
        <v>40499</v>
      </c>
      <c r="AX1779" s="3">
        <v>40500</v>
      </c>
      <c r="BE1779" t="s">
        <v>12306</v>
      </c>
      <c r="BF1779" t="s">
        <v>12307</v>
      </c>
      <c r="BI1779" t="s">
        <v>1810</v>
      </c>
      <c r="BM1779" t="s">
        <v>1811</v>
      </c>
      <c r="BO1779" t="s">
        <v>1811</v>
      </c>
      <c r="BW1779" t="s">
        <v>12308</v>
      </c>
      <c r="BY1779" t="s">
        <v>12309</v>
      </c>
      <c r="BZ1779" t="s">
        <v>12309</v>
      </c>
      <c r="CA1779" s="4">
        <f t="shared" si="81"/>
        <v>40500</v>
      </c>
      <c r="CB1779" s="5" t="str">
        <f t="shared" si="83"/>
        <v>1827</v>
      </c>
    </row>
    <row r="1780" spans="1:80" ht="15.75">
      <c r="A1780" s="5" t="str">
        <f t="shared" si="82"/>
        <v>1828</v>
      </c>
      <c r="B1780">
        <v>2532</v>
      </c>
      <c r="C1780" t="s">
        <v>1970</v>
      </c>
      <c r="E1780" t="s">
        <v>12310</v>
      </c>
      <c r="J1780" t="s">
        <v>11796</v>
      </c>
      <c r="P1780" t="s">
        <v>1818</v>
      </c>
      <c r="S1780" t="s">
        <v>1799</v>
      </c>
      <c r="V1780" t="s">
        <v>2472</v>
      </c>
      <c r="Y1780" t="s">
        <v>11798</v>
      </c>
      <c r="AD1780" t="s">
        <v>12311</v>
      </c>
      <c r="AG1780" t="s">
        <v>1804</v>
      </c>
      <c r="AI1780" t="s">
        <v>1805</v>
      </c>
      <c r="AJ1780" t="s">
        <v>1805</v>
      </c>
      <c r="AO1780" t="s">
        <v>1964</v>
      </c>
      <c r="AR1780">
        <v>1944</v>
      </c>
      <c r="AS1780" t="s">
        <v>12312</v>
      </c>
      <c r="AU1780" s="3">
        <v>40499</v>
      </c>
      <c r="AX1780" s="3">
        <v>40500</v>
      </c>
      <c r="BE1780" t="s">
        <v>12313</v>
      </c>
      <c r="BF1780" t="s">
        <v>12314</v>
      </c>
      <c r="BI1780" t="s">
        <v>1810</v>
      </c>
      <c r="BM1780" t="s">
        <v>1811</v>
      </c>
      <c r="BO1780" t="s">
        <v>1811</v>
      </c>
      <c r="BW1780" t="s">
        <v>12315</v>
      </c>
      <c r="BY1780" t="s">
        <v>12316</v>
      </c>
      <c r="BZ1780" t="s">
        <v>12316</v>
      </c>
      <c r="CA1780" s="4">
        <f t="shared" si="81"/>
        <v>40500</v>
      </c>
      <c r="CB1780" s="5" t="str">
        <f t="shared" si="83"/>
        <v>1828</v>
      </c>
    </row>
    <row r="1781" spans="1:80" ht="15.75">
      <c r="A1781" s="5" t="str">
        <f t="shared" si="82"/>
        <v>1829</v>
      </c>
      <c r="B1781">
        <v>2534</v>
      </c>
      <c r="C1781" t="s">
        <v>1970</v>
      </c>
      <c r="E1781" t="s">
        <v>12317</v>
      </c>
      <c r="J1781" t="s">
        <v>11796</v>
      </c>
      <c r="P1781" t="s">
        <v>1818</v>
      </c>
      <c r="S1781" t="s">
        <v>1964</v>
      </c>
      <c r="V1781" t="s">
        <v>12318</v>
      </c>
      <c r="Y1781" t="s">
        <v>1801</v>
      </c>
      <c r="AD1781" t="s">
        <v>1803</v>
      </c>
      <c r="AG1781" t="s">
        <v>2197</v>
      </c>
      <c r="AI1781" t="s">
        <v>1843</v>
      </c>
      <c r="AJ1781" t="s">
        <v>1843</v>
      </c>
      <c r="AO1781" t="s">
        <v>1964</v>
      </c>
      <c r="AR1781">
        <v>1951</v>
      </c>
      <c r="AS1781" t="s">
        <v>12319</v>
      </c>
      <c r="AU1781" s="3">
        <v>40499</v>
      </c>
      <c r="AX1781" s="3">
        <v>40500</v>
      </c>
      <c r="BE1781" t="s">
        <v>12320</v>
      </c>
      <c r="BF1781" t="s">
        <v>12321</v>
      </c>
      <c r="BI1781" t="s">
        <v>1810</v>
      </c>
      <c r="BM1781" t="s">
        <v>1811</v>
      </c>
      <c r="BO1781" t="s">
        <v>1811</v>
      </c>
      <c r="BW1781" t="s">
        <v>12322</v>
      </c>
      <c r="BY1781" t="s">
        <v>12323</v>
      </c>
      <c r="BZ1781" t="s">
        <v>12323</v>
      </c>
      <c r="CA1781" s="4">
        <f t="shared" si="81"/>
        <v>40500</v>
      </c>
      <c r="CB1781" s="5" t="str">
        <f t="shared" si="83"/>
        <v>1829</v>
      </c>
    </row>
    <row r="1782" spans="1:80" ht="15.75">
      <c r="A1782" s="5" t="str">
        <f t="shared" si="82"/>
        <v>1830</v>
      </c>
      <c r="B1782">
        <v>2537</v>
      </c>
      <c r="C1782" t="s">
        <v>1970</v>
      </c>
      <c r="E1782" t="s">
        <v>12329</v>
      </c>
      <c r="F1782" t="s">
        <v>12329</v>
      </c>
      <c r="P1782" t="s">
        <v>1818</v>
      </c>
      <c r="S1782" t="s">
        <v>1799</v>
      </c>
      <c r="V1782" t="s">
        <v>2168</v>
      </c>
      <c r="AD1782" t="s">
        <v>9580</v>
      </c>
      <c r="AI1782" t="s">
        <v>1823</v>
      </c>
      <c r="AJ1782" t="s">
        <v>1823</v>
      </c>
      <c r="AR1782">
        <v>1990</v>
      </c>
      <c r="AT1782" t="s">
        <v>12330</v>
      </c>
      <c r="AV1782" s="3">
        <v>40497</v>
      </c>
      <c r="AX1782" s="3">
        <v>40500</v>
      </c>
      <c r="AY1782" s="3">
        <v>40500</v>
      </c>
      <c r="BE1782" t="s">
        <v>12331</v>
      </c>
      <c r="BF1782" t="s">
        <v>12332</v>
      </c>
      <c r="BG1782" t="s">
        <v>12332</v>
      </c>
      <c r="BM1782" t="s">
        <v>1811</v>
      </c>
      <c r="BO1782" t="s">
        <v>1811</v>
      </c>
      <c r="BU1782" t="s">
        <v>5533</v>
      </c>
      <c r="BW1782" t="s">
        <v>12333</v>
      </c>
      <c r="BY1782" t="s">
        <v>12334</v>
      </c>
      <c r="BZ1782" t="s">
        <v>12334</v>
      </c>
      <c r="CA1782" s="4">
        <f t="shared" si="81"/>
        <v>40500</v>
      </c>
      <c r="CB1782" s="5" t="str">
        <f t="shared" si="83"/>
        <v>1830</v>
      </c>
    </row>
    <row r="1783" spans="1:80" ht="15.75">
      <c r="A1783" s="5" t="str">
        <f t="shared" si="82"/>
        <v>1831</v>
      </c>
      <c r="B1783">
        <v>2523</v>
      </c>
      <c r="C1783" t="s">
        <v>1970</v>
      </c>
      <c r="E1783" t="s">
        <v>12335</v>
      </c>
      <c r="P1783" t="s">
        <v>1818</v>
      </c>
      <c r="AA1783" t="s">
        <v>12336</v>
      </c>
      <c r="AD1783" t="s">
        <v>2916</v>
      </c>
      <c r="AI1783" t="s">
        <v>1843</v>
      </c>
      <c r="AJ1783" t="s">
        <v>1843</v>
      </c>
      <c r="AS1783" t="s">
        <v>12337</v>
      </c>
      <c r="AU1783" s="3">
        <v>40500</v>
      </c>
      <c r="AX1783" s="3">
        <v>40501</v>
      </c>
      <c r="BE1783" t="s">
        <v>12236</v>
      </c>
      <c r="BF1783" t="s">
        <v>12338</v>
      </c>
      <c r="BM1783" t="s">
        <v>1811</v>
      </c>
      <c r="BO1783" t="s">
        <v>1811</v>
      </c>
      <c r="BY1783" t="s">
        <v>2921</v>
      </c>
      <c r="BZ1783" t="s">
        <v>2921</v>
      </c>
      <c r="CA1783" s="4">
        <f aca="true" t="shared" si="84" ref="CA1783:CA1846">AX1783</f>
        <v>40501</v>
      </c>
      <c r="CB1783" s="5" t="str">
        <f t="shared" si="83"/>
        <v>1831</v>
      </c>
    </row>
    <row r="1784" spans="1:80" ht="15.75">
      <c r="A1784" s="5" t="str">
        <f t="shared" si="82"/>
        <v>1832</v>
      </c>
      <c r="B1784">
        <v>2524</v>
      </c>
      <c r="C1784" t="s">
        <v>1970</v>
      </c>
      <c r="E1784" t="s">
        <v>12339</v>
      </c>
      <c r="P1784" t="s">
        <v>1818</v>
      </c>
      <c r="AA1784" t="s">
        <v>12340</v>
      </c>
      <c r="AD1784" t="s">
        <v>3525</v>
      </c>
      <c r="AI1784" t="s">
        <v>1843</v>
      </c>
      <c r="AJ1784" t="s">
        <v>1843</v>
      </c>
      <c r="AS1784" t="s">
        <v>12341</v>
      </c>
      <c r="AU1784" s="3">
        <v>40500</v>
      </c>
      <c r="AX1784" s="3">
        <v>40501</v>
      </c>
      <c r="BE1784" t="s">
        <v>12169</v>
      </c>
      <c r="BF1784" t="s">
        <v>12342</v>
      </c>
      <c r="BM1784" t="s">
        <v>1811</v>
      </c>
      <c r="BO1784" t="s">
        <v>1811</v>
      </c>
      <c r="BW1784" t="s">
        <v>12343</v>
      </c>
      <c r="BY1784" t="s">
        <v>2921</v>
      </c>
      <c r="BZ1784" t="s">
        <v>2921</v>
      </c>
      <c r="CA1784" s="4">
        <f t="shared" si="84"/>
        <v>40501</v>
      </c>
      <c r="CB1784" s="5" t="str">
        <f t="shared" si="83"/>
        <v>1832</v>
      </c>
    </row>
    <row r="1785" spans="1:80" ht="15.75">
      <c r="A1785" s="5" t="str">
        <f t="shared" si="82"/>
        <v>1833</v>
      </c>
      <c r="B1785">
        <v>2525</v>
      </c>
      <c r="C1785" t="s">
        <v>1970</v>
      </c>
      <c r="E1785" t="s">
        <v>12344</v>
      </c>
      <c r="P1785" t="s">
        <v>1818</v>
      </c>
      <c r="AA1785" t="s">
        <v>12345</v>
      </c>
      <c r="AD1785" t="s">
        <v>9580</v>
      </c>
      <c r="AI1785" t="s">
        <v>1833</v>
      </c>
      <c r="AJ1785" t="s">
        <v>1833</v>
      </c>
      <c r="AS1785" t="s">
        <v>12346</v>
      </c>
      <c r="AU1785" s="3">
        <v>40500</v>
      </c>
      <c r="AX1785" s="3">
        <v>40501</v>
      </c>
      <c r="BE1785" t="s">
        <v>12169</v>
      </c>
      <c r="BF1785" t="s">
        <v>12347</v>
      </c>
      <c r="BM1785" t="s">
        <v>1811</v>
      </c>
      <c r="BO1785" t="s">
        <v>1811</v>
      </c>
      <c r="BY1785" t="s">
        <v>2921</v>
      </c>
      <c r="BZ1785" t="s">
        <v>2921</v>
      </c>
      <c r="CA1785" s="4">
        <f t="shared" si="84"/>
        <v>40501</v>
      </c>
      <c r="CB1785" s="5" t="str">
        <f t="shared" si="83"/>
        <v>1833</v>
      </c>
    </row>
    <row r="1786" spans="1:80" ht="15.75">
      <c r="A1786" s="5" t="str">
        <f t="shared" si="82"/>
        <v>1834</v>
      </c>
      <c r="B1786">
        <v>2526</v>
      </c>
      <c r="C1786" t="s">
        <v>1970</v>
      </c>
      <c r="E1786" t="s">
        <v>12348</v>
      </c>
      <c r="J1786" t="s">
        <v>11895</v>
      </c>
      <c r="S1786" t="s">
        <v>2180</v>
      </c>
      <c r="V1786" t="s">
        <v>1800</v>
      </c>
      <c r="Y1786" t="s">
        <v>12349</v>
      </c>
      <c r="AG1786" t="s">
        <v>2119</v>
      </c>
      <c r="AI1786" t="s">
        <v>1805</v>
      </c>
      <c r="AJ1786" t="s">
        <v>1805</v>
      </c>
      <c r="AO1786" t="s">
        <v>1889</v>
      </c>
      <c r="AR1786">
        <v>1990</v>
      </c>
      <c r="AS1786" t="s">
        <v>12350</v>
      </c>
      <c r="AU1786" s="3">
        <v>40494</v>
      </c>
      <c r="AX1786" s="3">
        <v>40501</v>
      </c>
      <c r="BE1786" t="s">
        <v>12351</v>
      </c>
      <c r="BF1786" t="s">
        <v>12352</v>
      </c>
      <c r="BM1786" t="s">
        <v>1811</v>
      </c>
      <c r="BO1786" t="s">
        <v>1811</v>
      </c>
      <c r="BW1786" t="s">
        <v>12353</v>
      </c>
      <c r="BY1786" t="s">
        <v>12354</v>
      </c>
      <c r="BZ1786" t="s">
        <v>12354</v>
      </c>
      <c r="CA1786" s="4">
        <f t="shared" si="84"/>
        <v>40501</v>
      </c>
      <c r="CB1786" s="5" t="str">
        <f t="shared" si="83"/>
        <v>1834</v>
      </c>
    </row>
    <row r="1787" spans="1:80" ht="15.75">
      <c r="A1787" s="5" t="str">
        <f t="shared" si="82"/>
        <v>1835</v>
      </c>
      <c r="B1787">
        <v>2520</v>
      </c>
      <c r="C1787" t="s">
        <v>1970</v>
      </c>
      <c r="E1787" t="s">
        <v>12355</v>
      </c>
      <c r="P1787" t="s">
        <v>1818</v>
      </c>
      <c r="AA1787" t="s">
        <v>12243</v>
      </c>
      <c r="AD1787" t="s">
        <v>11115</v>
      </c>
      <c r="AI1787" t="s">
        <v>1843</v>
      </c>
      <c r="AJ1787" t="s">
        <v>1843</v>
      </c>
      <c r="AS1787" t="s">
        <v>12356</v>
      </c>
      <c r="AU1787" s="3">
        <v>40500</v>
      </c>
      <c r="AX1787" s="3">
        <v>40501</v>
      </c>
      <c r="BE1787" t="s">
        <v>12169</v>
      </c>
      <c r="BF1787" t="s">
        <v>12357</v>
      </c>
      <c r="BM1787" t="s">
        <v>1811</v>
      </c>
      <c r="BO1787" t="s">
        <v>1811</v>
      </c>
      <c r="BY1787" t="s">
        <v>2921</v>
      </c>
      <c r="BZ1787" t="s">
        <v>2921</v>
      </c>
      <c r="CA1787" s="4">
        <f t="shared" si="84"/>
        <v>40501</v>
      </c>
      <c r="CB1787" s="5" t="str">
        <f t="shared" si="83"/>
        <v>1835</v>
      </c>
    </row>
    <row r="1788" spans="1:80" ht="15.75">
      <c r="A1788" s="5" t="str">
        <f t="shared" si="82"/>
        <v>1836</v>
      </c>
      <c r="B1788">
        <v>2522</v>
      </c>
      <c r="C1788" t="s">
        <v>1970</v>
      </c>
      <c r="E1788" t="s">
        <v>12358</v>
      </c>
      <c r="P1788" t="s">
        <v>1818</v>
      </c>
      <c r="AA1788" t="s">
        <v>12359</v>
      </c>
      <c r="AD1788" t="s">
        <v>4042</v>
      </c>
      <c r="AI1788" t="s">
        <v>1843</v>
      </c>
      <c r="AJ1788" t="s">
        <v>1843</v>
      </c>
      <c r="AS1788" t="s">
        <v>12360</v>
      </c>
      <c r="AU1788" s="3">
        <v>40500</v>
      </c>
      <c r="AX1788" s="3">
        <v>40501</v>
      </c>
      <c r="BE1788" t="s">
        <v>12169</v>
      </c>
      <c r="BF1788" t="s">
        <v>12361</v>
      </c>
      <c r="BM1788" t="s">
        <v>1811</v>
      </c>
      <c r="BO1788" t="s">
        <v>1811</v>
      </c>
      <c r="BY1788" t="s">
        <v>2921</v>
      </c>
      <c r="BZ1788" t="s">
        <v>2921</v>
      </c>
      <c r="CA1788" s="4">
        <f t="shared" si="84"/>
        <v>40501</v>
      </c>
      <c r="CB1788" s="5" t="str">
        <f t="shared" si="83"/>
        <v>1836</v>
      </c>
    </row>
    <row r="1789" spans="1:80" ht="15.75">
      <c r="A1789" s="5" t="str">
        <f t="shared" si="82"/>
        <v>1837</v>
      </c>
      <c r="B1789">
        <v>2521</v>
      </c>
      <c r="C1789" t="s">
        <v>1970</v>
      </c>
      <c r="E1789" t="s">
        <v>12362</v>
      </c>
      <c r="J1789" t="s">
        <v>12363</v>
      </c>
      <c r="S1789" t="s">
        <v>1960</v>
      </c>
      <c r="V1789" t="s">
        <v>2339</v>
      </c>
      <c r="Y1789" t="s">
        <v>2244</v>
      </c>
      <c r="AA1789" t="s">
        <v>12364</v>
      </c>
      <c r="AD1789" t="s">
        <v>2108</v>
      </c>
      <c r="AI1789" t="s">
        <v>1823</v>
      </c>
      <c r="AJ1789" t="s">
        <v>1823</v>
      </c>
      <c r="AO1789" t="s">
        <v>1964</v>
      </c>
      <c r="AS1789" t="s">
        <v>12365</v>
      </c>
      <c r="AU1789" s="3">
        <v>40457</v>
      </c>
      <c r="AX1789" s="3">
        <v>40504</v>
      </c>
      <c r="BE1789" s="3" t="s">
        <v>12366</v>
      </c>
      <c r="BF1789" t="s">
        <v>12367</v>
      </c>
      <c r="BI1789" t="s">
        <v>1810</v>
      </c>
      <c r="BM1789" t="s">
        <v>1811</v>
      </c>
      <c r="BO1789" t="s">
        <v>1811</v>
      </c>
      <c r="BW1789" t="s">
        <v>12368</v>
      </c>
      <c r="BY1789" t="s">
        <v>12369</v>
      </c>
      <c r="BZ1789" t="s">
        <v>12369</v>
      </c>
      <c r="CA1789" s="4">
        <f t="shared" si="84"/>
        <v>40504</v>
      </c>
      <c r="CB1789" s="5" t="str">
        <f t="shared" si="83"/>
        <v>1837</v>
      </c>
    </row>
    <row r="1790" spans="1:80" ht="15.75">
      <c r="A1790" s="5" t="str">
        <f t="shared" si="82"/>
        <v>1838</v>
      </c>
      <c r="B1790">
        <v>2538</v>
      </c>
      <c r="C1790" t="s">
        <v>1970</v>
      </c>
      <c r="E1790" t="s">
        <v>12370</v>
      </c>
      <c r="J1790" t="s">
        <v>5276</v>
      </c>
      <c r="S1790" t="s">
        <v>1869</v>
      </c>
      <c r="V1790" t="s">
        <v>4195</v>
      </c>
      <c r="Y1790" t="s">
        <v>1801</v>
      </c>
      <c r="AA1790" t="s">
        <v>12371</v>
      </c>
      <c r="AD1790" t="s">
        <v>3066</v>
      </c>
      <c r="AG1790" t="s">
        <v>2169</v>
      </c>
      <c r="AI1790" t="s">
        <v>1805</v>
      </c>
      <c r="AJ1790" t="s">
        <v>1805</v>
      </c>
      <c r="AO1790" t="s">
        <v>1806</v>
      </c>
      <c r="AR1790">
        <v>1992</v>
      </c>
      <c r="AS1790" t="s">
        <v>12372</v>
      </c>
      <c r="AU1790" s="3">
        <v>40470</v>
      </c>
      <c r="AX1790" s="3">
        <v>40504</v>
      </c>
      <c r="BE1790" t="s">
        <v>12373</v>
      </c>
      <c r="BF1790" t="s">
        <v>12374</v>
      </c>
      <c r="BI1790" t="s">
        <v>1810</v>
      </c>
      <c r="BM1790" t="s">
        <v>1811</v>
      </c>
      <c r="BO1790" t="s">
        <v>1811</v>
      </c>
      <c r="BW1790" t="s">
        <v>12375</v>
      </c>
      <c r="BY1790" t="s">
        <v>12376</v>
      </c>
      <c r="BZ1790" t="s">
        <v>12376</v>
      </c>
      <c r="CA1790" s="4">
        <f t="shared" si="84"/>
        <v>40504</v>
      </c>
      <c r="CB1790" s="5" t="str">
        <f t="shared" si="83"/>
        <v>1838</v>
      </c>
    </row>
    <row r="1791" spans="1:80" ht="15.75">
      <c r="A1791" s="5" t="str">
        <f t="shared" si="82"/>
        <v>1839</v>
      </c>
      <c r="B1791">
        <v>2539</v>
      </c>
      <c r="C1791" t="s">
        <v>1970</v>
      </c>
      <c r="E1791" t="s">
        <v>12377</v>
      </c>
      <c r="J1791" t="s">
        <v>12363</v>
      </c>
      <c r="S1791" t="s">
        <v>1960</v>
      </c>
      <c r="V1791" t="s">
        <v>2339</v>
      </c>
      <c r="Y1791" t="s">
        <v>12378</v>
      </c>
      <c r="AA1791" t="s">
        <v>12379</v>
      </c>
      <c r="AD1791" t="s">
        <v>2108</v>
      </c>
      <c r="AI1791" t="s">
        <v>1823</v>
      </c>
      <c r="AJ1791" t="s">
        <v>1823</v>
      </c>
      <c r="AS1791" t="s">
        <v>12380</v>
      </c>
      <c r="AU1791" s="3">
        <v>40455</v>
      </c>
      <c r="AX1791" s="3">
        <v>40511</v>
      </c>
      <c r="BE1791" s="3" t="s">
        <v>12381</v>
      </c>
      <c r="BF1791" t="s">
        <v>12382</v>
      </c>
      <c r="BI1791" t="s">
        <v>1810</v>
      </c>
      <c r="BM1791" t="s">
        <v>1811</v>
      </c>
      <c r="BO1791" t="s">
        <v>1811</v>
      </c>
      <c r="BW1791" t="s">
        <v>12383</v>
      </c>
      <c r="BY1791" t="s">
        <v>12369</v>
      </c>
      <c r="BZ1791" t="s">
        <v>12369</v>
      </c>
      <c r="CA1791" s="4">
        <f t="shared" si="84"/>
        <v>40511</v>
      </c>
      <c r="CB1791" s="5" t="str">
        <f t="shared" si="83"/>
        <v>1839</v>
      </c>
    </row>
    <row r="1792" spans="1:80" ht="15.75">
      <c r="A1792" s="5" t="str">
        <f t="shared" si="82"/>
        <v>1840</v>
      </c>
      <c r="B1792">
        <v>2555</v>
      </c>
      <c r="C1792" t="s">
        <v>1970</v>
      </c>
      <c r="E1792" t="s">
        <v>12384</v>
      </c>
      <c r="J1792" t="s">
        <v>5276</v>
      </c>
      <c r="AI1792" t="s">
        <v>1833</v>
      </c>
      <c r="AJ1792" t="s">
        <v>1833</v>
      </c>
      <c r="AR1792" s="3">
        <v>33911</v>
      </c>
      <c r="AS1792" t="s">
        <v>12385</v>
      </c>
      <c r="AU1792" s="3">
        <v>40511</v>
      </c>
      <c r="AX1792" s="3">
        <v>40511</v>
      </c>
      <c r="BE1792" t="s">
        <v>12386</v>
      </c>
      <c r="BF1792" t="s">
        <v>12387</v>
      </c>
      <c r="BM1792" t="s">
        <v>1811</v>
      </c>
      <c r="BO1792" t="s">
        <v>1811</v>
      </c>
      <c r="BW1792" t="s">
        <v>12388</v>
      </c>
      <c r="BY1792" t="s">
        <v>12389</v>
      </c>
      <c r="BZ1792" t="s">
        <v>12389</v>
      </c>
      <c r="CA1792" s="4">
        <f t="shared" si="84"/>
        <v>40511</v>
      </c>
      <c r="CB1792" s="5" t="str">
        <f t="shared" si="83"/>
        <v>1840</v>
      </c>
    </row>
    <row r="1793" spans="1:80" ht="15.75">
      <c r="A1793" s="5" t="str">
        <f t="shared" si="82"/>
        <v>1841</v>
      </c>
      <c r="B1793">
        <v>2556</v>
      </c>
      <c r="C1793" t="s">
        <v>1970</v>
      </c>
      <c r="E1793" t="s">
        <v>12390</v>
      </c>
      <c r="J1793" t="s">
        <v>5276</v>
      </c>
      <c r="AA1793" t="s">
        <v>12391</v>
      </c>
      <c r="AD1793" t="s">
        <v>3066</v>
      </c>
      <c r="AI1793" t="s">
        <v>2639</v>
      </c>
      <c r="AJ1793" t="s">
        <v>2639</v>
      </c>
      <c r="AO1793" t="s">
        <v>1964</v>
      </c>
      <c r="AR1793">
        <v>1992</v>
      </c>
      <c r="AS1793" t="s">
        <v>12392</v>
      </c>
      <c r="AU1793" s="3">
        <v>40511</v>
      </c>
      <c r="AX1793" s="3">
        <v>40511</v>
      </c>
      <c r="BE1793" t="s">
        <v>12393</v>
      </c>
      <c r="BF1793" t="s">
        <v>12394</v>
      </c>
      <c r="BM1793" t="s">
        <v>1811</v>
      </c>
      <c r="BO1793" t="s">
        <v>1811</v>
      </c>
      <c r="BW1793" t="s">
        <v>12395</v>
      </c>
      <c r="BY1793" t="s">
        <v>12396</v>
      </c>
      <c r="BZ1793" t="s">
        <v>12396</v>
      </c>
      <c r="CA1793" s="4">
        <f t="shared" si="84"/>
        <v>40511</v>
      </c>
      <c r="CB1793" s="5" t="str">
        <f t="shared" si="83"/>
        <v>1841</v>
      </c>
    </row>
    <row r="1794" spans="1:80" ht="15.75">
      <c r="A1794" s="5" t="str">
        <f aca="true" t="shared" si="85" ref="A1794:A1857">MID(BF1794,33,4)</f>
        <v>1842</v>
      </c>
      <c r="B1794">
        <v>2554</v>
      </c>
      <c r="C1794" t="s">
        <v>1970</v>
      </c>
      <c r="E1794" t="s">
        <v>12397</v>
      </c>
      <c r="J1794" t="s">
        <v>5276</v>
      </c>
      <c r="AI1794" t="s">
        <v>1823</v>
      </c>
      <c r="AJ1794" t="s">
        <v>1823</v>
      </c>
      <c r="AS1794" t="s">
        <v>12398</v>
      </c>
      <c r="AU1794" s="3">
        <v>40511</v>
      </c>
      <c r="AX1794" s="3">
        <v>40511</v>
      </c>
      <c r="BE1794" t="s">
        <v>12399</v>
      </c>
      <c r="BF1794" t="s">
        <v>12400</v>
      </c>
      <c r="BM1794" t="s">
        <v>1811</v>
      </c>
      <c r="BO1794" t="s">
        <v>1811</v>
      </c>
      <c r="BW1794" t="s">
        <v>12401</v>
      </c>
      <c r="BY1794" t="s">
        <v>12402</v>
      </c>
      <c r="BZ1794" t="s">
        <v>12402</v>
      </c>
      <c r="CA1794" s="4">
        <f t="shared" si="84"/>
        <v>40511</v>
      </c>
      <c r="CB1794" s="5" t="str">
        <f aca="true" t="shared" si="86" ref="CB1794:CB1857">MID(BF1794,33,4)</f>
        <v>1842</v>
      </c>
    </row>
    <row r="1795" spans="1:80" ht="15.75">
      <c r="A1795" s="5" t="str">
        <f t="shared" si="85"/>
        <v>1843</v>
      </c>
      <c r="B1795">
        <v>2541</v>
      </c>
      <c r="C1795" t="s">
        <v>1970</v>
      </c>
      <c r="E1795" t="s">
        <v>12403</v>
      </c>
      <c r="S1795" t="s">
        <v>1799</v>
      </c>
      <c r="V1795" t="s">
        <v>1800</v>
      </c>
      <c r="AD1795" t="s">
        <v>1803</v>
      </c>
      <c r="AG1795" t="s">
        <v>1832</v>
      </c>
      <c r="AI1795" t="s">
        <v>1843</v>
      </c>
      <c r="AJ1795" t="s">
        <v>1843</v>
      </c>
      <c r="AO1795" t="s">
        <v>1824</v>
      </c>
      <c r="AR1795">
        <v>1990</v>
      </c>
      <c r="AS1795" t="s">
        <v>12404</v>
      </c>
      <c r="AU1795" s="3">
        <v>40505</v>
      </c>
      <c r="AX1795" s="3">
        <v>40511</v>
      </c>
      <c r="BF1795" t="s">
        <v>12405</v>
      </c>
      <c r="BM1795" t="s">
        <v>1811</v>
      </c>
      <c r="BO1795" t="s">
        <v>1811</v>
      </c>
      <c r="BW1795" t="s">
        <v>12406</v>
      </c>
      <c r="BY1795" t="s">
        <v>12407</v>
      </c>
      <c r="BZ1795" t="s">
        <v>12407</v>
      </c>
      <c r="CA1795" s="4">
        <f t="shared" si="84"/>
        <v>40511</v>
      </c>
      <c r="CB1795" s="5" t="str">
        <f t="shared" si="86"/>
        <v>1843</v>
      </c>
    </row>
    <row r="1796" spans="1:80" ht="15.75">
      <c r="A1796" s="5" t="str">
        <f t="shared" si="85"/>
        <v>1844</v>
      </c>
      <c r="B1796">
        <v>2540</v>
      </c>
      <c r="C1796" t="s">
        <v>1970</v>
      </c>
      <c r="E1796" t="s">
        <v>12408</v>
      </c>
      <c r="F1796" t="s">
        <v>12408</v>
      </c>
      <c r="K1796" t="s">
        <v>12403</v>
      </c>
      <c r="S1796" t="s">
        <v>1799</v>
      </c>
      <c r="V1796" t="s">
        <v>1800</v>
      </c>
      <c r="AD1796" t="s">
        <v>12409</v>
      </c>
      <c r="AG1796" t="s">
        <v>1804</v>
      </c>
      <c r="AI1796" t="s">
        <v>1823</v>
      </c>
      <c r="AJ1796" t="s">
        <v>1823</v>
      </c>
      <c r="AO1796" t="s">
        <v>12410</v>
      </c>
      <c r="AR1796">
        <v>1989</v>
      </c>
      <c r="AT1796" t="s">
        <v>12411</v>
      </c>
      <c r="AV1796" s="3">
        <v>40486</v>
      </c>
      <c r="AX1796" s="3">
        <v>40511</v>
      </c>
      <c r="AY1796" s="3">
        <v>40511</v>
      </c>
      <c r="BF1796" t="s">
        <v>12412</v>
      </c>
      <c r="BG1796" t="s">
        <v>12412</v>
      </c>
      <c r="BM1796" t="s">
        <v>1811</v>
      </c>
      <c r="BO1796" t="s">
        <v>1811</v>
      </c>
      <c r="BU1796" t="s">
        <v>12413</v>
      </c>
      <c r="BW1796" t="s">
        <v>12414</v>
      </c>
      <c r="BY1796" t="s">
        <v>12415</v>
      </c>
      <c r="BZ1796" t="s">
        <v>12415</v>
      </c>
      <c r="CA1796" s="4">
        <f t="shared" si="84"/>
        <v>40511</v>
      </c>
      <c r="CB1796" s="5" t="str">
        <f t="shared" si="86"/>
        <v>1844</v>
      </c>
    </row>
    <row r="1797" spans="1:80" ht="15.75">
      <c r="A1797" s="5" t="str">
        <f t="shared" si="85"/>
        <v>1845</v>
      </c>
      <c r="B1797">
        <v>2557</v>
      </c>
      <c r="C1797" t="s">
        <v>1970</v>
      </c>
      <c r="E1797" t="s">
        <v>12416</v>
      </c>
      <c r="J1797" t="s">
        <v>5276</v>
      </c>
      <c r="AS1797" t="s">
        <v>12417</v>
      </c>
      <c r="AU1797" s="3">
        <v>40511</v>
      </c>
      <c r="AX1797" s="3">
        <v>40512</v>
      </c>
      <c r="BE1797" t="s">
        <v>12418</v>
      </c>
      <c r="BF1797" t="s">
        <v>12419</v>
      </c>
      <c r="BM1797" t="s">
        <v>1811</v>
      </c>
      <c r="BO1797" t="s">
        <v>1811</v>
      </c>
      <c r="BW1797" t="s">
        <v>12420</v>
      </c>
      <c r="BY1797" t="s">
        <v>12421</v>
      </c>
      <c r="BZ1797" t="s">
        <v>12421</v>
      </c>
      <c r="CA1797" s="4">
        <f t="shared" si="84"/>
        <v>40512</v>
      </c>
      <c r="CB1797" s="5" t="str">
        <f t="shared" si="86"/>
        <v>1845</v>
      </c>
    </row>
    <row r="1798" spans="1:80" ht="15.75">
      <c r="A1798" s="5" t="str">
        <f t="shared" si="85"/>
        <v>1846</v>
      </c>
      <c r="B1798">
        <v>2558</v>
      </c>
      <c r="C1798" t="s">
        <v>1970</v>
      </c>
      <c r="E1798" t="s">
        <v>12422</v>
      </c>
      <c r="J1798" t="s">
        <v>5276</v>
      </c>
      <c r="AR1798">
        <v>1992</v>
      </c>
      <c r="AS1798" t="s">
        <v>12423</v>
      </c>
      <c r="AU1798" s="3">
        <v>40511</v>
      </c>
      <c r="AX1798" s="3">
        <v>40512</v>
      </c>
      <c r="BE1798" t="s">
        <v>12424</v>
      </c>
      <c r="BF1798" t="s">
        <v>12425</v>
      </c>
      <c r="BM1798" t="s">
        <v>1811</v>
      </c>
      <c r="BO1798" t="s">
        <v>1811</v>
      </c>
      <c r="BW1798" t="s">
        <v>12426</v>
      </c>
      <c r="BY1798" t="s">
        <v>12427</v>
      </c>
      <c r="BZ1798" t="s">
        <v>12427</v>
      </c>
      <c r="CA1798" s="4">
        <f t="shared" si="84"/>
        <v>40512</v>
      </c>
      <c r="CB1798" s="5" t="str">
        <f t="shared" si="86"/>
        <v>1846</v>
      </c>
    </row>
    <row r="1799" spans="1:80" ht="15.75">
      <c r="A1799" s="5" t="str">
        <f t="shared" si="85"/>
        <v>1847</v>
      </c>
      <c r="B1799">
        <v>2568</v>
      </c>
      <c r="C1799" t="s">
        <v>1970</v>
      </c>
      <c r="E1799" t="s">
        <v>12428</v>
      </c>
      <c r="F1799" t="s">
        <v>12428</v>
      </c>
      <c r="K1799" t="s">
        <v>12429</v>
      </c>
      <c r="S1799" t="s">
        <v>1799</v>
      </c>
      <c r="V1799" t="s">
        <v>7733</v>
      </c>
      <c r="Y1799" t="s">
        <v>1801</v>
      </c>
      <c r="AA1799" t="s">
        <v>12430</v>
      </c>
      <c r="AD1799" t="s">
        <v>1803</v>
      </c>
      <c r="AG1799" t="s">
        <v>1996</v>
      </c>
      <c r="AI1799" t="s">
        <v>1843</v>
      </c>
      <c r="AJ1799" t="s">
        <v>1843</v>
      </c>
      <c r="AO1799" t="s">
        <v>12431</v>
      </c>
      <c r="AR1799" t="s">
        <v>10580</v>
      </c>
      <c r="AT1799" t="s">
        <v>12432</v>
      </c>
      <c r="AV1799" s="3">
        <v>40502</v>
      </c>
      <c r="AX1799" s="3">
        <v>40512</v>
      </c>
      <c r="AY1799" s="3">
        <v>40512</v>
      </c>
      <c r="BE1799" t="s">
        <v>12433</v>
      </c>
      <c r="BF1799" t="s">
        <v>12434</v>
      </c>
      <c r="BG1799" t="s">
        <v>12434</v>
      </c>
      <c r="BI1799" t="s">
        <v>1810</v>
      </c>
      <c r="BM1799" t="s">
        <v>1811</v>
      </c>
      <c r="BO1799" t="s">
        <v>1811</v>
      </c>
      <c r="BU1799" t="s">
        <v>12435</v>
      </c>
      <c r="BW1799" t="s">
        <v>12436</v>
      </c>
      <c r="BY1799" t="s">
        <v>12437</v>
      </c>
      <c r="BZ1799" t="s">
        <v>12437</v>
      </c>
      <c r="CA1799" s="4">
        <f t="shared" si="84"/>
        <v>40512</v>
      </c>
      <c r="CB1799" s="5" t="str">
        <f t="shared" si="86"/>
        <v>1847</v>
      </c>
    </row>
    <row r="1800" spans="1:80" ht="15.75">
      <c r="A1800" s="5" t="str">
        <f t="shared" si="85"/>
        <v>1848</v>
      </c>
      <c r="B1800">
        <v>2567</v>
      </c>
      <c r="C1800" t="s">
        <v>1970</v>
      </c>
      <c r="E1800" t="s">
        <v>12438</v>
      </c>
      <c r="V1800" t="s">
        <v>2168</v>
      </c>
      <c r="AG1800" t="s">
        <v>1832</v>
      </c>
      <c r="AI1800" t="s">
        <v>1843</v>
      </c>
      <c r="AJ1800" t="s">
        <v>1843</v>
      </c>
      <c r="AO1800" t="s">
        <v>6190</v>
      </c>
      <c r="AR1800">
        <v>1992</v>
      </c>
      <c r="AS1800" t="s">
        <v>12439</v>
      </c>
      <c r="AU1800" s="3">
        <v>40455</v>
      </c>
      <c r="AX1800" s="3">
        <v>40513</v>
      </c>
      <c r="BF1800" t="s">
        <v>12440</v>
      </c>
      <c r="BM1800" t="s">
        <v>1811</v>
      </c>
      <c r="BO1800" t="s">
        <v>1811</v>
      </c>
      <c r="BY1800" t="s">
        <v>12441</v>
      </c>
      <c r="BZ1800" t="s">
        <v>12441</v>
      </c>
      <c r="CA1800" s="4">
        <f t="shared" si="84"/>
        <v>40513</v>
      </c>
      <c r="CB1800" s="5" t="str">
        <f t="shared" si="86"/>
        <v>1848</v>
      </c>
    </row>
    <row r="1801" spans="1:80" ht="15.75">
      <c r="A1801" s="5" t="str">
        <f t="shared" si="85"/>
        <v>1849</v>
      </c>
      <c r="B1801">
        <v>2571</v>
      </c>
      <c r="C1801" t="s">
        <v>1970</v>
      </c>
      <c r="E1801" t="s">
        <v>12442</v>
      </c>
      <c r="V1801" t="s">
        <v>12443</v>
      </c>
      <c r="AG1801" t="s">
        <v>2197</v>
      </c>
      <c r="AI1801" t="s">
        <v>1823</v>
      </c>
      <c r="AJ1801" t="s">
        <v>1823</v>
      </c>
      <c r="AO1801" t="s">
        <v>3435</v>
      </c>
      <c r="AR1801">
        <v>1984</v>
      </c>
      <c r="AS1801" t="s">
        <v>12444</v>
      </c>
      <c r="AU1801" s="3">
        <v>40512</v>
      </c>
      <c r="AX1801" s="3">
        <v>40513</v>
      </c>
      <c r="BE1801" t="s">
        <v>12445</v>
      </c>
      <c r="BF1801" t="s">
        <v>12446</v>
      </c>
      <c r="BI1801" t="s">
        <v>1810</v>
      </c>
      <c r="BM1801" t="s">
        <v>1811</v>
      </c>
      <c r="BO1801" t="s">
        <v>1811</v>
      </c>
      <c r="BW1801" t="s">
        <v>12447</v>
      </c>
      <c r="BY1801" t="s">
        <v>12448</v>
      </c>
      <c r="BZ1801" t="s">
        <v>12448</v>
      </c>
      <c r="CA1801" s="4">
        <f t="shared" si="84"/>
        <v>40513</v>
      </c>
      <c r="CB1801" s="5" t="str">
        <f t="shared" si="86"/>
        <v>1849</v>
      </c>
    </row>
    <row r="1802" spans="1:80" ht="15.75">
      <c r="A1802" s="5" t="str">
        <f t="shared" si="85"/>
        <v>1850</v>
      </c>
      <c r="B1802">
        <v>2572</v>
      </c>
      <c r="C1802" t="s">
        <v>1970</v>
      </c>
      <c r="E1802" t="s">
        <v>12449</v>
      </c>
      <c r="V1802" t="s">
        <v>7864</v>
      </c>
      <c r="Y1802" t="s">
        <v>12450</v>
      </c>
      <c r="AA1802" t="s">
        <v>12451</v>
      </c>
      <c r="AD1802" t="s">
        <v>12452</v>
      </c>
      <c r="AG1802" t="s">
        <v>12453</v>
      </c>
      <c r="AI1802" t="s">
        <v>1823</v>
      </c>
      <c r="AJ1802" t="s">
        <v>1823</v>
      </c>
      <c r="AO1802" t="s">
        <v>3435</v>
      </c>
      <c r="AR1802">
        <v>1991</v>
      </c>
      <c r="AS1802" t="s">
        <v>12454</v>
      </c>
      <c r="AU1802" s="3">
        <v>40512</v>
      </c>
      <c r="AX1802" s="3">
        <v>40513</v>
      </c>
      <c r="BE1802" t="s">
        <v>12455</v>
      </c>
      <c r="BF1802" t="s">
        <v>12456</v>
      </c>
      <c r="BI1802" t="s">
        <v>3383</v>
      </c>
      <c r="BM1802" t="s">
        <v>1811</v>
      </c>
      <c r="BO1802" t="s">
        <v>1811</v>
      </c>
      <c r="BW1802" t="s">
        <v>12457</v>
      </c>
      <c r="BY1802" t="s">
        <v>12458</v>
      </c>
      <c r="BZ1802" t="s">
        <v>12458</v>
      </c>
      <c r="CA1802" s="4">
        <f t="shared" si="84"/>
        <v>40513</v>
      </c>
      <c r="CB1802" s="5" t="str">
        <f t="shared" si="86"/>
        <v>1850</v>
      </c>
    </row>
    <row r="1803" spans="1:80" ht="15.75">
      <c r="A1803" s="5" t="str">
        <f t="shared" si="85"/>
        <v>1851</v>
      </c>
      <c r="B1803">
        <v>2573</v>
      </c>
      <c r="C1803" t="s">
        <v>1970</v>
      </c>
      <c r="AT1803" t="s">
        <v>12466</v>
      </c>
      <c r="AV1803" t="s">
        <v>12235</v>
      </c>
      <c r="AX1803" s="3">
        <v>40513</v>
      </c>
      <c r="AY1803" s="3">
        <v>40513</v>
      </c>
      <c r="BF1803" t="s">
        <v>12467</v>
      </c>
      <c r="BG1803" t="s">
        <v>12467</v>
      </c>
      <c r="BM1803" t="s">
        <v>1811</v>
      </c>
      <c r="BO1803" t="s">
        <v>1811</v>
      </c>
      <c r="BX1803" t="s">
        <v>12468</v>
      </c>
      <c r="BY1803" t="s">
        <v>12468</v>
      </c>
      <c r="CA1803" s="4">
        <f t="shared" si="84"/>
        <v>40513</v>
      </c>
      <c r="CB1803" s="5" t="str">
        <f t="shared" si="86"/>
        <v>1851</v>
      </c>
    </row>
    <row r="1804" spans="1:80" ht="15.75">
      <c r="A1804" s="5" t="str">
        <f t="shared" si="85"/>
        <v>1852</v>
      </c>
      <c r="B1804">
        <v>2566</v>
      </c>
      <c r="C1804" t="s">
        <v>1970</v>
      </c>
      <c r="AI1804" t="s">
        <v>1805</v>
      </c>
      <c r="AJ1804" t="s">
        <v>1805</v>
      </c>
      <c r="AR1804">
        <v>1991</v>
      </c>
      <c r="AS1804" t="s">
        <v>12459</v>
      </c>
      <c r="AX1804" s="3">
        <v>40513</v>
      </c>
      <c r="BF1804" t="s">
        <v>12460</v>
      </c>
      <c r="BM1804" t="s">
        <v>1811</v>
      </c>
      <c r="BO1804" t="s">
        <v>1811</v>
      </c>
      <c r="BY1804" t="s">
        <v>12461</v>
      </c>
      <c r="BZ1804" t="s">
        <v>12461</v>
      </c>
      <c r="CA1804" s="4">
        <f t="shared" si="84"/>
        <v>40513</v>
      </c>
      <c r="CB1804" s="5" t="str">
        <f t="shared" si="86"/>
        <v>1852</v>
      </c>
    </row>
    <row r="1805" spans="1:80" ht="15.75">
      <c r="A1805" s="5" t="str">
        <f t="shared" si="85"/>
        <v>1853</v>
      </c>
      <c r="B1805">
        <v>2570</v>
      </c>
      <c r="C1805" t="s">
        <v>1970</v>
      </c>
      <c r="E1805" t="s">
        <v>12462</v>
      </c>
      <c r="AD1805" t="s">
        <v>10307</v>
      </c>
      <c r="AI1805" t="s">
        <v>1823</v>
      </c>
      <c r="AJ1805" t="s">
        <v>1823</v>
      </c>
      <c r="AO1805" t="s">
        <v>1964</v>
      </c>
      <c r="AR1805">
        <v>1992</v>
      </c>
      <c r="AS1805" t="s">
        <v>12463</v>
      </c>
      <c r="AU1805" s="3">
        <v>40512</v>
      </c>
      <c r="AX1805" s="3">
        <v>40513</v>
      </c>
      <c r="BF1805" t="s">
        <v>12464</v>
      </c>
      <c r="BI1805" t="s">
        <v>1810</v>
      </c>
      <c r="BM1805" t="s">
        <v>1811</v>
      </c>
      <c r="BO1805" t="s">
        <v>1811</v>
      </c>
      <c r="BY1805" t="s">
        <v>12465</v>
      </c>
      <c r="BZ1805" t="s">
        <v>12465</v>
      </c>
      <c r="CA1805" s="4">
        <f t="shared" si="84"/>
        <v>40513</v>
      </c>
      <c r="CB1805" s="5" t="str">
        <f t="shared" si="86"/>
        <v>1853</v>
      </c>
    </row>
    <row r="1806" spans="1:80" ht="15.75">
      <c r="A1806" s="5" t="str">
        <f t="shared" si="85"/>
        <v>1854</v>
      </c>
      <c r="B1806">
        <v>2594</v>
      </c>
      <c r="C1806" t="s">
        <v>1970</v>
      </c>
      <c r="E1806" t="s">
        <v>12469</v>
      </c>
      <c r="S1806" t="s">
        <v>1799</v>
      </c>
      <c r="V1806" t="s">
        <v>2339</v>
      </c>
      <c r="Y1806" t="s">
        <v>5230</v>
      </c>
      <c r="AA1806" t="s">
        <v>3764</v>
      </c>
      <c r="AD1806" t="s">
        <v>2063</v>
      </c>
      <c r="AG1806" t="s">
        <v>12470</v>
      </c>
      <c r="AI1806" t="s">
        <v>1823</v>
      </c>
      <c r="AJ1806" t="s">
        <v>1823</v>
      </c>
      <c r="AO1806" t="s">
        <v>1806</v>
      </c>
      <c r="AR1806">
        <v>1982</v>
      </c>
      <c r="AS1806" t="s">
        <v>12471</v>
      </c>
      <c r="AU1806" s="3">
        <v>40513</v>
      </c>
      <c r="AX1806" s="3">
        <v>40514</v>
      </c>
      <c r="BE1806" t="s">
        <v>12472</v>
      </c>
      <c r="BF1806" t="s">
        <v>12473</v>
      </c>
      <c r="BI1806" t="s">
        <v>1810</v>
      </c>
      <c r="BM1806" t="s">
        <v>1811</v>
      </c>
      <c r="BO1806" t="s">
        <v>1811</v>
      </c>
      <c r="BW1806" t="s">
        <v>12474</v>
      </c>
      <c r="BY1806" t="s">
        <v>12475</v>
      </c>
      <c r="BZ1806" t="s">
        <v>12475</v>
      </c>
      <c r="CA1806" s="4">
        <f t="shared" si="84"/>
        <v>40514</v>
      </c>
      <c r="CB1806" s="5" t="str">
        <f t="shared" si="86"/>
        <v>1854</v>
      </c>
    </row>
    <row r="1807" spans="1:80" ht="15.75">
      <c r="A1807" s="5" t="str">
        <f t="shared" si="85"/>
        <v>1855</v>
      </c>
      <c r="B1807">
        <v>2587</v>
      </c>
      <c r="C1807" t="s">
        <v>1970</v>
      </c>
      <c r="V1807" t="s">
        <v>2339</v>
      </c>
      <c r="AS1807" t="s">
        <v>12476</v>
      </c>
      <c r="AU1807" s="3">
        <v>40513</v>
      </c>
      <c r="AX1807" s="3">
        <v>40514</v>
      </c>
      <c r="BE1807" t="s">
        <v>12477</v>
      </c>
      <c r="BF1807" t="s">
        <v>12478</v>
      </c>
      <c r="BM1807" t="s">
        <v>1811</v>
      </c>
      <c r="BO1807" t="s">
        <v>1811</v>
      </c>
      <c r="BY1807" t="s">
        <v>12479</v>
      </c>
      <c r="BZ1807" t="s">
        <v>12479</v>
      </c>
      <c r="CA1807" s="4">
        <f t="shared" si="84"/>
        <v>40514</v>
      </c>
      <c r="CB1807" s="5" t="str">
        <f t="shared" si="86"/>
        <v>1855</v>
      </c>
    </row>
    <row r="1808" spans="1:80" ht="15.75">
      <c r="A1808" s="5" t="str">
        <f t="shared" si="85"/>
        <v>1856</v>
      </c>
      <c r="B1808">
        <v>2591</v>
      </c>
      <c r="C1808" t="s">
        <v>1970</v>
      </c>
      <c r="E1808" t="s">
        <v>12469</v>
      </c>
      <c r="S1808" t="s">
        <v>1799</v>
      </c>
      <c r="V1808" t="s">
        <v>2339</v>
      </c>
      <c r="Y1808" t="s">
        <v>5230</v>
      </c>
      <c r="AA1808" t="s">
        <v>3764</v>
      </c>
      <c r="AD1808" t="s">
        <v>2063</v>
      </c>
      <c r="AG1808" t="s">
        <v>12470</v>
      </c>
      <c r="AI1808" t="s">
        <v>1823</v>
      </c>
      <c r="AJ1808" t="s">
        <v>1823</v>
      </c>
      <c r="AO1808" t="s">
        <v>1806</v>
      </c>
      <c r="AR1808">
        <v>1982</v>
      </c>
      <c r="AS1808" t="s">
        <v>12480</v>
      </c>
      <c r="AU1808" s="3">
        <v>40513</v>
      </c>
      <c r="AX1808" s="3">
        <v>40514</v>
      </c>
      <c r="BE1808" t="s">
        <v>12472</v>
      </c>
      <c r="BF1808" t="s">
        <v>12481</v>
      </c>
      <c r="BI1808" t="s">
        <v>1810</v>
      </c>
      <c r="BM1808" t="s">
        <v>1811</v>
      </c>
      <c r="BO1808" t="s">
        <v>1811</v>
      </c>
      <c r="BW1808" t="s">
        <v>12482</v>
      </c>
      <c r="BY1808" t="s">
        <v>12483</v>
      </c>
      <c r="BZ1808" t="s">
        <v>12483</v>
      </c>
      <c r="CA1808" s="4">
        <f t="shared" si="84"/>
        <v>40514</v>
      </c>
      <c r="CB1808" s="5" t="str">
        <f t="shared" si="86"/>
        <v>1856</v>
      </c>
    </row>
    <row r="1809" spans="1:80" ht="15.75">
      <c r="A1809" s="5" t="str">
        <f t="shared" si="85"/>
        <v>1857</v>
      </c>
      <c r="B1809">
        <v>2588</v>
      </c>
      <c r="C1809" t="s">
        <v>1970</v>
      </c>
      <c r="V1809" t="s">
        <v>2339</v>
      </c>
      <c r="AS1809" t="s">
        <v>12484</v>
      </c>
      <c r="AU1809" s="3">
        <v>40513</v>
      </c>
      <c r="AX1809" s="3">
        <v>40514</v>
      </c>
      <c r="BE1809" t="s">
        <v>12485</v>
      </c>
      <c r="BF1809" t="s">
        <v>12486</v>
      </c>
      <c r="BM1809" t="s">
        <v>1811</v>
      </c>
      <c r="BO1809" t="s">
        <v>1811</v>
      </c>
      <c r="BY1809" t="s">
        <v>12487</v>
      </c>
      <c r="BZ1809" t="s">
        <v>12487</v>
      </c>
      <c r="CA1809" s="4">
        <f t="shared" si="84"/>
        <v>40514</v>
      </c>
      <c r="CB1809" s="5" t="str">
        <f t="shared" si="86"/>
        <v>1857</v>
      </c>
    </row>
    <row r="1810" spans="1:80" ht="15.75">
      <c r="A1810" s="5" t="str">
        <f t="shared" si="85"/>
        <v>1858</v>
      </c>
      <c r="B1810">
        <v>2589</v>
      </c>
      <c r="C1810" t="s">
        <v>1970</v>
      </c>
      <c r="E1810" t="s">
        <v>12488</v>
      </c>
      <c r="AG1810" t="s">
        <v>3449</v>
      </c>
      <c r="AI1810" t="s">
        <v>1823</v>
      </c>
      <c r="AJ1810" t="s">
        <v>1823</v>
      </c>
      <c r="AR1810">
        <v>1992</v>
      </c>
      <c r="AS1810" t="s">
        <v>12489</v>
      </c>
      <c r="AU1810" s="3">
        <v>40518</v>
      </c>
      <c r="AX1810" s="3">
        <v>40514</v>
      </c>
      <c r="BF1810" t="s">
        <v>12490</v>
      </c>
      <c r="BM1810" t="s">
        <v>1811</v>
      </c>
      <c r="BO1810" t="s">
        <v>1811</v>
      </c>
      <c r="BY1810" t="s">
        <v>12491</v>
      </c>
      <c r="BZ1810" t="s">
        <v>12491</v>
      </c>
      <c r="CA1810" s="4">
        <f t="shared" si="84"/>
        <v>40514</v>
      </c>
      <c r="CB1810" s="5" t="str">
        <f t="shared" si="86"/>
        <v>1858</v>
      </c>
    </row>
    <row r="1811" spans="1:80" ht="15.75">
      <c r="A1811" s="5" t="str">
        <f t="shared" si="85"/>
        <v>1859</v>
      </c>
      <c r="B1811">
        <v>2590</v>
      </c>
      <c r="C1811" t="s">
        <v>1970</v>
      </c>
      <c r="E1811" t="s">
        <v>12469</v>
      </c>
      <c r="S1811" t="s">
        <v>1799</v>
      </c>
      <c r="V1811" t="s">
        <v>2339</v>
      </c>
      <c r="Y1811" t="s">
        <v>5230</v>
      </c>
      <c r="AA1811" t="s">
        <v>3764</v>
      </c>
      <c r="AD1811" t="s">
        <v>2063</v>
      </c>
      <c r="AG1811" t="s">
        <v>12470</v>
      </c>
      <c r="AI1811" t="s">
        <v>1823</v>
      </c>
      <c r="AJ1811" t="s">
        <v>1823</v>
      </c>
      <c r="AO1811" t="s">
        <v>1806</v>
      </c>
      <c r="AR1811">
        <v>1982</v>
      </c>
      <c r="AS1811" t="s">
        <v>12492</v>
      </c>
      <c r="AU1811" s="3">
        <v>40513</v>
      </c>
      <c r="AX1811" s="3">
        <v>40514</v>
      </c>
      <c r="BE1811" t="s">
        <v>12472</v>
      </c>
      <c r="BF1811" t="s">
        <v>12493</v>
      </c>
      <c r="BI1811" t="s">
        <v>1810</v>
      </c>
      <c r="BM1811" t="s">
        <v>1811</v>
      </c>
      <c r="BO1811" t="s">
        <v>1811</v>
      </c>
      <c r="BW1811" t="s">
        <v>12474</v>
      </c>
      <c r="BY1811" t="s">
        <v>12483</v>
      </c>
      <c r="BZ1811" t="s">
        <v>12483</v>
      </c>
      <c r="CA1811" s="4">
        <f t="shared" si="84"/>
        <v>40514</v>
      </c>
      <c r="CB1811" s="5" t="str">
        <f t="shared" si="86"/>
        <v>1859</v>
      </c>
    </row>
    <row r="1812" spans="1:80" ht="15.75">
      <c r="A1812" s="5" t="str">
        <f t="shared" si="85"/>
        <v>1860</v>
      </c>
      <c r="B1812">
        <v>2593</v>
      </c>
      <c r="C1812" t="s">
        <v>1970</v>
      </c>
      <c r="E1812" t="s">
        <v>12494</v>
      </c>
      <c r="V1812" t="s">
        <v>2339</v>
      </c>
      <c r="AI1812" t="s">
        <v>1823</v>
      </c>
      <c r="AJ1812" t="s">
        <v>1823</v>
      </c>
      <c r="AR1812">
        <v>1989</v>
      </c>
      <c r="AS1812" t="s">
        <v>12495</v>
      </c>
      <c r="AU1812" s="3">
        <v>40513</v>
      </c>
      <c r="AX1812" s="3">
        <v>40514</v>
      </c>
      <c r="BF1812" t="s">
        <v>12496</v>
      </c>
      <c r="BM1812" t="s">
        <v>1811</v>
      </c>
      <c r="BO1812" t="s">
        <v>1811</v>
      </c>
      <c r="BW1812" t="s">
        <v>12497</v>
      </c>
      <c r="BY1812" t="s">
        <v>12498</v>
      </c>
      <c r="BZ1812" t="s">
        <v>12498</v>
      </c>
      <c r="CA1812" s="4">
        <f t="shared" si="84"/>
        <v>40514</v>
      </c>
      <c r="CB1812" s="5" t="str">
        <f t="shared" si="86"/>
        <v>1860</v>
      </c>
    </row>
    <row r="1813" spans="1:80" ht="15.75">
      <c r="A1813" s="5" t="str">
        <f t="shared" si="85"/>
        <v>1861</v>
      </c>
      <c r="B1813">
        <v>2597</v>
      </c>
      <c r="C1813" t="s">
        <v>1970</v>
      </c>
      <c r="E1813" t="s">
        <v>1883</v>
      </c>
      <c r="J1813" t="s">
        <v>12499</v>
      </c>
      <c r="Y1813" t="s">
        <v>1888</v>
      </c>
      <c r="AG1813" t="s">
        <v>2197</v>
      </c>
      <c r="AI1813" t="s">
        <v>1833</v>
      </c>
      <c r="AJ1813" t="s">
        <v>1833</v>
      </c>
      <c r="AO1813" t="s">
        <v>6190</v>
      </c>
      <c r="AS1813" t="s">
        <v>12500</v>
      </c>
      <c r="AU1813" s="3">
        <v>40479</v>
      </c>
      <c r="AX1813" s="3">
        <v>40514</v>
      </c>
      <c r="BF1813" t="s">
        <v>12501</v>
      </c>
      <c r="BM1813" t="s">
        <v>1811</v>
      </c>
      <c r="BO1813" t="s">
        <v>1811</v>
      </c>
      <c r="BU1813" t="s">
        <v>8262</v>
      </c>
      <c r="BY1813" t="s">
        <v>12502</v>
      </c>
      <c r="BZ1813" t="s">
        <v>12502</v>
      </c>
      <c r="CA1813" s="4">
        <f t="shared" si="84"/>
        <v>40514</v>
      </c>
      <c r="CB1813" s="5" t="str">
        <f t="shared" si="86"/>
        <v>1861</v>
      </c>
    </row>
    <row r="1814" spans="1:80" ht="15.75">
      <c r="A1814" s="5" t="str">
        <f t="shared" si="85"/>
        <v>1862</v>
      </c>
      <c r="B1814">
        <v>2595</v>
      </c>
      <c r="C1814" t="s">
        <v>1970</v>
      </c>
      <c r="E1814" t="s">
        <v>1883</v>
      </c>
      <c r="J1814" t="s">
        <v>12503</v>
      </c>
      <c r="P1814" t="s">
        <v>1818</v>
      </c>
      <c r="V1814" t="s">
        <v>2168</v>
      </c>
      <c r="AD1814" t="s">
        <v>1803</v>
      </c>
      <c r="AI1814" t="s">
        <v>1833</v>
      </c>
      <c r="AJ1814" t="s">
        <v>1833</v>
      </c>
      <c r="AO1814" t="s">
        <v>2080</v>
      </c>
      <c r="AR1814">
        <v>1990</v>
      </c>
      <c r="AS1814" t="s">
        <v>12504</v>
      </c>
      <c r="AU1814" s="3">
        <v>40495</v>
      </c>
      <c r="AX1814" s="3">
        <v>40514</v>
      </c>
      <c r="BF1814" t="s">
        <v>12505</v>
      </c>
      <c r="BM1814" t="s">
        <v>1811</v>
      </c>
      <c r="BO1814" t="s">
        <v>1811</v>
      </c>
      <c r="BU1814" t="s">
        <v>8262</v>
      </c>
      <c r="BY1814" t="s">
        <v>12506</v>
      </c>
      <c r="BZ1814" t="s">
        <v>12506</v>
      </c>
      <c r="CA1814" s="4">
        <f t="shared" si="84"/>
        <v>40514</v>
      </c>
      <c r="CB1814" s="5" t="str">
        <f t="shared" si="86"/>
        <v>1862</v>
      </c>
    </row>
    <row r="1815" spans="1:80" ht="15.75">
      <c r="A1815" s="5" t="str">
        <f t="shared" si="85"/>
        <v>1863</v>
      </c>
      <c r="B1815">
        <v>2601</v>
      </c>
      <c r="C1815" t="s">
        <v>1970</v>
      </c>
      <c r="E1815" t="s">
        <v>12507</v>
      </c>
      <c r="J1815" t="s">
        <v>12508</v>
      </c>
      <c r="V1815" t="s">
        <v>2339</v>
      </c>
      <c r="AI1815" t="s">
        <v>1823</v>
      </c>
      <c r="AJ1815" t="s">
        <v>1823</v>
      </c>
      <c r="AR1815" s="3">
        <v>33249</v>
      </c>
      <c r="AS1815" t="s">
        <v>12509</v>
      </c>
      <c r="AU1815" s="3">
        <v>40497</v>
      </c>
      <c r="AX1815" s="3">
        <v>40514</v>
      </c>
      <c r="BF1815" t="s">
        <v>12510</v>
      </c>
      <c r="BM1815" t="s">
        <v>1811</v>
      </c>
      <c r="BO1815" t="s">
        <v>1811</v>
      </c>
      <c r="BU1815" t="s">
        <v>8262</v>
      </c>
      <c r="BY1815" t="s">
        <v>12511</v>
      </c>
      <c r="BZ1815" t="s">
        <v>12511</v>
      </c>
      <c r="CA1815" s="4">
        <f t="shared" si="84"/>
        <v>40514</v>
      </c>
      <c r="CB1815" s="5" t="str">
        <f t="shared" si="86"/>
        <v>1863</v>
      </c>
    </row>
    <row r="1816" spans="1:80" ht="15.75">
      <c r="A1816" s="5" t="str">
        <f t="shared" si="85"/>
        <v>1864</v>
      </c>
      <c r="B1816">
        <v>2600</v>
      </c>
      <c r="C1816" t="s">
        <v>1970</v>
      </c>
      <c r="E1816" t="s">
        <v>12512</v>
      </c>
      <c r="J1816" t="s">
        <v>12513</v>
      </c>
      <c r="P1816" t="s">
        <v>1818</v>
      </c>
      <c r="S1816" t="s">
        <v>1799</v>
      </c>
      <c r="V1816" t="s">
        <v>2339</v>
      </c>
      <c r="Y1816" t="s">
        <v>6110</v>
      </c>
      <c r="AD1816" t="s">
        <v>12514</v>
      </c>
      <c r="AG1816" t="s">
        <v>1832</v>
      </c>
      <c r="AI1816" t="s">
        <v>1805</v>
      </c>
      <c r="AJ1816" t="s">
        <v>1805</v>
      </c>
      <c r="AO1816" t="s">
        <v>2438</v>
      </c>
      <c r="AR1816">
        <v>1976</v>
      </c>
      <c r="AS1816" t="s">
        <v>12515</v>
      </c>
      <c r="AU1816" s="3">
        <v>40486</v>
      </c>
      <c r="AX1816" s="3">
        <v>40514</v>
      </c>
      <c r="BE1816" t="s">
        <v>12516</v>
      </c>
      <c r="BF1816" t="s">
        <v>12517</v>
      </c>
      <c r="BI1816" t="s">
        <v>1810</v>
      </c>
      <c r="BM1816" t="s">
        <v>1811</v>
      </c>
      <c r="BO1816" t="s">
        <v>1811</v>
      </c>
      <c r="BU1816" t="s">
        <v>8262</v>
      </c>
      <c r="BW1816" t="s">
        <v>12518</v>
      </c>
      <c r="BY1816" t="s">
        <v>12519</v>
      </c>
      <c r="BZ1816" t="s">
        <v>12519</v>
      </c>
      <c r="CA1816" s="4">
        <f t="shared" si="84"/>
        <v>40514</v>
      </c>
      <c r="CB1816" s="5" t="str">
        <f t="shared" si="86"/>
        <v>1864</v>
      </c>
    </row>
    <row r="1817" spans="1:80" ht="15.75">
      <c r="A1817" s="5" t="str">
        <f t="shared" si="85"/>
        <v>1865</v>
      </c>
      <c r="B1817">
        <v>2599</v>
      </c>
      <c r="C1817" t="s">
        <v>1970</v>
      </c>
      <c r="E1817" t="s">
        <v>12520</v>
      </c>
      <c r="J1817" t="s">
        <v>12513</v>
      </c>
      <c r="P1817" t="s">
        <v>1818</v>
      </c>
      <c r="S1817" t="s">
        <v>1799</v>
      </c>
      <c r="V1817" t="s">
        <v>2127</v>
      </c>
      <c r="Y1817" t="s">
        <v>3482</v>
      </c>
      <c r="AD1817" t="s">
        <v>3623</v>
      </c>
      <c r="AG1817" t="s">
        <v>1832</v>
      </c>
      <c r="AI1817" t="s">
        <v>1823</v>
      </c>
      <c r="AJ1817" t="s">
        <v>1823</v>
      </c>
      <c r="AO1817" t="s">
        <v>2438</v>
      </c>
      <c r="AR1817">
        <v>1948</v>
      </c>
      <c r="AS1817" t="s">
        <v>12521</v>
      </c>
      <c r="AU1817" s="3">
        <v>40502</v>
      </c>
      <c r="AX1817" s="3">
        <v>40514</v>
      </c>
      <c r="BE1817" t="s">
        <v>12522</v>
      </c>
      <c r="BF1817" t="s">
        <v>12523</v>
      </c>
      <c r="BI1817" t="s">
        <v>1810</v>
      </c>
      <c r="BM1817" t="s">
        <v>1811</v>
      </c>
      <c r="BO1817" t="s">
        <v>1811</v>
      </c>
      <c r="BU1817" t="s">
        <v>8262</v>
      </c>
      <c r="BW1817" t="s">
        <v>12524</v>
      </c>
      <c r="BY1817" t="s">
        <v>12525</v>
      </c>
      <c r="BZ1817" t="s">
        <v>12525</v>
      </c>
      <c r="CA1817" s="4">
        <f t="shared" si="84"/>
        <v>40514</v>
      </c>
      <c r="CB1817" s="5" t="str">
        <f t="shared" si="86"/>
        <v>1865</v>
      </c>
    </row>
    <row r="1818" spans="1:80" ht="15.75">
      <c r="A1818" s="5" t="str">
        <f t="shared" si="85"/>
        <v>1866</v>
      </c>
      <c r="B1818">
        <v>2418</v>
      </c>
      <c r="C1818" t="s">
        <v>1970</v>
      </c>
      <c r="E1818" t="s">
        <v>12526</v>
      </c>
      <c r="J1818" t="s">
        <v>11949</v>
      </c>
      <c r="P1818" t="s">
        <v>1818</v>
      </c>
      <c r="S1818" t="s">
        <v>1799</v>
      </c>
      <c r="V1818" t="s">
        <v>7864</v>
      </c>
      <c r="Y1818" t="s">
        <v>1801</v>
      </c>
      <c r="AD1818" t="s">
        <v>7383</v>
      </c>
      <c r="AG1818" t="s">
        <v>2197</v>
      </c>
      <c r="AI1818" t="s">
        <v>1805</v>
      </c>
      <c r="AJ1818" t="s">
        <v>1805</v>
      </c>
      <c r="AO1818" t="s">
        <v>1964</v>
      </c>
      <c r="AR1818">
        <v>1949</v>
      </c>
      <c r="AS1818" t="s">
        <v>12527</v>
      </c>
      <c r="AU1818" s="3">
        <v>40465</v>
      </c>
      <c r="AX1818" s="3">
        <v>40514</v>
      </c>
      <c r="BE1818" t="s">
        <v>12528</v>
      </c>
      <c r="BF1818" t="s">
        <v>12529</v>
      </c>
      <c r="BI1818" t="s">
        <v>1810</v>
      </c>
      <c r="BM1818" t="s">
        <v>1811</v>
      </c>
      <c r="BO1818" t="s">
        <v>1811</v>
      </c>
      <c r="BU1818" t="s">
        <v>8262</v>
      </c>
      <c r="BW1818" t="s">
        <v>12530</v>
      </c>
      <c r="BY1818" t="s">
        <v>12531</v>
      </c>
      <c r="BZ1818" t="s">
        <v>12531</v>
      </c>
      <c r="CA1818" s="4">
        <f t="shared" si="84"/>
        <v>40514</v>
      </c>
      <c r="CB1818" s="5" t="str">
        <f t="shared" si="86"/>
        <v>1866</v>
      </c>
    </row>
    <row r="1819" spans="1:80" ht="15.75">
      <c r="A1819" s="5" t="str">
        <f t="shared" si="85"/>
        <v>1867</v>
      </c>
      <c r="B1819">
        <v>2382</v>
      </c>
      <c r="C1819" t="s">
        <v>1970</v>
      </c>
      <c r="E1819" t="s">
        <v>12508</v>
      </c>
      <c r="F1819" t="s">
        <v>12508</v>
      </c>
      <c r="P1819" t="s">
        <v>1818</v>
      </c>
      <c r="V1819" t="s">
        <v>2168</v>
      </c>
      <c r="AG1819" t="s">
        <v>3526</v>
      </c>
      <c r="AT1819" t="s">
        <v>12542</v>
      </c>
      <c r="AV1819" s="3">
        <v>40465</v>
      </c>
      <c r="AX1819" s="3">
        <v>40514</v>
      </c>
      <c r="AY1819" s="3">
        <v>40514</v>
      </c>
      <c r="BF1819" t="s">
        <v>12543</v>
      </c>
      <c r="BG1819" t="s">
        <v>12543</v>
      </c>
      <c r="BM1819" t="s">
        <v>1811</v>
      </c>
      <c r="BO1819" t="s">
        <v>1811</v>
      </c>
      <c r="BU1819" t="s">
        <v>8262</v>
      </c>
      <c r="BY1819" t="s">
        <v>12544</v>
      </c>
      <c r="BZ1819" t="s">
        <v>12544</v>
      </c>
      <c r="CA1819" s="4">
        <f t="shared" si="84"/>
        <v>40514</v>
      </c>
      <c r="CB1819" s="5" t="str">
        <f t="shared" si="86"/>
        <v>1867</v>
      </c>
    </row>
    <row r="1820" spans="1:80" ht="15.75">
      <c r="A1820" s="5" t="str">
        <f t="shared" si="85"/>
        <v>1868</v>
      </c>
      <c r="B1820">
        <v>2602</v>
      </c>
      <c r="C1820" t="s">
        <v>1970</v>
      </c>
      <c r="E1820" t="s">
        <v>12532</v>
      </c>
      <c r="P1820" t="s">
        <v>1818</v>
      </c>
      <c r="V1820" t="s">
        <v>1831</v>
      </c>
      <c r="AG1820" t="s">
        <v>12533</v>
      </c>
      <c r="AI1820" t="s">
        <v>1805</v>
      </c>
      <c r="AJ1820" t="s">
        <v>1805</v>
      </c>
      <c r="AR1820">
        <v>1984</v>
      </c>
      <c r="AS1820" t="s">
        <v>12534</v>
      </c>
      <c r="AX1820" s="3">
        <v>40514</v>
      </c>
      <c r="BF1820" t="s">
        <v>12535</v>
      </c>
      <c r="BM1820" t="s">
        <v>1811</v>
      </c>
      <c r="BO1820" t="s">
        <v>1811</v>
      </c>
      <c r="BU1820" t="s">
        <v>8262</v>
      </c>
      <c r="BY1820" t="s">
        <v>12536</v>
      </c>
      <c r="BZ1820" t="s">
        <v>12536</v>
      </c>
      <c r="CA1820" s="4">
        <f t="shared" si="84"/>
        <v>40514</v>
      </c>
      <c r="CB1820" s="5" t="str">
        <f t="shared" si="86"/>
        <v>1868</v>
      </c>
    </row>
    <row r="1821" spans="1:80" ht="15.75">
      <c r="A1821" s="5" t="str">
        <f t="shared" si="85"/>
        <v>1869</v>
      </c>
      <c r="B1821">
        <v>2604</v>
      </c>
      <c r="C1821" t="s">
        <v>1970</v>
      </c>
      <c r="E1821" t="s">
        <v>6041</v>
      </c>
      <c r="P1821" t="s">
        <v>1818</v>
      </c>
      <c r="S1821" t="s">
        <v>1799</v>
      </c>
      <c r="V1821" t="s">
        <v>2168</v>
      </c>
      <c r="AI1821" t="s">
        <v>1823</v>
      </c>
      <c r="AJ1821" t="s">
        <v>1823</v>
      </c>
      <c r="AO1821" t="s">
        <v>3435</v>
      </c>
      <c r="AS1821" t="s">
        <v>12537</v>
      </c>
      <c r="AX1821" s="3">
        <v>40514</v>
      </c>
      <c r="BE1821" t="s">
        <v>12538</v>
      </c>
      <c r="BF1821" t="s">
        <v>12539</v>
      </c>
      <c r="BM1821" t="s">
        <v>1811</v>
      </c>
      <c r="BO1821" t="s">
        <v>1811</v>
      </c>
      <c r="BU1821" t="s">
        <v>8262</v>
      </c>
      <c r="BW1821" t="s">
        <v>12540</v>
      </c>
      <c r="BY1821" t="s">
        <v>12541</v>
      </c>
      <c r="BZ1821" t="s">
        <v>12541</v>
      </c>
      <c r="CA1821" s="4">
        <f t="shared" si="84"/>
        <v>40514</v>
      </c>
      <c r="CB1821" s="5" t="str">
        <f t="shared" si="86"/>
        <v>1869</v>
      </c>
    </row>
    <row r="1822" spans="1:80" ht="15.75">
      <c r="A1822" s="5" t="str">
        <f t="shared" si="85"/>
        <v>1870</v>
      </c>
      <c r="B1822">
        <v>2598</v>
      </c>
      <c r="C1822" t="s">
        <v>1970</v>
      </c>
      <c r="E1822" t="s">
        <v>12545</v>
      </c>
      <c r="AI1822" t="s">
        <v>1843</v>
      </c>
      <c r="AJ1822" t="s">
        <v>1843</v>
      </c>
      <c r="AR1822" s="3">
        <v>33363</v>
      </c>
      <c r="AS1822" t="s">
        <v>12546</v>
      </c>
      <c r="AU1822" s="3">
        <v>40433</v>
      </c>
      <c r="AX1822" s="3">
        <v>40515</v>
      </c>
      <c r="BF1822" t="s">
        <v>12547</v>
      </c>
      <c r="BM1822" t="s">
        <v>1811</v>
      </c>
      <c r="BO1822" t="s">
        <v>1811</v>
      </c>
      <c r="BY1822" t="s">
        <v>1837</v>
      </c>
      <c r="BZ1822" t="s">
        <v>1837</v>
      </c>
      <c r="CA1822" s="4">
        <f t="shared" si="84"/>
        <v>40515</v>
      </c>
      <c r="CB1822" s="5" t="str">
        <f t="shared" si="86"/>
        <v>1870</v>
      </c>
    </row>
    <row r="1823" spans="1:80" ht="15.75">
      <c r="A1823" s="5" t="str">
        <f t="shared" si="85"/>
        <v>1871</v>
      </c>
      <c r="B1823">
        <v>2611</v>
      </c>
      <c r="C1823" t="s">
        <v>1970</v>
      </c>
      <c r="E1823" t="s">
        <v>12660</v>
      </c>
      <c r="F1823" t="s">
        <v>12660</v>
      </c>
      <c r="S1823" t="s">
        <v>1799</v>
      </c>
      <c r="V1823" t="s">
        <v>2339</v>
      </c>
      <c r="Y1823" t="s">
        <v>2143</v>
      </c>
      <c r="AD1823" t="s">
        <v>4516</v>
      </c>
      <c r="AG1823" t="s">
        <v>4578</v>
      </c>
      <c r="AI1823" t="s">
        <v>1805</v>
      </c>
      <c r="AJ1823" t="s">
        <v>1805</v>
      </c>
      <c r="AO1823" t="s">
        <v>1806</v>
      </c>
      <c r="AR1823">
        <v>1969</v>
      </c>
      <c r="AT1823" t="s">
        <v>12661</v>
      </c>
      <c r="AV1823" s="3">
        <v>40515</v>
      </c>
      <c r="AX1823" s="3">
        <v>40515</v>
      </c>
      <c r="AY1823" s="3">
        <v>40515</v>
      </c>
      <c r="BE1823" t="s">
        <v>1837</v>
      </c>
      <c r="BF1823" t="s">
        <v>12662</v>
      </c>
      <c r="BG1823" t="s">
        <v>12662</v>
      </c>
      <c r="BI1823" t="s">
        <v>1810</v>
      </c>
      <c r="BM1823" t="s">
        <v>1811</v>
      </c>
      <c r="BO1823" t="s">
        <v>1811</v>
      </c>
      <c r="BU1823" t="s">
        <v>6986</v>
      </c>
      <c r="BY1823" t="s">
        <v>12663</v>
      </c>
      <c r="BZ1823" t="s">
        <v>12663</v>
      </c>
      <c r="CA1823" s="4">
        <f t="shared" si="84"/>
        <v>40515</v>
      </c>
      <c r="CB1823" s="5" t="str">
        <f t="shared" si="86"/>
        <v>1871</v>
      </c>
    </row>
    <row r="1824" spans="1:80" ht="15.75">
      <c r="A1824" s="5" t="str">
        <f t="shared" si="85"/>
        <v>1872</v>
      </c>
      <c r="B1824">
        <v>2592</v>
      </c>
      <c r="C1824" t="s">
        <v>1970</v>
      </c>
      <c r="E1824" t="s">
        <v>12548</v>
      </c>
      <c r="J1824" t="s">
        <v>12549</v>
      </c>
      <c r="S1824" t="s">
        <v>1799</v>
      </c>
      <c r="V1824" t="s">
        <v>7839</v>
      </c>
      <c r="Y1824" t="s">
        <v>2143</v>
      </c>
      <c r="AD1824" t="s">
        <v>2405</v>
      </c>
      <c r="AG1824" t="s">
        <v>1804</v>
      </c>
      <c r="AI1824" t="s">
        <v>1823</v>
      </c>
      <c r="AJ1824" t="s">
        <v>1823</v>
      </c>
      <c r="AO1824" t="s">
        <v>4244</v>
      </c>
      <c r="AR1824">
        <v>1985</v>
      </c>
      <c r="AS1824" t="s">
        <v>12550</v>
      </c>
      <c r="AU1824" s="3">
        <v>40513</v>
      </c>
      <c r="AX1824" s="3">
        <v>40515</v>
      </c>
      <c r="BE1824" t="s">
        <v>12551</v>
      </c>
      <c r="BF1824" t="s">
        <v>12552</v>
      </c>
      <c r="BI1824" t="s">
        <v>1810</v>
      </c>
      <c r="BM1824" t="s">
        <v>1811</v>
      </c>
      <c r="BO1824" t="s">
        <v>1811</v>
      </c>
      <c r="BW1824" t="s">
        <v>12553</v>
      </c>
      <c r="BY1824" t="s">
        <v>12554</v>
      </c>
      <c r="BZ1824" t="s">
        <v>12554</v>
      </c>
      <c r="CA1824" s="4">
        <f t="shared" si="84"/>
        <v>40515</v>
      </c>
      <c r="CB1824" s="5" t="str">
        <f t="shared" si="86"/>
        <v>1872</v>
      </c>
    </row>
    <row r="1825" spans="1:80" ht="15.75">
      <c r="A1825" s="5" t="str">
        <f t="shared" si="85"/>
        <v>1873</v>
      </c>
      <c r="B1825">
        <v>2608</v>
      </c>
      <c r="C1825" t="s">
        <v>1970</v>
      </c>
      <c r="E1825" t="s">
        <v>12555</v>
      </c>
      <c r="AI1825" t="s">
        <v>1823</v>
      </c>
      <c r="AJ1825" t="s">
        <v>1823</v>
      </c>
      <c r="AR1825">
        <v>1990</v>
      </c>
      <c r="AS1825" t="s">
        <v>12556</v>
      </c>
      <c r="AU1825" s="3">
        <v>40514</v>
      </c>
      <c r="AX1825" s="3">
        <v>40515</v>
      </c>
      <c r="BF1825" t="s">
        <v>12557</v>
      </c>
      <c r="BM1825" t="s">
        <v>1811</v>
      </c>
      <c r="BO1825" t="s">
        <v>1811</v>
      </c>
      <c r="BW1825" t="s">
        <v>12558</v>
      </c>
      <c r="BY1825" t="s">
        <v>12559</v>
      </c>
      <c r="BZ1825" t="s">
        <v>12559</v>
      </c>
      <c r="CA1825" s="4">
        <f t="shared" si="84"/>
        <v>40515</v>
      </c>
      <c r="CB1825" s="5" t="str">
        <f t="shared" si="86"/>
        <v>1873</v>
      </c>
    </row>
    <row r="1826" spans="1:80" ht="15.75">
      <c r="A1826" s="5" t="str">
        <f t="shared" si="85"/>
        <v>1874</v>
      </c>
      <c r="B1826">
        <v>2610</v>
      </c>
      <c r="C1826" t="s">
        <v>1970</v>
      </c>
      <c r="E1826" t="s">
        <v>12560</v>
      </c>
      <c r="S1826" t="s">
        <v>12561</v>
      </c>
      <c r="V1826" t="s">
        <v>2339</v>
      </c>
      <c r="Y1826" t="s">
        <v>12562</v>
      </c>
      <c r="AD1826" t="s">
        <v>2063</v>
      </c>
      <c r="AS1826" t="s">
        <v>12563</v>
      </c>
      <c r="AU1826" s="3">
        <v>40514</v>
      </c>
      <c r="AX1826" s="3">
        <v>40515</v>
      </c>
      <c r="BE1826" t="s">
        <v>12564</v>
      </c>
      <c r="BF1826" t="s">
        <v>12565</v>
      </c>
      <c r="BM1826" t="s">
        <v>1811</v>
      </c>
      <c r="BO1826" t="s">
        <v>1811</v>
      </c>
      <c r="BW1826" t="s">
        <v>12566</v>
      </c>
      <c r="BY1826" t="s">
        <v>4142</v>
      </c>
      <c r="BZ1826" t="s">
        <v>4142</v>
      </c>
      <c r="CA1826" s="4">
        <f t="shared" si="84"/>
        <v>40515</v>
      </c>
      <c r="CB1826" s="5" t="str">
        <f t="shared" si="86"/>
        <v>1874</v>
      </c>
    </row>
    <row r="1827" spans="1:80" ht="15.75">
      <c r="A1827" s="5" t="str">
        <f t="shared" si="85"/>
        <v>1875</v>
      </c>
      <c r="B1827">
        <v>2605</v>
      </c>
      <c r="C1827" t="s">
        <v>1970</v>
      </c>
      <c r="E1827" t="s">
        <v>12567</v>
      </c>
      <c r="V1827" t="s">
        <v>2339</v>
      </c>
      <c r="AA1827" t="s">
        <v>2063</v>
      </c>
      <c r="AG1827" t="s">
        <v>1804</v>
      </c>
      <c r="AI1827" t="s">
        <v>1805</v>
      </c>
      <c r="AJ1827" t="s">
        <v>1805</v>
      </c>
      <c r="AO1827" t="s">
        <v>1871</v>
      </c>
      <c r="AR1827" s="3">
        <v>32609</v>
      </c>
      <c r="AS1827" t="s">
        <v>12568</v>
      </c>
      <c r="AU1827" s="3">
        <v>40514</v>
      </c>
      <c r="AX1827" s="3">
        <v>40515</v>
      </c>
      <c r="BF1827" t="s">
        <v>12569</v>
      </c>
      <c r="BM1827" t="s">
        <v>1811</v>
      </c>
      <c r="BO1827" t="s">
        <v>1811</v>
      </c>
      <c r="BW1827" t="s">
        <v>12570</v>
      </c>
      <c r="BY1827" t="s">
        <v>12571</v>
      </c>
      <c r="BZ1827" t="s">
        <v>12571</v>
      </c>
      <c r="CA1827" s="4">
        <f t="shared" si="84"/>
        <v>40515</v>
      </c>
      <c r="CB1827" s="5" t="str">
        <f t="shared" si="86"/>
        <v>1875</v>
      </c>
    </row>
    <row r="1828" spans="1:80" ht="15.75">
      <c r="A1828" s="5" t="str">
        <f t="shared" si="85"/>
        <v>1876</v>
      </c>
      <c r="B1828">
        <v>2613</v>
      </c>
      <c r="C1828" t="s">
        <v>1970</v>
      </c>
      <c r="E1828" t="s">
        <v>12572</v>
      </c>
      <c r="AS1828" t="s">
        <v>12573</v>
      </c>
      <c r="AU1828" s="3">
        <v>40515</v>
      </c>
      <c r="AX1828" s="3">
        <v>40515</v>
      </c>
      <c r="BF1828" t="s">
        <v>12574</v>
      </c>
      <c r="BM1828" t="s">
        <v>1811</v>
      </c>
      <c r="BO1828" t="s">
        <v>1811</v>
      </c>
      <c r="BY1828" t="s">
        <v>12575</v>
      </c>
      <c r="BZ1828" t="s">
        <v>12575</v>
      </c>
      <c r="CA1828" s="4">
        <f t="shared" si="84"/>
        <v>40515</v>
      </c>
      <c r="CB1828" s="5" t="str">
        <f t="shared" si="86"/>
        <v>1876</v>
      </c>
    </row>
    <row r="1829" spans="1:80" ht="15.75">
      <c r="A1829" s="5" t="str">
        <f t="shared" si="85"/>
        <v>1877</v>
      </c>
      <c r="B1829">
        <v>2619</v>
      </c>
      <c r="C1829" t="s">
        <v>1970</v>
      </c>
      <c r="E1829" t="s">
        <v>12576</v>
      </c>
      <c r="S1829" t="s">
        <v>12577</v>
      </c>
      <c r="V1829" t="s">
        <v>2168</v>
      </c>
      <c r="AG1829" t="s">
        <v>1832</v>
      </c>
      <c r="AI1829" t="s">
        <v>1843</v>
      </c>
      <c r="AJ1829" t="s">
        <v>1843</v>
      </c>
      <c r="AO1829" t="s">
        <v>11308</v>
      </c>
      <c r="AR1829">
        <v>1957</v>
      </c>
      <c r="AS1829" t="s">
        <v>12578</v>
      </c>
      <c r="AU1829" s="3">
        <v>40434</v>
      </c>
      <c r="AX1829" s="3">
        <v>40515</v>
      </c>
      <c r="BE1829" t="s">
        <v>12579</v>
      </c>
      <c r="BF1829" t="s">
        <v>12580</v>
      </c>
      <c r="BI1829" t="s">
        <v>1810</v>
      </c>
      <c r="BM1829" t="s">
        <v>1811</v>
      </c>
      <c r="BO1829" t="s">
        <v>1811</v>
      </c>
      <c r="BW1829" t="s">
        <v>12581</v>
      </c>
      <c r="BY1829" t="s">
        <v>12582</v>
      </c>
      <c r="BZ1829" t="s">
        <v>12582</v>
      </c>
      <c r="CA1829" s="4">
        <f t="shared" si="84"/>
        <v>40515</v>
      </c>
      <c r="CB1829" s="5" t="str">
        <f t="shared" si="86"/>
        <v>1877</v>
      </c>
    </row>
    <row r="1830" spans="1:80" ht="15.75">
      <c r="A1830" s="5" t="str">
        <f t="shared" si="85"/>
        <v>1878</v>
      </c>
      <c r="B1830">
        <v>2620</v>
      </c>
      <c r="C1830" t="s">
        <v>1970</v>
      </c>
      <c r="E1830" t="s">
        <v>12583</v>
      </c>
      <c r="S1830" t="s">
        <v>12584</v>
      </c>
      <c r="V1830" t="s">
        <v>12585</v>
      </c>
      <c r="Y1830" t="s">
        <v>12586</v>
      </c>
      <c r="AA1830" t="s">
        <v>12586</v>
      </c>
      <c r="AD1830" t="s">
        <v>12586</v>
      </c>
      <c r="AI1830" t="s">
        <v>1843</v>
      </c>
      <c r="AJ1830" t="s">
        <v>1843</v>
      </c>
      <c r="AR1830">
        <v>1944</v>
      </c>
      <c r="AS1830" t="s">
        <v>12587</v>
      </c>
      <c r="AU1830" s="3">
        <v>40495</v>
      </c>
      <c r="AX1830" s="3">
        <v>40515</v>
      </c>
      <c r="BE1830" t="s">
        <v>12588</v>
      </c>
      <c r="BF1830" t="s">
        <v>12589</v>
      </c>
      <c r="BI1830" t="s">
        <v>12590</v>
      </c>
      <c r="BM1830" t="s">
        <v>1811</v>
      </c>
      <c r="BO1830" t="s">
        <v>1811</v>
      </c>
      <c r="BW1830" t="s">
        <v>12591</v>
      </c>
      <c r="BY1830" t="s">
        <v>12592</v>
      </c>
      <c r="BZ1830" t="s">
        <v>12592</v>
      </c>
      <c r="CA1830" s="4">
        <f t="shared" si="84"/>
        <v>40515</v>
      </c>
      <c r="CB1830" s="5" t="str">
        <f t="shared" si="86"/>
        <v>1878</v>
      </c>
    </row>
    <row r="1831" spans="1:80" ht="15.75">
      <c r="A1831" s="5" t="str">
        <f t="shared" si="85"/>
        <v>1879</v>
      </c>
      <c r="B1831">
        <v>2621</v>
      </c>
      <c r="C1831" t="s">
        <v>1970</v>
      </c>
      <c r="E1831" t="s">
        <v>6041</v>
      </c>
      <c r="S1831" t="s">
        <v>1799</v>
      </c>
      <c r="V1831" t="s">
        <v>1831</v>
      </c>
      <c r="Y1831" t="s">
        <v>12593</v>
      </c>
      <c r="AD1831" t="s">
        <v>1803</v>
      </c>
      <c r="AG1831" t="s">
        <v>1832</v>
      </c>
      <c r="AI1831" t="s">
        <v>1843</v>
      </c>
      <c r="AJ1831" t="s">
        <v>1843</v>
      </c>
      <c r="AO1831" t="s">
        <v>1806</v>
      </c>
      <c r="AR1831">
        <v>1982</v>
      </c>
      <c r="AS1831" t="s">
        <v>12594</v>
      </c>
      <c r="AU1831" s="3">
        <v>40495</v>
      </c>
      <c r="AX1831" s="3">
        <v>40515</v>
      </c>
      <c r="BE1831" t="s">
        <v>12595</v>
      </c>
      <c r="BF1831" t="s">
        <v>12596</v>
      </c>
      <c r="BI1831" t="s">
        <v>1810</v>
      </c>
      <c r="BM1831" t="s">
        <v>1811</v>
      </c>
      <c r="BO1831" t="s">
        <v>1811</v>
      </c>
      <c r="BW1831" t="s">
        <v>12597</v>
      </c>
      <c r="BY1831" t="s">
        <v>12598</v>
      </c>
      <c r="BZ1831" t="s">
        <v>12598</v>
      </c>
      <c r="CA1831" s="4">
        <f t="shared" si="84"/>
        <v>40515</v>
      </c>
      <c r="CB1831" s="5" t="str">
        <f t="shared" si="86"/>
        <v>1879</v>
      </c>
    </row>
    <row r="1832" spans="1:80" ht="15.75">
      <c r="A1832" s="5" t="str">
        <f t="shared" si="85"/>
        <v>1880</v>
      </c>
      <c r="B1832">
        <v>2622</v>
      </c>
      <c r="C1832" t="s">
        <v>1970</v>
      </c>
      <c r="E1832" t="s">
        <v>12599</v>
      </c>
      <c r="S1832" t="s">
        <v>12600</v>
      </c>
      <c r="Y1832" t="s">
        <v>12601</v>
      </c>
      <c r="AA1832" t="s">
        <v>12602</v>
      </c>
      <c r="AO1832" t="s">
        <v>12600</v>
      </c>
      <c r="AR1832">
        <v>1984</v>
      </c>
      <c r="AS1832" t="s">
        <v>12603</v>
      </c>
      <c r="AU1832" s="3">
        <v>40495</v>
      </c>
      <c r="AX1832" s="3">
        <v>40515</v>
      </c>
      <c r="BE1832" t="s">
        <v>12604</v>
      </c>
      <c r="BF1832" t="s">
        <v>12605</v>
      </c>
      <c r="BI1832" t="s">
        <v>12606</v>
      </c>
      <c r="BM1832" t="s">
        <v>1811</v>
      </c>
      <c r="BO1832" t="s">
        <v>1811</v>
      </c>
      <c r="BW1832" t="s">
        <v>12607</v>
      </c>
      <c r="BY1832" t="s">
        <v>12608</v>
      </c>
      <c r="BZ1832" t="s">
        <v>12608</v>
      </c>
      <c r="CA1832" s="4">
        <f t="shared" si="84"/>
        <v>40515</v>
      </c>
      <c r="CB1832" s="5" t="str">
        <f t="shared" si="86"/>
        <v>1880</v>
      </c>
    </row>
    <row r="1833" spans="1:80" ht="15.75">
      <c r="A1833" s="5" t="str">
        <f t="shared" si="85"/>
        <v>1881</v>
      </c>
      <c r="B1833">
        <v>2623</v>
      </c>
      <c r="C1833" t="s">
        <v>1970</v>
      </c>
      <c r="E1833" t="s">
        <v>12609</v>
      </c>
      <c r="S1833" t="s">
        <v>1799</v>
      </c>
      <c r="V1833" t="s">
        <v>2168</v>
      </c>
      <c r="Y1833" t="s">
        <v>12610</v>
      </c>
      <c r="AD1833" t="s">
        <v>2063</v>
      </c>
      <c r="AR1833">
        <v>1958</v>
      </c>
      <c r="AS1833" t="s">
        <v>12611</v>
      </c>
      <c r="AU1833" s="3">
        <v>40495</v>
      </c>
      <c r="AX1833" s="3">
        <v>40515</v>
      </c>
      <c r="BE1833" t="s">
        <v>12612</v>
      </c>
      <c r="BF1833" t="s">
        <v>12613</v>
      </c>
      <c r="BI1833" t="s">
        <v>1810</v>
      </c>
      <c r="BM1833" t="s">
        <v>1811</v>
      </c>
      <c r="BO1833" t="s">
        <v>1811</v>
      </c>
      <c r="BW1833" t="s">
        <v>12614</v>
      </c>
      <c r="BY1833" t="s">
        <v>12615</v>
      </c>
      <c r="BZ1833" t="s">
        <v>12615</v>
      </c>
      <c r="CA1833" s="4">
        <f t="shared" si="84"/>
        <v>40515</v>
      </c>
      <c r="CB1833" s="5" t="str">
        <f t="shared" si="86"/>
        <v>1881</v>
      </c>
    </row>
    <row r="1834" spans="1:80" ht="15.75">
      <c r="A1834" s="5" t="str">
        <f t="shared" si="85"/>
        <v>1882</v>
      </c>
      <c r="B1834">
        <v>2614</v>
      </c>
      <c r="C1834" t="s">
        <v>1970</v>
      </c>
      <c r="E1834" t="s">
        <v>12616</v>
      </c>
      <c r="J1834" t="s">
        <v>2242</v>
      </c>
      <c r="AR1834">
        <v>1975</v>
      </c>
      <c r="AS1834" t="s">
        <v>12617</v>
      </c>
      <c r="AU1834" s="3">
        <v>40495</v>
      </c>
      <c r="AX1834" s="3">
        <v>40515</v>
      </c>
      <c r="BE1834" t="s">
        <v>12618</v>
      </c>
      <c r="BF1834" t="s">
        <v>12619</v>
      </c>
      <c r="BI1834" t="s">
        <v>1810</v>
      </c>
      <c r="BM1834" t="s">
        <v>1811</v>
      </c>
      <c r="BO1834" t="s">
        <v>1811</v>
      </c>
      <c r="BW1834" t="s">
        <v>12620</v>
      </c>
      <c r="BY1834" t="s">
        <v>12621</v>
      </c>
      <c r="BZ1834" t="s">
        <v>12621</v>
      </c>
      <c r="CA1834" s="4">
        <f t="shared" si="84"/>
        <v>40515</v>
      </c>
      <c r="CB1834" s="5" t="str">
        <f t="shared" si="86"/>
        <v>1882</v>
      </c>
    </row>
    <row r="1835" spans="1:80" ht="15.75">
      <c r="A1835" s="5" t="str">
        <f t="shared" si="85"/>
        <v>1883</v>
      </c>
      <c r="B1835">
        <v>2615</v>
      </c>
      <c r="C1835" t="s">
        <v>1970</v>
      </c>
      <c r="E1835" t="s">
        <v>12622</v>
      </c>
      <c r="J1835" t="s">
        <v>2242</v>
      </c>
      <c r="S1835" t="s">
        <v>7543</v>
      </c>
      <c r="V1835" t="s">
        <v>2339</v>
      </c>
      <c r="Y1835" t="s">
        <v>12623</v>
      </c>
      <c r="AG1835" t="s">
        <v>2197</v>
      </c>
      <c r="AO1835" t="s">
        <v>4919</v>
      </c>
      <c r="AR1835">
        <v>1970</v>
      </c>
      <c r="AS1835" t="s">
        <v>12624</v>
      </c>
      <c r="AU1835" s="3">
        <v>40495</v>
      </c>
      <c r="AX1835" s="3">
        <v>40515</v>
      </c>
      <c r="BE1835" t="s">
        <v>12625</v>
      </c>
      <c r="BF1835" t="s">
        <v>12626</v>
      </c>
      <c r="BI1835" t="s">
        <v>3016</v>
      </c>
      <c r="BM1835" t="s">
        <v>1811</v>
      </c>
      <c r="BO1835" t="s">
        <v>1811</v>
      </c>
      <c r="BW1835" t="s">
        <v>12627</v>
      </c>
      <c r="BY1835" t="s">
        <v>12628</v>
      </c>
      <c r="BZ1835" t="s">
        <v>12628</v>
      </c>
      <c r="CA1835" s="4">
        <f t="shared" si="84"/>
        <v>40515</v>
      </c>
      <c r="CB1835" s="5" t="str">
        <f t="shared" si="86"/>
        <v>1883</v>
      </c>
    </row>
    <row r="1836" spans="1:80" ht="15.75">
      <c r="A1836" s="5" t="str">
        <f t="shared" si="85"/>
        <v>1884</v>
      </c>
      <c r="B1836">
        <v>2616</v>
      </c>
      <c r="C1836" t="s">
        <v>1970</v>
      </c>
      <c r="E1836" t="s">
        <v>12629</v>
      </c>
      <c r="S1836" t="s">
        <v>4228</v>
      </c>
      <c r="V1836" t="s">
        <v>1961</v>
      </c>
      <c r="Y1836" t="s">
        <v>12630</v>
      </c>
      <c r="AG1836" t="s">
        <v>2169</v>
      </c>
      <c r="AO1836" t="s">
        <v>12631</v>
      </c>
      <c r="AR1836">
        <v>1959</v>
      </c>
      <c r="AS1836" t="s">
        <v>12632</v>
      </c>
      <c r="AU1836" s="3">
        <v>40495</v>
      </c>
      <c r="AX1836" s="3">
        <v>40515</v>
      </c>
      <c r="BE1836" t="s">
        <v>12633</v>
      </c>
      <c r="BF1836" t="s">
        <v>12634</v>
      </c>
      <c r="BI1836" t="s">
        <v>12635</v>
      </c>
      <c r="BM1836" t="s">
        <v>1811</v>
      </c>
      <c r="BO1836" t="s">
        <v>1811</v>
      </c>
      <c r="BW1836" t="s">
        <v>12636</v>
      </c>
      <c r="BY1836" t="s">
        <v>12637</v>
      </c>
      <c r="BZ1836" t="s">
        <v>12637</v>
      </c>
      <c r="CA1836" s="4">
        <f t="shared" si="84"/>
        <v>40515</v>
      </c>
      <c r="CB1836" s="5" t="str">
        <f t="shared" si="86"/>
        <v>1884</v>
      </c>
    </row>
    <row r="1837" spans="1:80" ht="15.75">
      <c r="A1837" s="5" t="str">
        <f t="shared" si="85"/>
        <v>1885</v>
      </c>
      <c r="B1837">
        <v>2617</v>
      </c>
      <c r="C1837" t="s">
        <v>1970</v>
      </c>
      <c r="E1837" t="s">
        <v>12638</v>
      </c>
      <c r="S1837" t="s">
        <v>12639</v>
      </c>
      <c r="Y1837" t="s">
        <v>12640</v>
      </c>
      <c r="AD1837" t="s">
        <v>1803</v>
      </c>
      <c r="AG1837" t="s">
        <v>1806</v>
      </c>
      <c r="AI1837" t="s">
        <v>1823</v>
      </c>
      <c r="AJ1837" t="s">
        <v>1823</v>
      </c>
      <c r="AR1837">
        <v>1969</v>
      </c>
      <c r="AS1837" t="s">
        <v>12641</v>
      </c>
      <c r="AU1837" s="3">
        <v>40495</v>
      </c>
      <c r="AX1837" s="3">
        <v>40515</v>
      </c>
      <c r="BE1837" t="s">
        <v>12642</v>
      </c>
      <c r="BF1837" t="s">
        <v>12643</v>
      </c>
      <c r="BI1837" t="s">
        <v>5981</v>
      </c>
      <c r="BM1837" t="s">
        <v>1811</v>
      </c>
      <c r="BO1837" t="s">
        <v>1811</v>
      </c>
      <c r="BW1837" t="s">
        <v>12644</v>
      </c>
      <c r="BY1837" t="s">
        <v>12645</v>
      </c>
      <c r="BZ1837" t="s">
        <v>12645</v>
      </c>
      <c r="CA1837" s="4">
        <f t="shared" si="84"/>
        <v>40515</v>
      </c>
      <c r="CB1837" s="5" t="str">
        <f t="shared" si="86"/>
        <v>1885</v>
      </c>
    </row>
    <row r="1838" spans="1:80" ht="15.75">
      <c r="A1838" s="5" t="str">
        <f t="shared" si="85"/>
        <v>1886</v>
      </c>
      <c r="B1838">
        <v>2612</v>
      </c>
      <c r="C1838" t="s">
        <v>1970</v>
      </c>
      <c r="E1838" t="s">
        <v>6041</v>
      </c>
      <c r="S1838" t="s">
        <v>1799</v>
      </c>
      <c r="V1838" t="s">
        <v>1800</v>
      </c>
      <c r="Y1838" t="s">
        <v>12646</v>
      </c>
      <c r="AA1838" t="s">
        <v>3426</v>
      </c>
      <c r="AD1838" t="s">
        <v>2063</v>
      </c>
      <c r="AG1838" t="s">
        <v>5308</v>
      </c>
      <c r="AI1838" t="s">
        <v>1805</v>
      </c>
      <c r="AJ1838" t="s">
        <v>1805</v>
      </c>
      <c r="AO1838" t="s">
        <v>12647</v>
      </c>
      <c r="AR1838">
        <v>1982</v>
      </c>
      <c r="AS1838" t="s">
        <v>12648</v>
      </c>
      <c r="AU1838" s="3">
        <v>40515</v>
      </c>
      <c r="AX1838" s="3">
        <v>40515</v>
      </c>
      <c r="BE1838" t="s">
        <v>12649</v>
      </c>
      <c r="BF1838" t="s">
        <v>12650</v>
      </c>
      <c r="BI1838" t="s">
        <v>1810</v>
      </c>
      <c r="BM1838" t="s">
        <v>1811</v>
      </c>
      <c r="BO1838" t="s">
        <v>1811</v>
      </c>
      <c r="BW1838" t="s">
        <v>12651</v>
      </c>
      <c r="BY1838" t="s">
        <v>12652</v>
      </c>
      <c r="BZ1838" t="s">
        <v>12652</v>
      </c>
      <c r="CA1838" s="4">
        <f t="shared" si="84"/>
        <v>40515</v>
      </c>
      <c r="CB1838" s="5" t="str">
        <f t="shared" si="86"/>
        <v>1886</v>
      </c>
    </row>
    <row r="1839" spans="1:80" ht="15.75">
      <c r="A1839" s="5" t="str">
        <f t="shared" si="85"/>
        <v>1887</v>
      </c>
      <c r="B1839">
        <v>2618</v>
      </c>
      <c r="C1839" t="s">
        <v>1970</v>
      </c>
      <c r="E1839" t="s">
        <v>12653</v>
      </c>
      <c r="S1839" t="s">
        <v>12600</v>
      </c>
      <c r="Y1839" t="s">
        <v>12602</v>
      </c>
      <c r="AO1839" t="s">
        <v>12600</v>
      </c>
      <c r="AS1839" t="s">
        <v>12654</v>
      </c>
      <c r="AU1839" s="3">
        <v>40502</v>
      </c>
      <c r="AX1839" s="3">
        <v>40515</v>
      </c>
      <c r="BE1839" t="s">
        <v>12655</v>
      </c>
      <c r="BF1839" t="s">
        <v>12656</v>
      </c>
      <c r="BI1839" t="s">
        <v>12657</v>
      </c>
      <c r="BM1839" t="s">
        <v>1811</v>
      </c>
      <c r="BO1839" t="s">
        <v>1811</v>
      </c>
      <c r="BW1839" t="s">
        <v>12658</v>
      </c>
      <c r="BY1839" t="s">
        <v>12659</v>
      </c>
      <c r="BZ1839" t="s">
        <v>12659</v>
      </c>
      <c r="CA1839" s="4">
        <f t="shared" si="84"/>
        <v>40515</v>
      </c>
      <c r="CB1839" s="5" t="str">
        <f t="shared" si="86"/>
        <v>1887</v>
      </c>
    </row>
    <row r="1840" spans="1:80" ht="15.75">
      <c r="A1840" s="5" t="str">
        <f t="shared" si="85"/>
        <v>1888</v>
      </c>
      <c r="B1840">
        <v>2632</v>
      </c>
      <c r="C1840" t="s">
        <v>1970</v>
      </c>
      <c r="E1840" t="s">
        <v>12664</v>
      </c>
      <c r="AI1840" t="s">
        <v>1843</v>
      </c>
      <c r="AJ1840" t="s">
        <v>1843</v>
      </c>
      <c r="AR1840" s="3">
        <v>34351</v>
      </c>
      <c r="AS1840" t="s">
        <v>12665</v>
      </c>
      <c r="AU1840" s="3">
        <v>40516</v>
      </c>
      <c r="AX1840" s="3">
        <v>40516</v>
      </c>
      <c r="BF1840" t="s">
        <v>12666</v>
      </c>
      <c r="BM1840" t="s">
        <v>1811</v>
      </c>
      <c r="BO1840" t="s">
        <v>1811</v>
      </c>
      <c r="BY1840" t="s">
        <v>12667</v>
      </c>
      <c r="BZ1840" t="s">
        <v>12667</v>
      </c>
      <c r="CA1840" s="4">
        <f t="shared" si="84"/>
        <v>40516</v>
      </c>
      <c r="CB1840" s="5" t="str">
        <f t="shared" si="86"/>
        <v>1888</v>
      </c>
    </row>
    <row r="1841" spans="1:80" ht="15.75">
      <c r="A1841" s="5" t="str">
        <f t="shared" si="85"/>
        <v>1889</v>
      </c>
      <c r="B1841">
        <v>2629</v>
      </c>
      <c r="C1841" t="s">
        <v>1970</v>
      </c>
      <c r="E1841" t="s">
        <v>12668</v>
      </c>
      <c r="V1841" t="s">
        <v>7864</v>
      </c>
      <c r="AS1841" t="s">
        <v>12669</v>
      </c>
      <c r="AU1841" s="3">
        <v>40516</v>
      </c>
      <c r="AX1841" s="3">
        <v>40516</v>
      </c>
      <c r="BE1841" t="s">
        <v>12670</v>
      </c>
      <c r="BF1841" t="s">
        <v>12671</v>
      </c>
      <c r="BM1841" t="s">
        <v>1811</v>
      </c>
      <c r="BO1841" t="s">
        <v>1811</v>
      </c>
      <c r="BW1841" t="s">
        <v>6721</v>
      </c>
      <c r="BY1841" t="s">
        <v>12672</v>
      </c>
      <c r="BZ1841" t="s">
        <v>12672</v>
      </c>
      <c r="CA1841" s="4">
        <f t="shared" si="84"/>
        <v>40516</v>
      </c>
      <c r="CB1841" s="5" t="str">
        <f t="shared" si="86"/>
        <v>1889</v>
      </c>
    </row>
    <row r="1842" spans="1:80" ht="15.75">
      <c r="A1842" s="5" t="str">
        <f t="shared" si="85"/>
        <v>1890</v>
      </c>
      <c r="B1842">
        <v>2630</v>
      </c>
      <c r="C1842" t="s">
        <v>1970</v>
      </c>
      <c r="E1842" t="s">
        <v>12673</v>
      </c>
      <c r="AI1842" t="s">
        <v>1805</v>
      </c>
      <c r="AJ1842" t="s">
        <v>1805</v>
      </c>
      <c r="AR1842">
        <v>1989</v>
      </c>
      <c r="AS1842" t="s">
        <v>12674</v>
      </c>
      <c r="AU1842" s="3">
        <v>32770</v>
      </c>
      <c r="AX1842" s="3">
        <v>40516</v>
      </c>
      <c r="BF1842" t="s">
        <v>12675</v>
      </c>
      <c r="BM1842" t="s">
        <v>1811</v>
      </c>
      <c r="BO1842" t="s">
        <v>1811</v>
      </c>
      <c r="BY1842" t="s">
        <v>12676</v>
      </c>
      <c r="BZ1842" t="s">
        <v>12676</v>
      </c>
      <c r="CA1842" s="4">
        <f t="shared" si="84"/>
        <v>40516</v>
      </c>
      <c r="CB1842" s="5" t="str">
        <f t="shared" si="86"/>
        <v>1890</v>
      </c>
    </row>
    <row r="1843" spans="1:80" ht="15.75">
      <c r="A1843" s="5" t="str">
        <f t="shared" si="85"/>
        <v>1891</v>
      </c>
      <c r="B1843">
        <v>2624</v>
      </c>
      <c r="C1843" t="s">
        <v>1970</v>
      </c>
      <c r="E1843" t="s">
        <v>12677</v>
      </c>
      <c r="F1843" t="s">
        <v>12677</v>
      </c>
      <c r="K1843" t="s">
        <v>12678</v>
      </c>
      <c r="AD1843" t="s">
        <v>1803</v>
      </c>
      <c r="AI1843" t="s">
        <v>1833</v>
      </c>
      <c r="AJ1843" t="s">
        <v>1833</v>
      </c>
      <c r="AT1843" t="s">
        <v>12679</v>
      </c>
      <c r="AV1843" s="3">
        <v>40493</v>
      </c>
      <c r="AX1843" s="3">
        <v>40516</v>
      </c>
      <c r="AY1843" s="3">
        <v>40516</v>
      </c>
      <c r="BF1843" t="s">
        <v>12680</v>
      </c>
      <c r="BG1843" t="s">
        <v>12680</v>
      </c>
      <c r="BI1843" t="s">
        <v>1810</v>
      </c>
      <c r="BM1843" t="s">
        <v>1811</v>
      </c>
      <c r="BO1843" t="s">
        <v>1811</v>
      </c>
      <c r="BW1843" t="s">
        <v>12681</v>
      </c>
      <c r="BY1843" t="s">
        <v>12682</v>
      </c>
      <c r="BZ1843" t="s">
        <v>12682</v>
      </c>
      <c r="CA1843" s="4">
        <f t="shared" si="84"/>
        <v>40516</v>
      </c>
      <c r="CB1843" s="5" t="str">
        <f t="shared" si="86"/>
        <v>1891</v>
      </c>
    </row>
    <row r="1844" spans="1:80" ht="15.75">
      <c r="A1844" s="5" t="str">
        <f t="shared" si="85"/>
        <v>1892</v>
      </c>
      <c r="B1844">
        <v>2603</v>
      </c>
      <c r="C1844" t="s">
        <v>1970</v>
      </c>
      <c r="E1844" t="s">
        <v>12683</v>
      </c>
      <c r="AI1844" t="s">
        <v>1823</v>
      </c>
      <c r="AJ1844" t="s">
        <v>1823</v>
      </c>
      <c r="AS1844" t="s">
        <v>12684</v>
      </c>
      <c r="AU1844" s="3">
        <v>40517</v>
      </c>
      <c r="AX1844" s="3">
        <v>40517</v>
      </c>
      <c r="BF1844" t="s">
        <v>12685</v>
      </c>
      <c r="BM1844" t="s">
        <v>1811</v>
      </c>
      <c r="BO1844" t="s">
        <v>1811</v>
      </c>
      <c r="BY1844" t="s">
        <v>12686</v>
      </c>
      <c r="BZ1844" t="s">
        <v>12686</v>
      </c>
      <c r="CA1844" s="4">
        <f t="shared" si="84"/>
        <v>40517</v>
      </c>
      <c r="CB1844" s="5" t="str">
        <f t="shared" si="86"/>
        <v>1892</v>
      </c>
    </row>
    <row r="1845" spans="1:80" ht="15.75">
      <c r="A1845" s="5" t="str">
        <f t="shared" si="85"/>
        <v>1893</v>
      </c>
      <c r="B1845">
        <v>2548</v>
      </c>
      <c r="C1845" t="s">
        <v>1970</v>
      </c>
      <c r="V1845" t="s">
        <v>2339</v>
      </c>
      <c r="Y1845" t="s">
        <v>10307</v>
      </c>
      <c r="AD1845" t="s">
        <v>8980</v>
      </c>
      <c r="AS1845" t="s">
        <v>12687</v>
      </c>
      <c r="AU1845" s="3">
        <v>40511</v>
      </c>
      <c r="AX1845" s="3">
        <v>40517</v>
      </c>
      <c r="BE1845" t="s">
        <v>12688</v>
      </c>
      <c r="BF1845" t="s">
        <v>12689</v>
      </c>
      <c r="BI1845" t="s">
        <v>1810</v>
      </c>
      <c r="BM1845" t="s">
        <v>1811</v>
      </c>
      <c r="BO1845" t="s">
        <v>1811</v>
      </c>
      <c r="BW1845" t="s">
        <v>12690</v>
      </c>
      <c r="BY1845" t="s">
        <v>12691</v>
      </c>
      <c r="BZ1845" t="s">
        <v>12691</v>
      </c>
      <c r="CA1845" s="4">
        <f t="shared" si="84"/>
        <v>40517</v>
      </c>
      <c r="CB1845" s="5" t="str">
        <f t="shared" si="86"/>
        <v>1893</v>
      </c>
    </row>
    <row r="1846" spans="1:80" ht="15.75">
      <c r="A1846" s="5" t="str">
        <f t="shared" si="85"/>
        <v>1894</v>
      </c>
      <c r="B1846">
        <v>2635</v>
      </c>
      <c r="C1846" t="s">
        <v>1970</v>
      </c>
      <c r="E1846" t="s">
        <v>12692</v>
      </c>
      <c r="V1846" t="s">
        <v>7733</v>
      </c>
      <c r="AS1846" t="s">
        <v>12693</v>
      </c>
      <c r="AU1846" s="3">
        <v>40517</v>
      </c>
      <c r="AX1846" s="3">
        <v>40517</v>
      </c>
      <c r="BE1846" t="s">
        <v>12694</v>
      </c>
      <c r="BF1846" t="s">
        <v>12695</v>
      </c>
      <c r="BM1846" t="s">
        <v>1811</v>
      </c>
      <c r="BO1846" t="s">
        <v>1811</v>
      </c>
      <c r="BY1846" t="s">
        <v>12696</v>
      </c>
      <c r="BZ1846" t="s">
        <v>12696</v>
      </c>
      <c r="CA1846" s="4">
        <f t="shared" si="84"/>
        <v>40517</v>
      </c>
      <c r="CB1846" s="5" t="str">
        <f t="shared" si="86"/>
        <v>1894</v>
      </c>
    </row>
    <row r="1847" spans="1:80" ht="15.75">
      <c r="A1847" s="5" t="str">
        <f t="shared" si="85"/>
        <v>1895</v>
      </c>
      <c r="B1847">
        <v>2636</v>
      </c>
      <c r="C1847" t="s">
        <v>1970</v>
      </c>
      <c r="E1847" t="s">
        <v>12697</v>
      </c>
      <c r="J1847" t="s">
        <v>12698</v>
      </c>
      <c r="AD1847" t="s">
        <v>6852</v>
      </c>
      <c r="AI1847" t="s">
        <v>1823</v>
      </c>
      <c r="AJ1847" t="s">
        <v>1823</v>
      </c>
      <c r="AS1847" t="s">
        <v>12699</v>
      </c>
      <c r="AU1847" t="s">
        <v>12235</v>
      </c>
      <c r="AX1847" s="3">
        <v>40517</v>
      </c>
      <c r="BE1847" t="s">
        <v>12700</v>
      </c>
      <c r="BF1847" t="s">
        <v>12701</v>
      </c>
      <c r="BI1847" t="s">
        <v>1810</v>
      </c>
      <c r="BM1847" t="s">
        <v>1811</v>
      </c>
      <c r="BO1847" t="s">
        <v>1811</v>
      </c>
      <c r="BW1847" t="s">
        <v>6986</v>
      </c>
      <c r="BY1847" t="s">
        <v>12702</v>
      </c>
      <c r="BZ1847" t="s">
        <v>12702</v>
      </c>
      <c r="CA1847" s="4">
        <f aca="true" t="shared" si="87" ref="CA1847:CA1910">AX1847</f>
        <v>40517</v>
      </c>
      <c r="CB1847" s="5" t="str">
        <f t="shared" si="86"/>
        <v>1895</v>
      </c>
    </row>
    <row r="1848" spans="1:80" ht="15.75">
      <c r="A1848" s="5" t="str">
        <f t="shared" si="85"/>
        <v>1896</v>
      </c>
      <c r="B1848">
        <v>2637</v>
      </c>
      <c r="C1848" t="s">
        <v>1970</v>
      </c>
      <c r="E1848" t="s">
        <v>12703</v>
      </c>
      <c r="V1848" t="s">
        <v>2339</v>
      </c>
      <c r="AD1848" t="s">
        <v>10307</v>
      </c>
      <c r="AI1848" t="s">
        <v>1805</v>
      </c>
      <c r="AJ1848" t="s">
        <v>1805</v>
      </c>
      <c r="AO1848" t="s">
        <v>3435</v>
      </c>
      <c r="AR1848">
        <v>1992</v>
      </c>
      <c r="AS1848" t="s">
        <v>12704</v>
      </c>
      <c r="AU1848" s="3">
        <v>40517</v>
      </c>
      <c r="AX1848" s="3">
        <v>40517</v>
      </c>
      <c r="BE1848" t="s">
        <v>12705</v>
      </c>
      <c r="BF1848" t="s">
        <v>12706</v>
      </c>
      <c r="BI1848" t="s">
        <v>1810</v>
      </c>
      <c r="BM1848" t="s">
        <v>1811</v>
      </c>
      <c r="BO1848" t="s">
        <v>1811</v>
      </c>
      <c r="BW1848" t="s">
        <v>12707</v>
      </c>
      <c r="BY1848" t="s">
        <v>12691</v>
      </c>
      <c r="BZ1848" t="s">
        <v>12691</v>
      </c>
      <c r="CA1848" s="4">
        <f t="shared" si="87"/>
        <v>40517</v>
      </c>
      <c r="CB1848" s="5" t="str">
        <f t="shared" si="86"/>
        <v>1896</v>
      </c>
    </row>
    <row r="1849" spans="1:80" ht="15.75">
      <c r="A1849" s="5" t="str">
        <f t="shared" si="85"/>
        <v>1897</v>
      </c>
      <c r="B1849">
        <v>2639</v>
      </c>
      <c r="C1849" t="s">
        <v>1970</v>
      </c>
      <c r="E1849" t="s">
        <v>12708</v>
      </c>
      <c r="AG1849" t="s">
        <v>1804</v>
      </c>
      <c r="AI1849" t="s">
        <v>1823</v>
      </c>
      <c r="AJ1849" t="s">
        <v>1823</v>
      </c>
      <c r="AO1849" t="s">
        <v>1871</v>
      </c>
      <c r="AR1849">
        <v>1989</v>
      </c>
      <c r="AS1849" t="s">
        <v>12709</v>
      </c>
      <c r="AX1849" s="3">
        <v>40517</v>
      </c>
      <c r="BF1849" t="s">
        <v>12710</v>
      </c>
      <c r="BM1849" t="s">
        <v>1811</v>
      </c>
      <c r="BO1849" t="s">
        <v>1811</v>
      </c>
      <c r="BW1849" t="s">
        <v>6986</v>
      </c>
      <c r="BY1849" t="s">
        <v>12711</v>
      </c>
      <c r="BZ1849" t="s">
        <v>12711</v>
      </c>
      <c r="CA1849" s="4">
        <f t="shared" si="87"/>
        <v>40517</v>
      </c>
      <c r="CB1849" s="5" t="str">
        <f t="shared" si="86"/>
        <v>1897</v>
      </c>
    </row>
    <row r="1850" spans="1:80" ht="15.75">
      <c r="A1850" s="5" t="str">
        <f t="shared" si="85"/>
        <v>1898</v>
      </c>
      <c r="B1850">
        <v>2641</v>
      </c>
      <c r="C1850" t="s">
        <v>1970</v>
      </c>
      <c r="E1850" t="s">
        <v>12712</v>
      </c>
      <c r="AI1850" t="s">
        <v>1843</v>
      </c>
      <c r="AJ1850" t="s">
        <v>1843</v>
      </c>
      <c r="AR1850">
        <v>1989</v>
      </c>
      <c r="AS1850" t="s">
        <v>12713</v>
      </c>
      <c r="AX1850" s="3">
        <v>40517</v>
      </c>
      <c r="BF1850" t="s">
        <v>12714</v>
      </c>
      <c r="BM1850" t="s">
        <v>1811</v>
      </c>
      <c r="BO1850" t="s">
        <v>1811</v>
      </c>
      <c r="BW1850" t="s">
        <v>6986</v>
      </c>
      <c r="BY1850" t="s">
        <v>12715</v>
      </c>
      <c r="BZ1850" t="s">
        <v>12715</v>
      </c>
      <c r="CA1850" s="4">
        <f t="shared" si="87"/>
        <v>40517</v>
      </c>
      <c r="CB1850" s="5" t="str">
        <f t="shared" si="86"/>
        <v>1898</v>
      </c>
    </row>
    <row r="1851" spans="1:80" ht="15.75">
      <c r="A1851" s="5" t="str">
        <f t="shared" si="85"/>
        <v>1899</v>
      </c>
      <c r="B1851">
        <v>2576</v>
      </c>
      <c r="C1851" t="s">
        <v>1970</v>
      </c>
      <c r="E1851" t="s">
        <v>12716</v>
      </c>
      <c r="AI1851" t="s">
        <v>1823</v>
      </c>
      <c r="AJ1851" t="s">
        <v>1823</v>
      </c>
      <c r="AR1851">
        <v>1991</v>
      </c>
      <c r="AS1851" t="s">
        <v>12717</v>
      </c>
      <c r="AU1851" s="3">
        <v>40516</v>
      </c>
      <c r="AX1851" s="3">
        <v>40517</v>
      </c>
      <c r="BF1851" t="s">
        <v>12718</v>
      </c>
      <c r="BM1851" t="s">
        <v>1811</v>
      </c>
      <c r="BO1851" t="s">
        <v>1811</v>
      </c>
      <c r="BY1851" t="s">
        <v>12719</v>
      </c>
      <c r="BZ1851" t="s">
        <v>12719</v>
      </c>
      <c r="CA1851" s="4">
        <f t="shared" si="87"/>
        <v>40517</v>
      </c>
      <c r="CB1851" s="5" t="str">
        <f t="shared" si="86"/>
        <v>1899</v>
      </c>
    </row>
    <row r="1852" spans="1:80" ht="15.75">
      <c r="A1852" s="5" t="str">
        <f t="shared" si="85"/>
        <v>1900</v>
      </c>
      <c r="B1852">
        <v>2642</v>
      </c>
      <c r="C1852" t="s">
        <v>1970</v>
      </c>
      <c r="E1852" t="s">
        <v>12720</v>
      </c>
      <c r="AD1852" t="s">
        <v>10307</v>
      </c>
      <c r="AG1852" t="s">
        <v>1832</v>
      </c>
      <c r="AI1852" t="s">
        <v>1823</v>
      </c>
      <c r="AJ1852" t="s">
        <v>1823</v>
      </c>
      <c r="AO1852" t="s">
        <v>4919</v>
      </c>
      <c r="AR1852">
        <v>1992</v>
      </c>
      <c r="AS1852" t="s">
        <v>12721</v>
      </c>
      <c r="AU1852" s="3">
        <v>40516</v>
      </c>
      <c r="AX1852" s="3">
        <v>40517</v>
      </c>
      <c r="BF1852" t="s">
        <v>12722</v>
      </c>
      <c r="BM1852" t="s">
        <v>1811</v>
      </c>
      <c r="BO1852" t="s">
        <v>1811</v>
      </c>
      <c r="BY1852" t="s">
        <v>12723</v>
      </c>
      <c r="BZ1852" t="s">
        <v>12723</v>
      </c>
      <c r="CA1852" s="4">
        <f t="shared" si="87"/>
        <v>40517</v>
      </c>
      <c r="CB1852" s="5" t="str">
        <f t="shared" si="86"/>
        <v>1900</v>
      </c>
    </row>
    <row r="1853" spans="1:80" ht="15.75">
      <c r="A1853" s="5" t="str">
        <f t="shared" si="85"/>
        <v>1901</v>
      </c>
      <c r="B1853">
        <v>2645</v>
      </c>
      <c r="C1853" t="s">
        <v>1970</v>
      </c>
      <c r="E1853" t="s">
        <v>12724</v>
      </c>
      <c r="S1853" t="s">
        <v>1964</v>
      </c>
      <c r="AD1853" t="s">
        <v>10307</v>
      </c>
      <c r="AI1853" t="s">
        <v>1823</v>
      </c>
      <c r="AJ1853" t="s">
        <v>1823</v>
      </c>
      <c r="AR1853">
        <v>1992</v>
      </c>
      <c r="AS1853" t="s">
        <v>12725</v>
      </c>
      <c r="AU1853" s="3">
        <v>40512</v>
      </c>
      <c r="AX1853" s="3">
        <v>40518</v>
      </c>
      <c r="BF1853" t="s">
        <v>12726</v>
      </c>
      <c r="BI1853" t="s">
        <v>1810</v>
      </c>
      <c r="BM1853" t="s">
        <v>1811</v>
      </c>
      <c r="BO1853" t="s">
        <v>1811</v>
      </c>
      <c r="BY1853" t="s">
        <v>5932</v>
      </c>
      <c r="BZ1853" t="s">
        <v>5932</v>
      </c>
      <c r="CA1853" s="4">
        <f t="shared" si="87"/>
        <v>40518</v>
      </c>
      <c r="CB1853" s="5" t="str">
        <f t="shared" si="86"/>
        <v>1901</v>
      </c>
    </row>
    <row r="1854" spans="1:80" ht="15.75">
      <c r="A1854" s="5" t="str">
        <f t="shared" si="85"/>
        <v>1902</v>
      </c>
      <c r="B1854">
        <v>2609</v>
      </c>
      <c r="C1854" t="s">
        <v>1970</v>
      </c>
      <c r="E1854" t="s">
        <v>12727</v>
      </c>
      <c r="J1854" t="s">
        <v>12728</v>
      </c>
      <c r="S1854" t="s">
        <v>1799</v>
      </c>
      <c r="V1854" t="s">
        <v>2339</v>
      </c>
      <c r="AD1854" t="s">
        <v>1801</v>
      </c>
      <c r="AI1854" t="s">
        <v>1805</v>
      </c>
      <c r="AJ1854" t="s">
        <v>1805</v>
      </c>
      <c r="AO1854" t="s">
        <v>1871</v>
      </c>
      <c r="AR1854" t="s">
        <v>6532</v>
      </c>
      <c r="AS1854" t="s">
        <v>12729</v>
      </c>
      <c r="AU1854" s="3">
        <v>40513</v>
      </c>
      <c r="AX1854" s="3">
        <v>40518</v>
      </c>
      <c r="BF1854" t="s">
        <v>12730</v>
      </c>
      <c r="BI1854" t="s">
        <v>12731</v>
      </c>
      <c r="BM1854" t="s">
        <v>1811</v>
      </c>
      <c r="BO1854" t="s">
        <v>1811</v>
      </c>
      <c r="BW1854" t="s">
        <v>12732</v>
      </c>
      <c r="BY1854" t="s">
        <v>12733</v>
      </c>
      <c r="BZ1854" t="s">
        <v>12733</v>
      </c>
      <c r="CA1854" s="4">
        <f t="shared" si="87"/>
        <v>40518</v>
      </c>
      <c r="CB1854" s="5" t="str">
        <f t="shared" si="86"/>
        <v>1902</v>
      </c>
    </row>
    <row r="1855" spans="1:80" ht="15.75">
      <c r="A1855" s="5" t="str">
        <f t="shared" si="85"/>
        <v>1903</v>
      </c>
      <c r="B1855">
        <v>2651</v>
      </c>
      <c r="C1855" t="s">
        <v>1970</v>
      </c>
      <c r="AS1855" t="s">
        <v>12734</v>
      </c>
      <c r="AX1855" s="3">
        <v>40518</v>
      </c>
      <c r="BF1855" t="s">
        <v>12735</v>
      </c>
      <c r="BM1855" t="s">
        <v>1811</v>
      </c>
      <c r="BO1855" t="s">
        <v>1811</v>
      </c>
      <c r="BY1855" t="s">
        <v>1837</v>
      </c>
      <c r="BZ1855" t="s">
        <v>1837</v>
      </c>
      <c r="CA1855" s="4">
        <f t="shared" si="87"/>
        <v>40518</v>
      </c>
      <c r="CB1855" s="5" t="str">
        <f t="shared" si="86"/>
        <v>1903</v>
      </c>
    </row>
    <row r="1856" spans="1:80" ht="15.75">
      <c r="A1856" s="5" t="str">
        <f t="shared" si="85"/>
        <v>1904</v>
      </c>
      <c r="B1856">
        <v>2646</v>
      </c>
      <c r="C1856" t="s">
        <v>1970</v>
      </c>
      <c r="E1856" t="s">
        <v>6864</v>
      </c>
      <c r="S1856" t="s">
        <v>1799</v>
      </c>
      <c r="V1856" t="s">
        <v>1831</v>
      </c>
      <c r="Y1856" t="s">
        <v>6177</v>
      </c>
      <c r="AD1856" t="s">
        <v>6852</v>
      </c>
      <c r="AG1856" t="s">
        <v>6866</v>
      </c>
      <c r="AI1856" t="s">
        <v>1805</v>
      </c>
      <c r="AJ1856" t="s">
        <v>1805</v>
      </c>
      <c r="AO1856" t="s">
        <v>1871</v>
      </c>
      <c r="AR1856">
        <v>1983</v>
      </c>
      <c r="AS1856" t="s">
        <v>12736</v>
      </c>
      <c r="AX1856" s="3">
        <v>40518</v>
      </c>
      <c r="BE1856" t="s">
        <v>12737</v>
      </c>
      <c r="BF1856" t="s">
        <v>12738</v>
      </c>
      <c r="BI1856" t="s">
        <v>1810</v>
      </c>
      <c r="BM1856" t="s">
        <v>1811</v>
      </c>
      <c r="BO1856" t="s">
        <v>1811</v>
      </c>
      <c r="BW1856" t="s">
        <v>6986</v>
      </c>
      <c r="BY1856" t="s">
        <v>12739</v>
      </c>
      <c r="BZ1856" t="s">
        <v>12739</v>
      </c>
      <c r="CA1856" s="4">
        <f t="shared" si="87"/>
        <v>40518</v>
      </c>
      <c r="CB1856" s="5" t="str">
        <f t="shared" si="86"/>
        <v>1904</v>
      </c>
    </row>
    <row r="1857" spans="1:80" ht="15.75">
      <c r="A1857" s="5" t="str">
        <f t="shared" si="85"/>
        <v>1905</v>
      </c>
      <c r="B1857">
        <v>2648</v>
      </c>
      <c r="C1857" t="s">
        <v>1970</v>
      </c>
      <c r="E1857" t="s">
        <v>12740</v>
      </c>
      <c r="AI1857" t="s">
        <v>1823</v>
      </c>
      <c r="AJ1857" t="s">
        <v>1823</v>
      </c>
      <c r="AR1857">
        <v>1988</v>
      </c>
      <c r="AS1857" t="s">
        <v>12741</v>
      </c>
      <c r="AX1857" s="3">
        <v>40518</v>
      </c>
      <c r="BF1857" t="s">
        <v>12742</v>
      </c>
      <c r="BM1857" t="s">
        <v>1811</v>
      </c>
      <c r="BO1857" t="s">
        <v>1811</v>
      </c>
      <c r="BW1857" t="s">
        <v>6986</v>
      </c>
      <c r="BY1857" t="s">
        <v>12743</v>
      </c>
      <c r="BZ1857" t="s">
        <v>12743</v>
      </c>
      <c r="CA1857" s="4">
        <f t="shared" si="87"/>
        <v>40518</v>
      </c>
      <c r="CB1857" s="5" t="str">
        <f t="shared" si="86"/>
        <v>1905</v>
      </c>
    </row>
    <row r="1858" spans="1:80" ht="15.75">
      <c r="A1858" s="5" t="str">
        <f aca="true" t="shared" si="88" ref="A1858:A1921">MID(BF1858,33,4)</f>
        <v>1906</v>
      </c>
      <c r="B1858">
        <v>2649</v>
      </c>
      <c r="C1858" t="s">
        <v>1970</v>
      </c>
      <c r="AI1858" t="s">
        <v>1823</v>
      </c>
      <c r="AJ1858" t="s">
        <v>1823</v>
      </c>
      <c r="AO1858" t="s">
        <v>3435</v>
      </c>
      <c r="AS1858" t="s">
        <v>12744</v>
      </c>
      <c r="AX1858" s="3">
        <v>40518</v>
      </c>
      <c r="BF1858" t="s">
        <v>12745</v>
      </c>
      <c r="BI1858" t="s">
        <v>1810</v>
      </c>
      <c r="BM1858" t="s">
        <v>1811</v>
      </c>
      <c r="BO1858" t="s">
        <v>1811</v>
      </c>
      <c r="BY1858" t="s">
        <v>12746</v>
      </c>
      <c r="BZ1858" t="s">
        <v>12746</v>
      </c>
      <c r="CA1858" s="4">
        <f t="shared" si="87"/>
        <v>40518</v>
      </c>
      <c r="CB1858" s="5" t="str">
        <f aca="true" t="shared" si="89" ref="CB1858:CB1921">MID(BF1858,33,4)</f>
        <v>1906</v>
      </c>
    </row>
    <row r="1859" spans="1:80" ht="15.75">
      <c r="A1859" s="5" t="str">
        <f t="shared" si="88"/>
        <v>1907</v>
      </c>
      <c r="B1859">
        <v>2650</v>
      </c>
      <c r="C1859" t="s">
        <v>1970</v>
      </c>
      <c r="E1859" t="s">
        <v>12747</v>
      </c>
      <c r="AG1859" t="s">
        <v>1822</v>
      </c>
      <c r="AI1859" t="s">
        <v>1833</v>
      </c>
      <c r="AJ1859" t="s">
        <v>1833</v>
      </c>
      <c r="AO1859" t="s">
        <v>1824</v>
      </c>
      <c r="AR1859">
        <v>1991</v>
      </c>
      <c r="AS1859" t="s">
        <v>12748</v>
      </c>
      <c r="AU1859" s="3">
        <v>40440</v>
      </c>
      <c r="AX1859" s="3">
        <v>40518</v>
      </c>
      <c r="BE1859" t="s">
        <v>12749</v>
      </c>
      <c r="BF1859" t="s">
        <v>12750</v>
      </c>
      <c r="BM1859" t="s">
        <v>1811</v>
      </c>
      <c r="BO1859" t="s">
        <v>1811</v>
      </c>
      <c r="BY1859" t="s">
        <v>12751</v>
      </c>
      <c r="BZ1859" t="s">
        <v>12751</v>
      </c>
      <c r="CA1859" s="4">
        <f t="shared" si="87"/>
        <v>40518</v>
      </c>
      <c r="CB1859" s="5" t="str">
        <f t="shared" si="89"/>
        <v>1907</v>
      </c>
    </row>
    <row r="1860" spans="1:80" ht="15.75">
      <c r="A1860" s="5" t="str">
        <f t="shared" si="88"/>
        <v>1908</v>
      </c>
      <c r="B1860">
        <v>2644</v>
      </c>
      <c r="C1860" t="s">
        <v>1970</v>
      </c>
      <c r="E1860" t="s">
        <v>12752</v>
      </c>
      <c r="AI1860" t="s">
        <v>1843</v>
      </c>
      <c r="AJ1860" t="s">
        <v>1843</v>
      </c>
      <c r="AR1860" s="3">
        <v>33534</v>
      </c>
      <c r="AS1860" t="s">
        <v>12753</v>
      </c>
      <c r="AU1860" s="3">
        <v>40514</v>
      </c>
      <c r="AX1860" s="3">
        <v>40518</v>
      </c>
      <c r="BF1860" t="s">
        <v>12754</v>
      </c>
      <c r="BM1860" t="s">
        <v>2578</v>
      </c>
      <c r="BO1860" t="s">
        <v>2578</v>
      </c>
      <c r="BY1860" t="s">
        <v>3612</v>
      </c>
      <c r="BZ1860" t="s">
        <v>3612</v>
      </c>
      <c r="CA1860" s="4">
        <f t="shared" si="87"/>
        <v>40518</v>
      </c>
      <c r="CB1860" s="5" t="str">
        <f t="shared" si="89"/>
        <v>1908</v>
      </c>
    </row>
    <row r="1861" spans="1:80" ht="15.75">
      <c r="A1861" s="5" t="str">
        <f t="shared" si="88"/>
        <v>1909</v>
      </c>
      <c r="B1861">
        <v>2647</v>
      </c>
      <c r="C1861" t="s">
        <v>1970</v>
      </c>
      <c r="E1861" t="s">
        <v>12755</v>
      </c>
      <c r="AI1861" t="s">
        <v>1823</v>
      </c>
      <c r="AJ1861" t="s">
        <v>1823</v>
      </c>
      <c r="AO1861" t="s">
        <v>3435</v>
      </c>
      <c r="AR1861" s="3">
        <v>33673</v>
      </c>
      <c r="AS1861" t="s">
        <v>12756</v>
      </c>
      <c r="AU1861" s="3">
        <v>40517</v>
      </c>
      <c r="AX1861" s="3">
        <v>40518</v>
      </c>
      <c r="BF1861" t="s">
        <v>12757</v>
      </c>
      <c r="BI1861" t="s">
        <v>1810</v>
      </c>
      <c r="BM1861" t="s">
        <v>1811</v>
      </c>
      <c r="BO1861" t="s">
        <v>1811</v>
      </c>
      <c r="BY1861" t="s">
        <v>1837</v>
      </c>
      <c r="BZ1861" t="s">
        <v>1837</v>
      </c>
      <c r="CA1861" s="4">
        <f t="shared" si="87"/>
        <v>40518</v>
      </c>
      <c r="CB1861" s="5" t="str">
        <f t="shared" si="89"/>
        <v>1909</v>
      </c>
    </row>
    <row r="1862" spans="1:80" ht="15.75">
      <c r="A1862" s="5" t="str">
        <f t="shared" si="88"/>
        <v>1910</v>
      </c>
      <c r="B1862">
        <v>2652</v>
      </c>
      <c r="C1862" t="s">
        <v>1970</v>
      </c>
      <c r="E1862" t="s">
        <v>12758</v>
      </c>
      <c r="AI1862" t="s">
        <v>1843</v>
      </c>
      <c r="AJ1862" t="s">
        <v>1843</v>
      </c>
      <c r="AR1862">
        <v>1990</v>
      </c>
      <c r="AS1862" t="s">
        <v>12759</v>
      </c>
      <c r="AU1862" s="3">
        <v>40518</v>
      </c>
      <c r="AX1862" s="3">
        <v>40518</v>
      </c>
      <c r="BF1862" t="s">
        <v>12760</v>
      </c>
      <c r="BM1862" t="s">
        <v>1811</v>
      </c>
      <c r="BO1862" t="s">
        <v>1811</v>
      </c>
      <c r="BW1862" t="s">
        <v>10968</v>
      </c>
      <c r="BY1862" t="s">
        <v>12761</v>
      </c>
      <c r="BZ1862" t="s">
        <v>12761</v>
      </c>
      <c r="CA1862" s="4">
        <f t="shared" si="87"/>
        <v>40518</v>
      </c>
      <c r="CB1862" s="5" t="str">
        <f t="shared" si="89"/>
        <v>1910</v>
      </c>
    </row>
    <row r="1863" spans="1:80" ht="15.75">
      <c r="A1863" s="5" t="str">
        <f t="shared" si="88"/>
        <v>1911</v>
      </c>
      <c r="B1863">
        <v>2653</v>
      </c>
      <c r="C1863" t="s">
        <v>1970</v>
      </c>
      <c r="E1863" t="s">
        <v>12762</v>
      </c>
      <c r="AI1863" t="s">
        <v>1805</v>
      </c>
      <c r="AJ1863" t="s">
        <v>1805</v>
      </c>
      <c r="AR1863">
        <v>1992</v>
      </c>
      <c r="AS1863" t="s">
        <v>12763</v>
      </c>
      <c r="AX1863" s="3">
        <v>40518</v>
      </c>
      <c r="BF1863" t="s">
        <v>12764</v>
      </c>
      <c r="BM1863" t="s">
        <v>1811</v>
      </c>
      <c r="BO1863" t="s">
        <v>1811</v>
      </c>
      <c r="BY1863" t="s">
        <v>12765</v>
      </c>
      <c r="BZ1863" t="s">
        <v>12765</v>
      </c>
      <c r="CA1863" s="4">
        <f t="shared" si="87"/>
        <v>40518</v>
      </c>
      <c r="CB1863" s="5" t="str">
        <f t="shared" si="89"/>
        <v>1911</v>
      </c>
    </row>
    <row r="1864" spans="1:80" ht="15.75">
      <c r="A1864" s="5" t="str">
        <f t="shared" si="88"/>
        <v>1912</v>
      </c>
      <c r="B1864">
        <v>2654</v>
      </c>
      <c r="C1864" t="s">
        <v>1970</v>
      </c>
      <c r="E1864" t="s">
        <v>12766</v>
      </c>
      <c r="AS1864" t="s">
        <v>12767</v>
      </c>
      <c r="AX1864" s="3">
        <v>40518</v>
      </c>
      <c r="BF1864" t="s">
        <v>12768</v>
      </c>
      <c r="BM1864" t="s">
        <v>1811</v>
      </c>
      <c r="BO1864" t="s">
        <v>1811</v>
      </c>
      <c r="BY1864" t="s">
        <v>12769</v>
      </c>
      <c r="BZ1864" t="s">
        <v>12769</v>
      </c>
      <c r="CA1864" s="4">
        <f t="shared" si="87"/>
        <v>40518</v>
      </c>
      <c r="CB1864" s="5" t="str">
        <f t="shared" si="89"/>
        <v>1912</v>
      </c>
    </row>
    <row r="1865" spans="1:80" ht="15.75">
      <c r="A1865" s="5" t="str">
        <f t="shared" si="88"/>
        <v>1913</v>
      </c>
      <c r="B1865">
        <v>2655</v>
      </c>
      <c r="C1865" t="s">
        <v>1970</v>
      </c>
      <c r="E1865" t="s">
        <v>12770</v>
      </c>
      <c r="AS1865" t="s">
        <v>12771</v>
      </c>
      <c r="AX1865" s="3">
        <v>40518</v>
      </c>
      <c r="BF1865" t="s">
        <v>12772</v>
      </c>
      <c r="BM1865" t="s">
        <v>1811</v>
      </c>
      <c r="BO1865" t="s">
        <v>1811</v>
      </c>
      <c r="BY1865" t="s">
        <v>12773</v>
      </c>
      <c r="BZ1865" t="s">
        <v>12773</v>
      </c>
      <c r="CA1865" s="4">
        <f t="shared" si="87"/>
        <v>40518</v>
      </c>
      <c r="CB1865" s="5" t="str">
        <f t="shared" si="89"/>
        <v>1913</v>
      </c>
    </row>
    <row r="1866" spans="1:80" ht="15.75">
      <c r="A1866" s="5" t="str">
        <f t="shared" si="88"/>
        <v>1914</v>
      </c>
      <c r="B1866">
        <v>2643</v>
      </c>
      <c r="C1866" t="s">
        <v>1970</v>
      </c>
      <c r="E1866" t="s">
        <v>12774</v>
      </c>
      <c r="AD1866" t="s">
        <v>6852</v>
      </c>
      <c r="AI1866" t="s">
        <v>1823</v>
      </c>
      <c r="AJ1866" t="s">
        <v>1823</v>
      </c>
      <c r="AR1866">
        <v>1980</v>
      </c>
      <c r="AS1866" t="s">
        <v>12775</v>
      </c>
      <c r="AU1866" s="3">
        <v>40457</v>
      </c>
      <c r="AX1866" s="3">
        <v>40518</v>
      </c>
      <c r="BF1866" t="s">
        <v>12776</v>
      </c>
      <c r="BI1866" t="s">
        <v>1810</v>
      </c>
      <c r="BM1866" t="s">
        <v>1811</v>
      </c>
      <c r="BO1866" t="s">
        <v>1811</v>
      </c>
      <c r="BW1866" t="s">
        <v>6986</v>
      </c>
      <c r="BY1866" t="s">
        <v>12777</v>
      </c>
      <c r="BZ1866" t="s">
        <v>12777</v>
      </c>
      <c r="CA1866" s="4">
        <f t="shared" si="87"/>
        <v>40518</v>
      </c>
      <c r="CB1866" s="5" t="str">
        <f t="shared" si="89"/>
        <v>1914</v>
      </c>
    </row>
    <row r="1867" spans="1:80" ht="15.75">
      <c r="A1867" s="5" t="str">
        <f t="shared" si="88"/>
        <v>1915</v>
      </c>
      <c r="B1867">
        <v>2657</v>
      </c>
      <c r="C1867" t="s">
        <v>1970</v>
      </c>
      <c r="AD1867" t="s">
        <v>3066</v>
      </c>
      <c r="AG1867" t="s">
        <v>2197</v>
      </c>
      <c r="AI1867" t="s">
        <v>1823</v>
      </c>
      <c r="AJ1867" t="s">
        <v>1823</v>
      </c>
      <c r="AR1867">
        <v>1992</v>
      </c>
      <c r="AS1867" t="s">
        <v>12778</v>
      </c>
      <c r="AU1867" s="3">
        <v>40455</v>
      </c>
      <c r="AX1867" s="3">
        <v>40518</v>
      </c>
      <c r="BE1867" t="s">
        <v>12779</v>
      </c>
      <c r="BF1867" t="s">
        <v>12780</v>
      </c>
      <c r="BM1867" t="s">
        <v>1811</v>
      </c>
      <c r="BO1867" t="s">
        <v>1811</v>
      </c>
      <c r="BW1867" t="s">
        <v>6092</v>
      </c>
      <c r="BY1867" t="s">
        <v>12781</v>
      </c>
      <c r="BZ1867" t="s">
        <v>12781</v>
      </c>
      <c r="CA1867" s="4">
        <f t="shared" si="87"/>
        <v>40518</v>
      </c>
      <c r="CB1867" s="5" t="str">
        <f t="shared" si="89"/>
        <v>1915</v>
      </c>
    </row>
    <row r="1868" spans="1:80" ht="15.75">
      <c r="A1868" s="5" t="str">
        <f t="shared" si="88"/>
        <v>1916</v>
      </c>
      <c r="B1868">
        <v>2658</v>
      </c>
      <c r="C1868" t="s">
        <v>1970</v>
      </c>
      <c r="AS1868" t="s">
        <v>12782</v>
      </c>
      <c r="AU1868" s="3">
        <v>40518</v>
      </c>
      <c r="AX1868" s="3">
        <v>40518</v>
      </c>
      <c r="BF1868" t="s">
        <v>12783</v>
      </c>
      <c r="BM1868" t="s">
        <v>1811</v>
      </c>
      <c r="BO1868" t="s">
        <v>1811</v>
      </c>
      <c r="BY1868" t="s">
        <v>1860</v>
      </c>
      <c r="BZ1868" t="s">
        <v>1860</v>
      </c>
      <c r="CA1868" s="4">
        <f t="shared" si="87"/>
        <v>40518</v>
      </c>
      <c r="CB1868" s="5" t="str">
        <f t="shared" si="89"/>
        <v>1916</v>
      </c>
    </row>
    <row r="1869" spans="1:80" ht="15.75">
      <c r="A1869" s="5" t="str">
        <f t="shared" si="88"/>
        <v>1917</v>
      </c>
      <c r="B1869">
        <v>2633</v>
      </c>
      <c r="C1869" t="s">
        <v>1970</v>
      </c>
      <c r="E1869" t="s">
        <v>12809</v>
      </c>
      <c r="F1869" t="s">
        <v>12809</v>
      </c>
      <c r="S1869" t="s">
        <v>1799</v>
      </c>
      <c r="V1869" t="s">
        <v>1800</v>
      </c>
      <c r="Y1869" t="s">
        <v>1801</v>
      </c>
      <c r="AD1869" t="s">
        <v>1803</v>
      </c>
      <c r="AI1869" t="s">
        <v>2968</v>
      </c>
      <c r="AJ1869" t="s">
        <v>2968</v>
      </c>
      <c r="AR1869">
        <v>1989</v>
      </c>
      <c r="AT1869" t="s">
        <v>12810</v>
      </c>
      <c r="AV1869" s="3">
        <v>40497</v>
      </c>
      <c r="AX1869" s="3">
        <v>40518</v>
      </c>
      <c r="AY1869" s="3">
        <v>40518</v>
      </c>
      <c r="BE1869" t="s">
        <v>12811</v>
      </c>
      <c r="BF1869" t="s">
        <v>12812</v>
      </c>
      <c r="BG1869" t="s">
        <v>12812</v>
      </c>
      <c r="BI1869" t="s">
        <v>1810</v>
      </c>
      <c r="BM1869" t="s">
        <v>1811</v>
      </c>
      <c r="BO1869" t="s">
        <v>1811</v>
      </c>
      <c r="BU1869" t="s">
        <v>12413</v>
      </c>
      <c r="BW1869" t="s">
        <v>12813</v>
      </c>
      <c r="BY1869" t="s">
        <v>12814</v>
      </c>
      <c r="BZ1869" t="s">
        <v>12814</v>
      </c>
      <c r="CA1869" s="4">
        <f t="shared" si="87"/>
        <v>40518</v>
      </c>
      <c r="CB1869" s="5" t="str">
        <f t="shared" si="89"/>
        <v>1917</v>
      </c>
    </row>
    <row r="1870" spans="1:80" ht="15.75">
      <c r="A1870" s="5" t="str">
        <f t="shared" si="88"/>
        <v>1918</v>
      </c>
      <c r="B1870">
        <v>2660</v>
      </c>
      <c r="C1870" t="s">
        <v>1970</v>
      </c>
      <c r="E1870" t="s">
        <v>12784</v>
      </c>
      <c r="V1870" t="s">
        <v>7864</v>
      </c>
      <c r="Y1870" t="s">
        <v>12452</v>
      </c>
      <c r="AG1870" t="s">
        <v>4578</v>
      </c>
      <c r="AI1870" t="s">
        <v>1805</v>
      </c>
      <c r="AJ1870" t="s">
        <v>1805</v>
      </c>
      <c r="AO1870" t="s">
        <v>12785</v>
      </c>
      <c r="AR1870" s="3">
        <v>33606</v>
      </c>
      <c r="AS1870" t="s">
        <v>12786</v>
      </c>
      <c r="AU1870" s="3">
        <v>40518</v>
      </c>
      <c r="AX1870" s="3">
        <v>40518</v>
      </c>
      <c r="BE1870" t="s">
        <v>12787</v>
      </c>
      <c r="BF1870" t="s">
        <v>12788</v>
      </c>
      <c r="BM1870" t="s">
        <v>1811</v>
      </c>
      <c r="BO1870" t="s">
        <v>1811</v>
      </c>
      <c r="BW1870" t="s">
        <v>12789</v>
      </c>
      <c r="BY1870" t="s">
        <v>12790</v>
      </c>
      <c r="BZ1870" t="s">
        <v>12790</v>
      </c>
      <c r="CA1870" s="4">
        <f t="shared" si="87"/>
        <v>40518</v>
      </c>
      <c r="CB1870" s="5" t="str">
        <f t="shared" si="89"/>
        <v>1918</v>
      </c>
    </row>
    <row r="1871" spans="1:80" ht="15.75">
      <c r="A1871" s="5" t="str">
        <f t="shared" si="88"/>
        <v>1919</v>
      </c>
      <c r="B1871">
        <v>2563</v>
      </c>
      <c r="C1871" t="s">
        <v>1970</v>
      </c>
      <c r="E1871" t="s">
        <v>12791</v>
      </c>
      <c r="AI1871" t="s">
        <v>1823</v>
      </c>
      <c r="AJ1871" t="s">
        <v>1823</v>
      </c>
      <c r="AS1871" t="s">
        <v>12792</v>
      </c>
      <c r="AU1871" s="3">
        <v>40518</v>
      </c>
      <c r="AX1871" s="3">
        <v>40518</v>
      </c>
      <c r="BF1871" t="s">
        <v>12793</v>
      </c>
      <c r="BM1871" t="s">
        <v>1811</v>
      </c>
      <c r="BO1871" t="s">
        <v>1811</v>
      </c>
      <c r="BY1871" t="s">
        <v>12794</v>
      </c>
      <c r="BZ1871" t="s">
        <v>12794</v>
      </c>
      <c r="CA1871" s="4">
        <f t="shared" si="87"/>
        <v>40518</v>
      </c>
      <c r="CB1871" s="5" t="str">
        <f t="shared" si="89"/>
        <v>1919</v>
      </c>
    </row>
    <row r="1872" spans="1:80" ht="15.75">
      <c r="A1872" s="5" t="str">
        <f t="shared" si="88"/>
        <v>1920</v>
      </c>
      <c r="B1872">
        <v>2664</v>
      </c>
      <c r="C1872" t="s">
        <v>1970</v>
      </c>
      <c r="E1872" t="s">
        <v>12795</v>
      </c>
      <c r="AI1872" t="s">
        <v>1823</v>
      </c>
      <c r="AJ1872" t="s">
        <v>1823</v>
      </c>
      <c r="AS1872" t="s">
        <v>12796</v>
      </c>
      <c r="AU1872" s="3">
        <v>40441</v>
      </c>
      <c r="AX1872" s="3">
        <v>40518</v>
      </c>
      <c r="BF1872" t="s">
        <v>12797</v>
      </c>
      <c r="BM1872" t="s">
        <v>1811</v>
      </c>
      <c r="BO1872" t="s">
        <v>1811</v>
      </c>
      <c r="BY1872" t="s">
        <v>12798</v>
      </c>
      <c r="BZ1872" t="s">
        <v>12798</v>
      </c>
      <c r="CA1872" s="4">
        <f t="shared" si="87"/>
        <v>40518</v>
      </c>
      <c r="CB1872" s="5" t="str">
        <f t="shared" si="89"/>
        <v>1920</v>
      </c>
    </row>
    <row r="1873" spans="1:80" ht="15.75">
      <c r="A1873" s="5" t="str">
        <f t="shared" si="88"/>
        <v>1921</v>
      </c>
      <c r="B1873">
        <v>2663</v>
      </c>
      <c r="C1873" t="s">
        <v>1970</v>
      </c>
      <c r="E1873" t="s">
        <v>12799</v>
      </c>
      <c r="AD1873" t="s">
        <v>12800</v>
      </c>
      <c r="AG1873" t="s">
        <v>1832</v>
      </c>
      <c r="AI1873" t="s">
        <v>1823</v>
      </c>
      <c r="AJ1873" t="s">
        <v>1823</v>
      </c>
      <c r="AO1873" t="s">
        <v>4919</v>
      </c>
      <c r="AR1873">
        <v>1992</v>
      </c>
      <c r="AS1873" t="s">
        <v>12801</v>
      </c>
      <c r="AU1873" s="3">
        <v>40435</v>
      </c>
      <c r="AX1873" s="3">
        <v>40518</v>
      </c>
      <c r="BF1873" t="s">
        <v>12802</v>
      </c>
      <c r="BI1873" t="s">
        <v>1810</v>
      </c>
      <c r="BM1873" t="s">
        <v>1811</v>
      </c>
      <c r="BO1873" t="s">
        <v>1811</v>
      </c>
      <c r="BW1873" t="s">
        <v>5197</v>
      </c>
      <c r="BY1873" t="s">
        <v>6092</v>
      </c>
      <c r="BZ1873" t="s">
        <v>6092</v>
      </c>
      <c r="CA1873" s="4">
        <f t="shared" si="87"/>
        <v>40518</v>
      </c>
      <c r="CB1873" s="5" t="str">
        <f t="shared" si="89"/>
        <v>1921</v>
      </c>
    </row>
    <row r="1874" spans="1:80" ht="15.75">
      <c r="A1874" s="5" t="str">
        <f t="shared" si="88"/>
        <v>1922</v>
      </c>
      <c r="B1874">
        <v>2661</v>
      </c>
      <c r="C1874" t="s">
        <v>1970</v>
      </c>
      <c r="E1874" t="s">
        <v>12803</v>
      </c>
      <c r="S1874" t="s">
        <v>1799</v>
      </c>
      <c r="V1874" t="s">
        <v>2339</v>
      </c>
      <c r="Y1874" t="s">
        <v>1995</v>
      </c>
      <c r="AD1874" t="s">
        <v>1803</v>
      </c>
      <c r="AG1874" t="s">
        <v>1804</v>
      </c>
      <c r="AI1874" t="s">
        <v>1823</v>
      </c>
      <c r="AJ1874" t="s">
        <v>1823</v>
      </c>
      <c r="AO1874" t="s">
        <v>1871</v>
      </c>
      <c r="AR1874">
        <v>1991</v>
      </c>
      <c r="AS1874" t="s">
        <v>12804</v>
      </c>
      <c r="AU1874" s="3">
        <v>40512</v>
      </c>
      <c r="AX1874" s="3">
        <v>40518</v>
      </c>
      <c r="BE1874" t="s">
        <v>12805</v>
      </c>
      <c r="BF1874" t="s">
        <v>12806</v>
      </c>
      <c r="BI1874" t="s">
        <v>4619</v>
      </c>
      <c r="BM1874" t="s">
        <v>1811</v>
      </c>
      <c r="BO1874" t="s">
        <v>1811</v>
      </c>
      <c r="BW1874" t="s">
        <v>12807</v>
      </c>
      <c r="BY1874" t="s">
        <v>12808</v>
      </c>
      <c r="BZ1874" t="s">
        <v>12808</v>
      </c>
      <c r="CA1874" s="4">
        <f t="shared" si="87"/>
        <v>40518</v>
      </c>
      <c r="CB1874" s="5" t="str">
        <f t="shared" si="89"/>
        <v>1922</v>
      </c>
    </row>
    <row r="1875" spans="1:80" ht="15.75">
      <c r="A1875" s="5" t="str">
        <f t="shared" si="88"/>
        <v>1923</v>
      </c>
      <c r="B1875">
        <v>2579</v>
      </c>
      <c r="C1875" t="s">
        <v>1970</v>
      </c>
      <c r="E1875" t="s">
        <v>12815</v>
      </c>
      <c r="AI1875" t="s">
        <v>1843</v>
      </c>
      <c r="AJ1875" t="s">
        <v>1843</v>
      </c>
      <c r="AR1875" s="3">
        <v>33594</v>
      </c>
      <c r="AS1875" t="s">
        <v>12816</v>
      </c>
      <c r="AU1875" s="3">
        <v>40518</v>
      </c>
      <c r="AX1875" s="3">
        <v>40519</v>
      </c>
      <c r="BE1875" t="s">
        <v>12817</v>
      </c>
      <c r="BF1875" t="s">
        <v>12818</v>
      </c>
      <c r="BM1875" t="s">
        <v>1811</v>
      </c>
      <c r="BO1875" t="s">
        <v>1811</v>
      </c>
      <c r="BY1875" t="s">
        <v>12819</v>
      </c>
      <c r="BZ1875" t="s">
        <v>12819</v>
      </c>
      <c r="CA1875" s="4">
        <f t="shared" si="87"/>
        <v>40519</v>
      </c>
      <c r="CB1875" s="5" t="str">
        <f t="shared" si="89"/>
        <v>1923</v>
      </c>
    </row>
    <row r="1876" spans="1:80" ht="15.75">
      <c r="A1876" s="5" t="str">
        <f t="shared" si="88"/>
        <v>1924</v>
      </c>
      <c r="B1876">
        <v>2668</v>
      </c>
      <c r="C1876" t="s">
        <v>1970</v>
      </c>
      <c r="E1876" t="s">
        <v>12820</v>
      </c>
      <c r="S1876" t="s">
        <v>1799</v>
      </c>
      <c r="V1876" t="s">
        <v>7864</v>
      </c>
      <c r="Y1876" t="s">
        <v>12821</v>
      </c>
      <c r="AD1876" t="s">
        <v>11033</v>
      </c>
      <c r="AG1876" t="s">
        <v>1804</v>
      </c>
      <c r="AI1876" t="s">
        <v>1805</v>
      </c>
      <c r="AJ1876" t="s">
        <v>1805</v>
      </c>
      <c r="AO1876" t="s">
        <v>4919</v>
      </c>
      <c r="AR1876" s="3">
        <v>33709</v>
      </c>
      <c r="AS1876" t="s">
        <v>12822</v>
      </c>
      <c r="AU1876" s="3">
        <v>40409</v>
      </c>
      <c r="AX1876" s="3">
        <v>40519</v>
      </c>
      <c r="BE1876" t="s">
        <v>12823</v>
      </c>
      <c r="BF1876" t="s">
        <v>12824</v>
      </c>
      <c r="BI1876" t="s">
        <v>1810</v>
      </c>
      <c r="BM1876" t="s">
        <v>1811</v>
      </c>
      <c r="BO1876" t="s">
        <v>1811</v>
      </c>
      <c r="BY1876" t="s">
        <v>12825</v>
      </c>
      <c r="BZ1876" t="s">
        <v>12825</v>
      </c>
      <c r="CA1876" s="4">
        <f t="shared" si="87"/>
        <v>40519</v>
      </c>
      <c r="CB1876" s="5" t="str">
        <f t="shared" si="89"/>
        <v>1924</v>
      </c>
    </row>
    <row r="1877" spans="1:80" ht="15.75">
      <c r="A1877" s="5" t="str">
        <f t="shared" si="88"/>
        <v>1925</v>
      </c>
      <c r="B1877">
        <v>2670</v>
      </c>
      <c r="C1877" t="s">
        <v>1970</v>
      </c>
      <c r="AS1877" t="s">
        <v>12826</v>
      </c>
      <c r="AX1877" s="3">
        <v>40519</v>
      </c>
      <c r="BF1877" t="s">
        <v>12827</v>
      </c>
      <c r="BM1877" t="s">
        <v>1811</v>
      </c>
      <c r="BO1877" t="s">
        <v>1811</v>
      </c>
      <c r="BY1877" t="s">
        <v>12828</v>
      </c>
      <c r="BZ1877" t="s">
        <v>12828</v>
      </c>
      <c r="CA1877" s="4">
        <f t="shared" si="87"/>
        <v>40519</v>
      </c>
      <c r="CB1877" s="5" t="str">
        <f t="shared" si="89"/>
        <v>1925</v>
      </c>
    </row>
    <row r="1878" spans="1:80" ht="15.75">
      <c r="A1878" s="5" t="str">
        <f t="shared" si="88"/>
        <v>1926</v>
      </c>
      <c r="B1878">
        <v>2672</v>
      </c>
      <c r="C1878" t="s">
        <v>1970</v>
      </c>
      <c r="E1878" t="s">
        <v>12829</v>
      </c>
      <c r="AI1878" t="s">
        <v>1805</v>
      </c>
      <c r="AJ1878" t="s">
        <v>1805</v>
      </c>
      <c r="AR1878" s="3">
        <v>34563</v>
      </c>
      <c r="AS1878" t="s">
        <v>12830</v>
      </c>
      <c r="AX1878" s="3">
        <v>40519</v>
      </c>
      <c r="BF1878" t="s">
        <v>12831</v>
      </c>
      <c r="BM1878" t="s">
        <v>2578</v>
      </c>
      <c r="BO1878" t="s">
        <v>2578</v>
      </c>
      <c r="BY1878" t="s">
        <v>12832</v>
      </c>
      <c r="BZ1878" t="s">
        <v>12832</v>
      </c>
      <c r="CA1878" s="4">
        <f t="shared" si="87"/>
        <v>40519</v>
      </c>
      <c r="CB1878" s="5" t="str">
        <f t="shared" si="89"/>
        <v>1926</v>
      </c>
    </row>
    <row r="1879" spans="1:80" ht="15.75">
      <c r="A1879" s="5" t="str">
        <f t="shared" si="88"/>
        <v>1927</v>
      </c>
      <c r="B1879">
        <v>2673</v>
      </c>
      <c r="C1879" t="s">
        <v>1970</v>
      </c>
      <c r="E1879" t="s">
        <v>12833</v>
      </c>
      <c r="AS1879" t="s">
        <v>12834</v>
      </c>
      <c r="AU1879" s="3">
        <v>40518</v>
      </c>
      <c r="AX1879" s="3">
        <v>40519</v>
      </c>
      <c r="BF1879" t="s">
        <v>12835</v>
      </c>
      <c r="BM1879" t="s">
        <v>1811</v>
      </c>
      <c r="BO1879" t="s">
        <v>1811</v>
      </c>
      <c r="BY1879" t="s">
        <v>1837</v>
      </c>
      <c r="BZ1879" t="s">
        <v>1837</v>
      </c>
      <c r="CA1879" s="4">
        <f t="shared" si="87"/>
        <v>40519</v>
      </c>
      <c r="CB1879" s="5" t="str">
        <f t="shared" si="89"/>
        <v>1927</v>
      </c>
    </row>
    <row r="1880" spans="1:80" ht="15.75">
      <c r="A1880" s="5" t="str">
        <f t="shared" si="88"/>
        <v>1928</v>
      </c>
      <c r="B1880">
        <v>2675</v>
      </c>
      <c r="C1880" t="s">
        <v>1970</v>
      </c>
      <c r="E1880" t="s">
        <v>12836</v>
      </c>
      <c r="AI1880" t="s">
        <v>1805</v>
      </c>
      <c r="AJ1880" t="s">
        <v>1805</v>
      </c>
      <c r="AR1880" s="3">
        <v>34563</v>
      </c>
      <c r="AS1880" t="s">
        <v>12837</v>
      </c>
      <c r="AU1880" s="3">
        <v>40519</v>
      </c>
      <c r="AX1880" s="3">
        <v>40519</v>
      </c>
      <c r="BF1880" t="s">
        <v>12838</v>
      </c>
      <c r="BM1880" t="s">
        <v>2578</v>
      </c>
      <c r="BO1880" t="s">
        <v>2578</v>
      </c>
      <c r="BY1880" t="s">
        <v>12839</v>
      </c>
      <c r="BZ1880" t="s">
        <v>12839</v>
      </c>
      <c r="CA1880" s="4">
        <f t="shared" si="87"/>
        <v>40519</v>
      </c>
      <c r="CB1880" s="5" t="str">
        <f t="shared" si="89"/>
        <v>1928</v>
      </c>
    </row>
    <row r="1881" spans="1:80" ht="15.75">
      <c r="A1881" s="5" t="str">
        <f t="shared" si="88"/>
        <v>1929</v>
      </c>
      <c r="B1881">
        <v>2550</v>
      </c>
      <c r="C1881" t="s">
        <v>1970</v>
      </c>
      <c r="E1881" t="s">
        <v>12840</v>
      </c>
      <c r="V1881" t="s">
        <v>7733</v>
      </c>
      <c r="AG1881" t="s">
        <v>1804</v>
      </c>
      <c r="AI1881" t="s">
        <v>1823</v>
      </c>
      <c r="AJ1881" t="s">
        <v>1823</v>
      </c>
      <c r="AR1881">
        <v>1994</v>
      </c>
      <c r="AS1881" t="s">
        <v>12841</v>
      </c>
      <c r="AU1881" s="3">
        <v>40516</v>
      </c>
      <c r="AX1881" s="3">
        <v>40519</v>
      </c>
      <c r="BE1881" t="s">
        <v>5355</v>
      </c>
      <c r="BF1881" t="s">
        <v>12842</v>
      </c>
      <c r="BM1881" t="s">
        <v>2578</v>
      </c>
      <c r="BO1881" t="s">
        <v>2578</v>
      </c>
      <c r="BW1881" t="s">
        <v>12843</v>
      </c>
      <c r="BY1881" t="s">
        <v>12844</v>
      </c>
      <c r="BZ1881" t="s">
        <v>12844</v>
      </c>
      <c r="CA1881" s="4">
        <f t="shared" si="87"/>
        <v>40519</v>
      </c>
      <c r="CB1881" s="5" t="str">
        <f t="shared" si="89"/>
        <v>1929</v>
      </c>
    </row>
    <row r="1882" spans="1:80" ht="15.75">
      <c r="A1882" s="5" t="str">
        <f t="shared" si="88"/>
        <v>1930</v>
      </c>
      <c r="B1882">
        <v>2666</v>
      </c>
      <c r="C1882" t="s">
        <v>1970</v>
      </c>
      <c r="E1882" t="s">
        <v>12845</v>
      </c>
      <c r="AI1882" t="s">
        <v>1843</v>
      </c>
      <c r="AJ1882" t="s">
        <v>1843</v>
      </c>
      <c r="AR1882">
        <v>1992</v>
      </c>
      <c r="AS1882" t="s">
        <v>12846</v>
      </c>
      <c r="AX1882" s="3">
        <v>40519</v>
      </c>
      <c r="BF1882" t="s">
        <v>12847</v>
      </c>
      <c r="BM1882" t="s">
        <v>1811</v>
      </c>
      <c r="BO1882" t="s">
        <v>1811</v>
      </c>
      <c r="BY1882" t="s">
        <v>12848</v>
      </c>
      <c r="BZ1882" t="s">
        <v>12848</v>
      </c>
      <c r="CA1882" s="4">
        <f t="shared" si="87"/>
        <v>40519</v>
      </c>
      <c r="CB1882" s="5" t="str">
        <f t="shared" si="89"/>
        <v>1930</v>
      </c>
    </row>
    <row r="1883" spans="1:80" ht="15.75">
      <c r="A1883" s="5" t="str">
        <f t="shared" si="88"/>
        <v>1931</v>
      </c>
      <c r="B1883">
        <v>2659</v>
      </c>
      <c r="C1883" t="s">
        <v>1970</v>
      </c>
      <c r="E1883" t="s">
        <v>12849</v>
      </c>
      <c r="AS1883" t="s">
        <v>12850</v>
      </c>
      <c r="AU1883" s="3">
        <v>40415</v>
      </c>
      <c r="AX1883" s="3">
        <v>40519</v>
      </c>
      <c r="BF1883" t="s">
        <v>12851</v>
      </c>
      <c r="BM1883" t="s">
        <v>1811</v>
      </c>
      <c r="BO1883" t="s">
        <v>1811</v>
      </c>
      <c r="BY1883" t="s">
        <v>12852</v>
      </c>
      <c r="BZ1883" t="s">
        <v>12852</v>
      </c>
      <c r="CA1883" s="4">
        <f t="shared" si="87"/>
        <v>40519</v>
      </c>
      <c r="CB1883" s="5" t="str">
        <f t="shared" si="89"/>
        <v>1931</v>
      </c>
    </row>
    <row r="1884" spans="1:80" ht="15.75">
      <c r="A1884" s="5" t="str">
        <f t="shared" si="88"/>
        <v>1932</v>
      </c>
      <c r="B1884">
        <v>2669</v>
      </c>
      <c r="C1884" t="s">
        <v>1970</v>
      </c>
      <c r="E1884" t="s">
        <v>12853</v>
      </c>
      <c r="AS1884" t="s">
        <v>12854</v>
      </c>
      <c r="AX1884" s="3">
        <v>40519</v>
      </c>
      <c r="BF1884" t="s">
        <v>12855</v>
      </c>
      <c r="BM1884" t="s">
        <v>1811</v>
      </c>
      <c r="BO1884" t="s">
        <v>1811</v>
      </c>
      <c r="BY1884" t="s">
        <v>12856</v>
      </c>
      <c r="BZ1884" t="s">
        <v>12856</v>
      </c>
      <c r="CA1884" s="4">
        <f t="shared" si="87"/>
        <v>40519</v>
      </c>
      <c r="CB1884" s="5" t="str">
        <f t="shared" si="89"/>
        <v>1932</v>
      </c>
    </row>
    <row r="1885" spans="1:80" ht="15.75">
      <c r="A1885" s="5" t="str">
        <f t="shared" si="88"/>
        <v>1933</v>
      </c>
      <c r="B1885">
        <v>2671</v>
      </c>
      <c r="C1885" t="s">
        <v>1970</v>
      </c>
      <c r="E1885" t="s">
        <v>12857</v>
      </c>
      <c r="AI1885" t="s">
        <v>1843</v>
      </c>
      <c r="AJ1885" t="s">
        <v>1843</v>
      </c>
      <c r="AR1885">
        <v>41592</v>
      </c>
      <c r="AS1885" t="s">
        <v>12858</v>
      </c>
      <c r="AX1885" s="3">
        <v>40519</v>
      </c>
      <c r="BF1885" t="s">
        <v>12859</v>
      </c>
      <c r="BM1885" t="s">
        <v>1811</v>
      </c>
      <c r="BO1885" t="s">
        <v>1811</v>
      </c>
      <c r="BY1885" t="s">
        <v>12860</v>
      </c>
      <c r="BZ1885" t="s">
        <v>12860</v>
      </c>
      <c r="CA1885" s="4">
        <f t="shared" si="87"/>
        <v>40519</v>
      </c>
      <c r="CB1885" s="5" t="str">
        <f t="shared" si="89"/>
        <v>1933</v>
      </c>
    </row>
    <row r="1886" spans="1:80" ht="15.75">
      <c r="A1886" s="5" t="str">
        <f t="shared" si="88"/>
        <v>1934</v>
      </c>
      <c r="B1886">
        <v>2676</v>
      </c>
      <c r="C1886" t="s">
        <v>1970</v>
      </c>
      <c r="E1886" t="s">
        <v>12861</v>
      </c>
      <c r="AI1886" t="s">
        <v>1843</v>
      </c>
      <c r="AJ1886" t="s">
        <v>1843</v>
      </c>
      <c r="AO1886" t="s">
        <v>3471</v>
      </c>
      <c r="AR1886">
        <v>1992</v>
      </c>
      <c r="AS1886" t="s">
        <v>12862</v>
      </c>
      <c r="AU1886" s="3">
        <v>40519</v>
      </c>
      <c r="AX1886" s="3">
        <v>40519</v>
      </c>
      <c r="BF1886" t="s">
        <v>12863</v>
      </c>
      <c r="BM1886" t="s">
        <v>1811</v>
      </c>
      <c r="BO1886" t="s">
        <v>1811</v>
      </c>
      <c r="BY1886" t="s">
        <v>1837</v>
      </c>
      <c r="BZ1886" t="s">
        <v>1837</v>
      </c>
      <c r="CA1886" s="4">
        <f t="shared" si="87"/>
        <v>40519</v>
      </c>
      <c r="CB1886" s="5" t="str">
        <f t="shared" si="89"/>
        <v>1934</v>
      </c>
    </row>
    <row r="1887" spans="1:80" ht="15.75">
      <c r="A1887" s="5" t="str">
        <f t="shared" si="88"/>
        <v>1935</v>
      </c>
      <c r="B1887">
        <v>2677</v>
      </c>
      <c r="C1887" t="s">
        <v>1970</v>
      </c>
      <c r="E1887" t="s">
        <v>12864</v>
      </c>
      <c r="V1887" t="s">
        <v>7733</v>
      </c>
      <c r="AI1887" t="s">
        <v>1843</v>
      </c>
      <c r="AJ1887" t="s">
        <v>1843</v>
      </c>
      <c r="AR1887">
        <v>1992</v>
      </c>
      <c r="AS1887" t="s">
        <v>12865</v>
      </c>
      <c r="AU1887" s="3">
        <v>40432</v>
      </c>
      <c r="AX1887" s="3">
        <v>40520</v>
      </c>
      <c r="BE1887" t="s">
        <v>12866</v>
      </c>
      <c r="BF1887" t="s">
        <v>12867</v>
      </c>
      <c r="BI1887" t="s">
        <v>12868</v>
      </c>
      <c r="BM1887" t="s">
        <v>1811</v>
      </c>
      <c r="BO1887" t="s">
        <v>1811</v>
      </c>
      <c r="BW1887" t="s">
        <v>12869</v>
      </c>
      <c r="BY1887" t="s">
        <v>12870</v>
      </c>
      <c r="BZ1887" t="s">
        <v>12870</v>
      </c>
      <c r="CA1887" s="4">
        <f t="shared" si="87"/>
        <v>40520</v>
      </c>
      <c r="CB1887" s="5" t="str">
        <f t="shared" si="89"/>
        <v>1935</v>
      </c>
    </row>
    <row r="1888" spans="1:80" ht="15.75">
      <c r="A1888" s="5" t="str">
        <f t="shared" si="88"/>
        <v>1936</v>
      </c>
      <c r="B1888">
        <v>2678</v>
      </c>
      <c r="C1888" t="s">
        <v>1970</v>
      </c>
      <c r="E1888" t="s">
        <v>12871</v>
      </c>
      <c r="AS1888" t="s">
        <v>12872</v>
      </c>
      <c r="AX1888" s="3">
        <v>40520</v>
      </c>
      <c r="BF1888" t="s">
        <v>12873</v>
      </c>
      <c r="BM1888" t="s">
        <v>1811</v>
      </c>
      <c r="BO1888" t="s">
        <v>1811</v>
      </c>
      <c r="BY1888" t="s">
        <v>1837</v>
      </c>
      <c r="BZ1888" t="s">
        <v>1837</v>
      </c>
      <c r="CA1888" s="4">
        <f t="shared" si="87"/>
        <v>40520</v>
      </c>
      <c r="CB1888" s="5" t="str">
        <f t="shared" si="89"/>
        <v>1936</v>
      </c>
    </row>
    <row r="1889" spans="1:80" ht="15.75">
      <c r="A1889" s="5" t="str">
        <f t="shared" si="88"/>
        <v>1937</v>
      </c>
      <c r="B1889">
        <v>2679</v>
      </c>
      <c r="C1889" t="s">
        <v>1970</v>
      </c>
      <c r="E1889" t="s">
        <v>12874</v>
      </c>
      <c r="AI1889" t="s">
        <v>1823</v>
      </c>
      <c r="AJ1889" t="s">
        <v>1823</v>
      </c>
      <c r="AO1889" t="s">
        <v>3435</v>
      </c>
      <c r="AR1889">
        <v>1992</v>
      </c>
      <c r="AS1889" t="s">
        <v>12875</v>
      </c>
      <c r="AU1889" s="3">
        <v>40519</v>
      </c>
      <c r="AX1889" s="3">
        <v>40520</v>
      </c>
      <c r="BF1889" t="s">
        <v>12876</v>
      </c>
      <c r="BM1889" t="s">
        <v>1811</v>
      </c>
      <c r="BO1889" t="s">
        <v>1811</v>
      </c>
      <c r="BY1889" t="s">
        <v>12877</v>
      </c>
      <c r="BZ1889" t="s">
        <v>12877</v>
      </c>
      <c r="CA1889" s="4">
        <f t="shared" si="87"/>
        <v>40520</v>
      </c>
      <c r="CB1889" s="5" t="str">
        <f t="shared" si="89"/>
        <v>1937</v>
      </c>
    </row>
    <row r="1890" spans="1:80" ht="15.75">
      <c r="A1890" s="5" t="str">
        <f t="shared" si="88"/>
        <v>1938</v>
      </c>
      <c r="B1890">
        <v>2680</v>
      </c>
      <c r="C1890" t="s">
        <v>1970</v>
      </c>
      <c r="E1890" t="s">
        <v>12878</v>
      </c>
      <c r="AI1890" t="s">
        <v>1805</v>
      </c>
      <c r="AJ1890" t="s">
        <v>1805</v>
      </c>
      <c r="AR1890">
        <v>1992</v>
      </c>
      <c r="AS1890" t="s">
        <v>12879</v>
      </c>
      <c r="AX1890" s="3">
        <v>40520</v>
      </c>
      <c r="BF1890" t="s">
        <v>12880</v>
      </c>
      <c r="BM1890" t="s">
        <v>1811</v>
      </c>
      <c r="BO1890" t="s">
        <v>1811</v>
      </c>
      <c r="BY1890" t="s">
        <v>12881</v>
      </c>
      <c r="BZ1890" t="s">
        <v>12881</v>
      </c>
      <c r="CA1890" s="4">
        <f t="shared" si="87"/>
        <v>40520</v>
      </c>
      <c r="CB1890" s="5" t="str">
        <f t="shared" si="89"/>
        <v>1938</v>
      </c>
    </row>
    <row r="1891" spans="1:80" ht="15.75">
      <c r="A1891" s="5" t="str">
        <f t="shared" si="88"/>
        <v>1939</v>
      </c>
      <c r="B1891">
        <v>2681</v>
      </c>
      <c r="C1891" t="s">
        <v>1970</v>
      </c>
      <c r="E1891" t="s">
        <v>12882</v>
      </c>
      <c r="AI1891" t="s">
        <v>1843</v>
      </c>
      <c r="AJ1891" t="s">
        <v>1843</v>
      </c>
      <c r="AO1891" t="s">
        <v>3435</v>
      </c>
      <c r="AR1891">
        <v>1992</v>
      </c>
      <c r="AS1891" t="s">
        <v>12883</v>
      </c>
      <c r="AU1891" s="3">
        <v>40516</v>
      </c>
      <c r="AX1891" s="3">
        <v>40520</v>
      </c>
      <c r="BE1891" t="s">
        <v>12884</v>
      </c>
      <c r="BF1891" t="s">
        <v>12885</v>
      </c>
      <c r="BM1891" t="s">
        <v>1811</v>
      </c>
      <c r="BO1891" t="s">
        <v>1811</v>
      </c>
      <c r="BY1891" t="s">
        <v>12886</v>
      </c>
      <c r="BZ1891" t="s">
        <v>12886</v>
      </c>
      <c r="CA1891" s="4">
        <f t="shared" si="87"/>
        <v>40520</v>
      </c>
      <c r="CB1891" s="5" t="str">
        <f t="shared" si="89"/>
        <v>1939</v>
      </c>
    </row>
    <row r="1892" spans="1:80" ht="15.75">
      <c r="A1892" s="5" t="str">
        <f t="shared" si="88"/>
        <v>1940</v>
      </c>
      <c r="B1892">
        <v>2683</v>
      </c>
      <c r="C1892" t="s">
        <v>1970</v>
      </c>
      <c r="E1892" t="s">
        <v>12887</v>
      </c>
      <c r="AI1892" t="s">
        <v>1823</v>
      </c>
      <c r="AJ1892" t="s">
        <v>1823</v>
      </c>
      <c r="AR1892" s="3">
        <v>43816</v>
      </c>
      <c r="AS1892" t="s">
        <v>12888</v>
      </c>
      <c r="AU1892" s="3">
        <v>40519</v>
      </c>
      <c r="AX1892" s="3">
        <v>40520</v>
      </c>
      <c r="BF1892" t="s">
        <v>12889</v>
      </c>
      <c r="BM1892" t="s">
        <v>1811</v>
      </c>
      <c r="BO1892" t="s">
        <v>1811</v>
      </c>
      <c r="BY1892" t="s">
        <v>12890</v>
      </c>
      <c r="BZ1892" t="s">
        <v>12890</v>
      </c>
      <c r="CA1892" s="4">
        <f t="shared" si="87"/>
        <v>40520</v>
      </c>
      <c r="CB1892" s="5" t="str">
        <f t="shared" si="89"/>
        <v>1940</v>
      </c>
    </row>
    <row r="1893" spans="1:80" ht="15.75">
      <c r="A1893" s="5" t="str">
        <f t="shared" si="88"/>
        <v>1941</v>
      </c>
      <c r="B1893">
        <v>2682</v>
      </c>
      <c r="C1893" t="s">
        <v>1970</v>
      </c>
      <c r="E1893" t="s">
        <v>12891</v>
      </c>
      <c r="AI1893" t="s">
        <v>1823</v>
      </c>
      <c r="AJ1893" t="s">
        <v>1823</v>
      </c>
      <c r="AO1893" t="s">
        <v>2438</v>
      </c>
      <c r="AR1893">
        <v>1992</v>
      </c>
      <c r="AS1893" t="s">
        <v>12892</v>
      </c>
      <c r="AU1893" s="3">
        <v>40518</v>
      </c>
      <c r="AX1893" s="3">
        <v>40520</v>
      </c>
      <c r="BF1893" t="s">
        <v>12893</v>
      </c>
      <c r="BM1893" t="s">
        <v>1811</v>
      </c>
      <c r="BO1893" t="s">
        <v>1811</v>
      </c>
      <c r="BY1893" t="s">
        <v>12894</v>
      </c>
      <c r="BZ1893" t="s">
        <v>12894</v>
      </c>
      <c r="CA1893" s="4">
        <f t="shared" si="87"/>
        <v>40520</v>
      </c>
      <c r="CB1893" s="5" t="str">
        <f t="shared" si="89"/>
        <v>1941</v>
      </c>
    </row>
    <row r="1894" spans="1:80" ht="15.75">
      <c r="A1894" s="5" t="str">
        <f t="shared" si="88"/>
        <v>1942</v>
      </c>
      <c r="B1894">
        <v>2685</v>
      </c>
      <c r="C1894" t="s">
        <v>1970</v>
      </c>
      <c r="AD1894" t="s">
        <v>12895</v>
      </c>
      <c r="AI1894" t="s">
        <v>1823</v>
      </c>
      <c r="AJ1894" t="s">
        <v>1823</v>
      </c>
      <c r="AR1894">
        <v>1992</v>
      </c>
      <c r="AS1894" t="s">
        <v>12896</v>
      </c>
      <c r="AU1894" s="3">
        <v>40436</v>
      </c>
      <c r="AX1894" s="3">
        <v>40520</v>
      </c>
      <c r="BE1894" t="s">
        <v>12897</v>
      </c>
      <c r="BF1894" t="s">
        <v>12898</v>
      </c>
      <c r="BM1894" t="s">
        <v>1811</v>
      </c>
      <c r="BO1894" t="s">
        <v>1811</v>
      </c>
      <c r="BW1894" t="s">
        <v>12899</v>
      </c>
      <c r="BY1894" t="s">
        <v>12900</v>
      </c>
      <c r="BZ1894" t="s">
        <v>12900</v>
      </c>
      <c r="CA1894" s="4">
        <f t="shared" si="87"/>
        <v>40520</v>
      </c>
      <c r="CB1894" s="5" t="str">
        <f t="shared" si="89"/>
        <v>1942</v>
      </c>
    </row>
    <row r="1895" spans="1:80" ht="15.75">
      <c r="A1895" s="5" t="str">
        <f t="shared" si="88"/>
        <v>1943</v>
      </c>
      <c r="B1895">
        <v>2686</v>
      </c>
      <c r="C1895" t="s">
        <v>1970</v>
      </c>
      <c r="E1895" t="s">
        <v>12901</v>
      </c>
      <c r="V1895" t="s">
        <v>3820</v>
      </c>
      <c r="AG1895" t="s">
        <v>6203</v>
      </c>
      <c r="AI1895" t="s">
        <v>1833</v>
      </c>
      <c r="AJ1895" t="s">
        <v>1833</v>
      </c>
      <c r="AR1895">
        <v>1130</v>
      </c>
      <c r="AS1895" t="s">
        <v>12902</v>
      </c>
      <c r="AX1895" s="3">
        <v>40520</v>
      </c>
      <c r="BF1895" t="s">
        <v>12903</v>
      </c>
      <c r="BM1895" t="s">
        <v>1811</v>
      </c>
      <c r="BO1895" t="s">
        <v>1811</v>
      </c>
      <c r="BY1895" t="s">
        <v>12904</v>
      </c>
      <c r="BZ1895" t="s">
        <v>12904</v>
      </c>
      <c r="CA1895" s="4">
        <f t="shared" si="87"/>
        <v>40520</v>
      </c>
      <c r="CB1895" s="5" t="str">
        <f t="shared" si="89"/>
        <v>1943</v>
      </c>
    </row>
    <row r="1896" spans="1:80" ht="15.75">
      <c r="A1896" s="5" t="str">
        <f t="shared" si="88"/>
        <v>1944</v>
      </c>
      <c r="B1896">
        <v>2688</v>
      </c>
      <c r="C1896" t="s">
        <v>1970</v>
      </c>
      <c r="E1896" t="s">
        <v>12905</v>
      </c>
      <c r="AR1896" s="3">
        <v>33552</v>
      </c>
      <c r="AS1896" t="s">
        <v>12906</v>
      </c>
      <c r="AX1896" s="3">
        <v>40520</v>
      </c>
      <c r="BF1896" t="s">
        <v>12907</v>
      </c>
      <c r="BM1896" t="s">
        <v>1811</v>
      </c>
      <c r="BO1896" t="s">
        <v>1811</v>
      </c>
      <c r="BY1896" t="s">
        <v>12908</v>
      </c>
      <c r="BZ1896" t="s">
        <v>12908</v>
      </c>
      <c r="CA1896" s="4">
        <f t="shared" si="87"/>
        <v>40520</v>
      </c>
      <c r="CB1896" s="5" t="str">
        <f t="shared" si="89"/>
        <v>1944</v>
      </c>
    </row>
    <row r="1897" spans="1:80" ht="15.75">
      <c r="A1897" s="5" t="str">
        <f t="shared" si="88"/>
        <v>1945</v>
      </c>
      <c r="B1897">
        <v>2689</v>
      </c>
      <c r="C1897" t="s">
        <v>1970</v>
      </c>
      <c r="E1897" t="s">
        <v>12909</v>
      </c>
      <c r="V1897" t="s">
        <v>7864</v>
      </c>
      <c r="AG1897" t="s">
        <v>12910</v>
      </c>
      <c r="AI1897" t="s">
        <v>2374</v>
      </c>
      <c r="AJ1897" t="s">
        <v>2374</v>
      </c>
      <c r="AO1897" t="s">
        <v>12911</v>
      </c>
      <c r="AR1897">
        <v>1992</v>
      </c>
      <c r="AS1897" t="s">
        <v>12912</v>
      </c>
      <c r="AU1897" s="3">
        <v>40445</v>
      </c>
      <c r="AX1897" s="3">
        <v>40520</v>
      </c>
      <c r="BE1897" t="s">
        <v>12913</v>
      </c>
      <c r="BF1897" t="s">
        <v>12914</v>
      </c>
      <c r="BI1897" t="s">
        <v>3383</v>
      </c>
      <c r="BM1897" t="s">
        <v>1811</v>
      </c>
      <c r="BO1897" t="s">
        <v>1811</v>
      </c>
      <c r="BY1897" t="s">
        <v>12915</v>
      </c>
      <c r="BZ1897" t="s">
        <v>12915</v>
      </c>
      <c r="CA1897" s="4">
        <f t="shared" si="87"/>
        <v>40520</v>
      </c>
      <c r="CB1897" s="5" t="str">
        <f t="shared" si="89"/>
        <v>1945</v>
      </c>
    </row>
    <row r="1898" spans="1:80" ht="15.75">
      <c r="A1898" s="5" t="str">
        <f t="shared" si="88"/>
        <v>1946</v>
      </c>
      <c r="B1898">
        <v>2690</v>
      </c>
      <c r="C1898" t="s">
        <v>1970</v>
      </c>
      <c r="E1898" t="s">
        <v>12916</v>
      </c>
      <c r="V1898" t="s">
        <v>2339</v>
      </c>
      <c r="AD1898" t="s">
        <v>11033</v>
      </c>
      <c r="AS1898" t="s">
        <v>12917</v>
      </c>
      <c r="AX1898" s="3">
        <v>40520</v>
      </c>
      <c r="BF1898" t="s">
        <v>12918</v>
      </c>
      <c r="BI1898" t="s">
        <v>1810</v>
      </c>
      <c r="BM1898" t="s">
        <v>1811</v>
      </c>
      <c r="BO1898" t="s">
        <v>1811</v>
      </c>
      <c r="BW1898" t="s">
        <v>12919</v>
      </c>
      <c r="BY1898" t="s">
        <v>12920</v>
      </c>
      <c r="BZ1898" t="s">
        <v>12920</v>
      </c>
      <c r="CA1898" s="4">
        <f t="shared" si="87"/>
        <v>40520</v>
      </c>
      <c r="CB1898" s="5" t="str">
        <f t="shared" si="89"/>
        <v>1946</v>
      </c>
    </row>
    <row r="1899" spans="1:80" ht="15.75">
      <c r="A1899" s="5" t="str">
        <f t="shared" si="88"/>
        <v>1947</v>
      </c>
      <c r="B1899">
        <v>2692</v>
      </c>
      <c r="C1899" t="s">
        <v>1970</v>
      </c>
      <c r="E1899" t="s">
        <v>12921</v>
      </c>
      <c r="AI1899" t="s">
        <v>1843</v>
      </c>
      <c r="AJ1899" t="s">
        <v>1843</v>
      </c>
      <c r="AR1899">
        <v>1992</v>
      </c>
      <c r="AS1899" t="s">
        <v>12922</v>
      </c>
      <c r="AU1899" s="3">
        <v>40435</v>
      </c>
      <c r="AX1899" s="3">
        <v>40520</v>
      </c>
      <c r="BF1899" t="s">
        <v>12923</v>
      </c>
      <c r="BM1899" t="s">
        <v>1811</v>
      </c>
      <c r="BO1899" t="s">
        <v>1811</v>
      </c>
      <c r="BY1899" t="s">
        <v>12924</v>
      </c>
      <c r="BZ1899" t="s">
        <v>12924</v>
      </c>
      <c r="CA1899" s="4">
        <f t="shared" si="87"/>
        <v>40520</v>
      </c>
      <c r="CB1899" s="5" t="str">
        <f t="shared" si="89"/>
        <v>1947</v>
      </c>
    </row>
    <row r="1900" spans="1:80" ht="15.75">
      <c r="A1900" s="5" t="str">
        <f t="shared" si="88"/>
        <v>1948</v>
      </c>
      <c r="B1900">
        <v>2699</v>
      </c>
      <c r="C1900" t="s">
        <v>1970</v>
      </c>
      <c r="E1900" t="s">
        <v>12925</v>
      </c>
      <c r="AS1900" t="s">
        <v>12926</v>
      </c>
      <c r="AX1900" s="3">
        <v>40520</v>
      </c>
      <c r="BF1900" t="s">
        <v>12927</v>
      </c>
      <c r="BM1900" t="s">
        <v>2578</v>
      </c>
      <c r="BO1900" t="s">
        <v>1811</v>
      </c>
      <c r="BY1900" t="s">
        <v>12928</v>
      </c>
      <c r="BZ1900" t="s">
        <v>12928</v>
      </c>
      <c r="CA1900" s="4">
        <f t="shared" si="87"/>
        <v>40520</v>
      </c>
      <c r="CB1900" s="5" t="str">
        <f t="shared" si="89"/>
        <v>1948</v>
      </c>
    </row>
    <row r="1901" spans="1:80" ht="15.75">
      <c r="A1901" s="5" t="str">
        <f t="shared" si="88"/>
        <v>1949</v>
      </c>
      <c r="B1901">
        <v>2695</v>
      </c>
      <c r="C1901" t="s">
        <v>1970</v>
      </c>
      <c r="E1901" t="s">
        <v>12929</v>
      </c>
      <c r="V1901" t="s">
        <v>2339</v>
      </c>
      <c r="AG1901" t="s">
        <v>1832</v>
      </c>
      <c r="AI1901" t="s">
        <v>1805</v>
      </c>
      <c r="AJ1901" t="s">
        <v>1805</v>
      </c>
      <c r="AO1901" t="s">
        <v>1871</v>
      </c>
      <c r="AR1901" s="3">
        <v>33505</v>
      </c>
      <c r="AS1901" t="s">
        <v>12930</v>
      </c>
      <c r="AU1901" s="3">
        <v>40520</v>
      </c>
      <c r="AX1901" s="3">
        <v>40520</v>
      </c>
      <c r="BE1901" t="s">
        <v>12931</v>
      </c>
      <c r="BF1901" t="s">
        <v>12932</v>
      </c>
      <c r="BM1901" t="s">
        <v>1811</v>
      </c>
      <c r="BO1901" t="s">
        <v>1811</v>
      </c>
      <c r="BW1901" t="s">
        <v>12933</v>
      </c>
      <c r="BY1901" t="s">
        <v>12934</v>
      </c>
      <c r="BZ1901" t="s">
        <v>12934</v>
      </c>
      <c r="CA1901" s="4">
        <f t="shared" si="87"/>
        <v>40520</v>
      </c>
      <c r="CB1901" s="5" t="str">
        <f t="shared" si="89"/>
        <v>1949</v>
      </c>
    </row>
    <row r="1902" spans="1:80" ht="15.75">
      <c r="A1902" s="5" t="str">
        <f t="shared" si="88"/>
        <v>1950</v>
      </c>
      <c r="B1902">
        <v>2697</v>
      </c>
      <c r="C1902" t="s">
        <v>1970</v>
      </c>
      <c r="AS1902" t="s">
        <v>12935</v>
      </c>
      <c r="AX1902" s="3">
        <v>40520</v>
      </c>
      <c r="BF1902" t="s">
        <v>12936</v>
      </c>
      <c r="BM1902" t="s">
        <v>2578</v>
      </c>
      <c r="BO1902" t="s">
        <v>2578</v>
      </c>
      <c r="BY1902" t="s">
        <v>12937</v>
      </c>
      <c r="BZ1902" t="s">
        <v>12937</v>
      </c>
      <c r="CA1902" s="4">
        <f t="shared" si="87"/>
        <v>40520</v>
      </c>
      <c r="CB1902" s="5" t="str">
        <f t="shared" si="89"/>
        <v>1950</v>
      </c>
    </row>
    <row r="1903" spans="1:80" ht="15.75">
      <c r="A1903" s="5" t="str">
        <f t="shared" si="88"/>
        <v>1951</v>
      </c>
      <c r="B1903">
        <v>2696</v>
      </c>
      <c r="C1903" t="s">
        <v>1970</v>
      </c>
      <c r="E1903" t="s">
        <v>12938</v>
      </c>
      <c r="V1903" t="s">
        <v>2339</v>
      </c>
      <c r="Y1903" t="s">
        <v>1960</v>
      </c>
      <c r="AD1903" t="s">
        <v>11033</v>
      </c>
      <c r="AI1903" t="s">
        <v>1823</v>
      </c>
      <c r="AJ1903" t="s">
        <v>1823</v>
      </c>
      <c r="AO1903" t="s">
        <v>4244</v>
      </c>
      <c r="AR1903">
        <v>1992</v>
      </c>
      <c r="AS1903" t="s">
        <v>12939</v>
      </c>
      <c r="AU1903" s="3">
        <v>40452</v>
      </c>
      <c r="AX1903" s="3">
        <v>40520</v>
      </c>
      <c r="BE1903" t="s">
        <v>12940</v>
      </c>
      <c r="BF1903" t="s">
        <v>12941</v>
      </c>
      <c r="BI1903" t="s">
        <v>1810</v>
      </c>
      <c r="BM1903" t="s">
        <v>1811</v>
      </c>
      <c r="BO1903" t="s">
        <v>1811</v>
      </c>
      <c r="BW1903" t="s">
        <v>12942</v>
      </c>
      <c r="BY1903" t="s">
        <v>12943</v>
      </c>
      <c r="BZ1903" t="s">
        <v>12943</v>
      </c>
      <c r="CA1903" s="4">
        <f t="shared" si="87"/>
        <v>40520</v>
      </c>
      <c r="CB1903" s="5" t="str">
        <f t="shared" si="89"/>
        <v>1951</v>
      </c>
    </row>
    <row r="1904" spans="1:80" ht="15.75">
      <c r="A1904" s="5" t="str">
        <f t="shared" si="88"/>
        <v>1952</v>
      </c>
      <c r="B1904">
        <v>2698</v>
      </c>
      <c r="C1904" t="s">
        <v>1970</v>
      </c>
      <c r="E1904" t="s">
        <v>12944</v>
      </c>
      <c r="AS1904" t="s">
        <v>12945</v>
      </c>
      <c r="AU1904" s="3">
        <v>40440</v>
      </c>
      <c r="AX1904" s="3">
        <v>40520</v>
      </c>
      <c r="BF1904" t="s">
        <v>12946</v>
      </c>
      <c r="BM1904" t="s">
        <v>1811</v>
      </c>
      <c r="BO1904" t="s">
        <v>1811</v>
      </c>
      <c r="BY1904" t="s">
        <v>12947</v>
      </c>
      <c r="BZ1904" t="s">
        <v>12947</v>
      </c>
      <c r="CA1904" s="4">
        <f t="shared" si="87"/>
        <v>40520</v>
      </c>
      <c r="CB1904" s="5" t="str">
        <f t="shared" si="89"/>
        <v>1952</v>
      </c>
    </row>
    <row r="1905" spans="1:80" ht="15.75">
      <c r="A1905" s="5" t="str">
        <f t="shared" si="88"/>
        <v>1953</v>
      </c>
      <c r="B1905">
        <v>2700</v>
      </c>
      <c r="C1905" t="s">
        <v>1970</v>
      </c>
      <c r="E1905" t="s">
        <v>12948</v>
      </c>
      <c r="AI1905" t="s">
        <v>1833</v>
      </c>
      <c r="AJ1905" t="s">
        <v>1833</v>
      </c>
      <c r="AS1905" t="s">
        <v>12949</v>
      </c>
      <c r="AX1905" s="3">
        <v>40521</v>
      </c>
      <c r="BF1905" t="s">
        <v>12950</v>
      </c>
      <c r="BM1905" t="s">
        <v>1811</v>
      </c>
      <c r="BO1905" t="s">
        <v>1811</v>
      </c>
      <c r="BY1905" t="s">
        <v>3612</v>
      </c>
      <c r="BZ1905" t="s">
        <v>3612</v>
      </c>
      <c r="CA1905" s="4">
        <f t="shared" si="87"/>
        <v>40521</v>
      </c>
      <c r="CB1905" s="5" t="str">
        <f t="shared" si="89"/>
        <v>1953</v>
      </c>
    </row>
    <row r="1906" spans="1:80" ht="15.75">
      <c r="A1906" s="5" t="str">
        <f t="shared" si="88"/>
        <v>1954</v>
      </c>
      <c r="B1906">
        <v>2702</v>
      </c>
      <c r="C1906" t="s">
        <v>1970</v>
      </c>
      <c r="AS1906" t="s">
        <v>12951</v>
      </c>
      <c r="AX1906" s="3">
        <v>40521</v>
      </c>
      <c r="BF1906" t="s">
        <v>12952</v>
      </c>
      <c r="BM1906" t="s">
        <v>1811</v>
      </c>
      <c r="BO1906" t="s">
        <v>1811</v>
      </c>
      <c r="BY1906" t="s">
        <v>12953</v>
      </c>
      <c r="BZ1906" t="s">
        <v>12953</v>
      </c>
      <c r="CA1906" s="4">
        <f t="shared" si="87"/>
        <v>40521</v>
      </c>
      <c r="CB1906" s="5" t="str">
        <f t="shared" si="89"/>
        <v>1954</v>
      </c>
    </row>
    <row r="1907" spans="1:80" ht="15.75">
      <c r="A1907" s="5" t="str">
        <f t="shared" si="88"/>
        <v>1955</v>
      </c>
      <c r="B1907">
        <v>2704</v>
      </c>
      <c r="C1907" t="s">
        <v>1970</v>
      </c>
      <c r="E1907" t="s">
        <v>12954</v>
      </c>
      <c r="AS1907" t="s">
        <v>12955</v>
      </c>
      <c r="AX1907" s="3">
        <v>40521</v>
      </c>
      <c r="BF1907" t="s">
        <v>12956</v>
      </c>
      <c r="BM1907" t="s">
        <v>1811</v>
      </c>
      <c r="BO1907" t="s">
        <v>1811</v>
      </c>
      <c r="BY1907" t="s">
        <v>10381</v>
      </c>
      <c r="BZ1907" t="s">
        <v>10381</v>
      </c>
      <c r="CA1907" s="4">
        <f t="shared" si="87"/>
        <v>40521</v>
      </c>
      <c r="CB1907" s="5" t="str">
        <f t="shared" si="89"/>
        <v>1955</v>
      </c>
    </row>
    <row r="1908" spans="1:80" ht="15.75">
      <c r="A1908" s="5" t="str">
        <f t="shared" si="88"/>
        <v>1956</v>
      </c>
      <c r="B1908">
        <v>2701</v>
      </c>
      <c r="C1908" t="s">
        <v>1970</v>
      </c>
      <c r="E1908" t="s">
        <v>12957</v>
      </c>
      <c r="V1908" t="s">
        <v>2339</v>
      </c>
      <c r="AI1908" t="s">
        <v>1823</v>
      </c>
      <c r="AJ1908" t="s">
        <v>1823</v>
      </c>
      <c r="AR1908">
        <v>1992</v>
      </c>
      <c r="AS1908" t="s">
        <v>12958</v>
      </c>
      <c r="AU1908" s="3">
        <v>40433</v>
      </c>
      <c r="AX1908" s="3">
        <v>40521</v>
      </c>
      <c r="BE1908" t="s">
        <v>12959</v>
      </c>
      <c r="BF1908" t="s">
        <v>12960</v>
      </c>
      <c r="BM1908" t="s">
        <v>1811</v>
      </c>
      <c r="BO1908" t="s">
        <v>1811</v>
      </c>
      <c r="BY1908" t="s">
        <v>12961</v>
      </c>
      <c r="BZ1908" t="s">
        <v>12961</v>
      </c>
      <c r="CA1908" s="4">
        <f t="shared" si="87"/>
        <v>40521</v>
      </c>
      <c r="CB1908" s="5" t="str">
        <f t="shared" si="89"/>
        <v>1956</v>
      </c>
    </row>
    <row r="1909" spans="1:80" ht="15.75">
      <c r="A1909" s="5" t="str">
        <f t="shared" si="88"/>
        <v>1957</v>
      </c>
      <c r="B1909">
        <v>2706</v>
      </c>
      <c r="C1909" t="s">
        <v>1970</v>
      </c>
      <c r="E1909" t="s">
        <v>12962</v>
      </c>
      <c r="V1909" t="s">
        <v>2339</v>
      </c>
      <c r="AI1909" t="s">
        <v>2639</v>
      </c>
      <c r="AJ1909" t="s">
        <v>2639</v>
      </c>
      <c r="AR1909" t="s">
        <v>10580</v>
      </c>
      <c r="AS1909" t="s">
        <v>12963</v>
      </c>
      <c r="AX1909" s="3">
        <v>40521</v>
      </c>
      <c r="BE1909" t="s">
        <v>12964</v>
      </c>
      <c r="BF1909" t="s">
        <v>12965</v>
      </c>
      <c r="BM1909" t="s">
        <v>1811</v>
      </c>
      <c r="BO1909" t="s">
        <v>1811</v>
      </c>
      <c r="BY1909" t="s">
        <v>12966</v>
      </c>
      <c r="BZ1909" t="s">
        <v>12966</v>
      </c>
      <c r="CA1909" s="4">
        <f t="shared" si="87"/>
        <v>40521</v>
      </c>
      <c r="CB1909" s="5" t="str">
        <f t="shared" si="89"/>
        <v>1957</v>
      </c>
    </row>
    <row r="1910" spans="1:80" ht="15.75">
      <c r="A1910" s="5" t="str">
        <f t="shared" si="88"/>
        <v>1958</v>
      </c>
      <c r="B1910">
        <v>2708</v>
      </c>
      <c r="C1910" t="s">
        <v>1970</v>
      </c>
      <c r="E1910" t="s">
        <v>12967</v>
      </c>
      <c r="V1910" t="s">
        <v>2339</v>
      </c>
      <c r="AI1910" t="s">
        <v>1833</v>
      </c>
      <c r="AJ1910" t="s">
        <v>1833</v>
      </c>
      <c r="AO1910" t="s">
        <v>6190</v>
      </c>
      <c r="AR1910" s="3">
        <v>33558</v>
      </c>
      <c r="AS1910" t="s">
        <v>12968</v>
      </c>
      <c r="AU1910" s="3">
        <v>40513</v>
      </c>
      <c r="AX1910" s="3">
        <v>40521</v>
      </c>
      <c r="BF1910" t="s">
        <v>12969</v>
      </c>
      <c r="BM1910" t="s">
        <v>1811</v>
      </c>
      <c r="BO1910" t="s">
        <v>1811</v>
      </c>
      <c r="BY1910" t="s">
        <v>12970</v>
      </c>
      <c r="BZ1910" t="s">
        <v>12970</v>
      </c>
      <c r="CA1910" s="4">
        <f t="shared" si="87"/>
        <v>40521</v>
      </c>
      <c r="CB1910" s="5" t="str">
        <f t="shared" si="89"/>
        <v>1958</v>
      </c>
    </row>
    <row r="1911" spans="1:80" ht="15.75">
      <c r="A1911" s="5" t="str">
        <f t="shared" si="88"/>
        <v>1959</v>
      </c>
      <c r="B1911">
        <v>2710</v>
      </c>
      <c r="C1911" t="s">
        <v>1970</v>
      </c>
      <c r="E1911" t="s">
        <v>12971</v>
      </c>
      <c r="AI1911" t="s">
        <v>1843</v>
      </c>
      <c r="AJ1911" t="s">
        <v>1843</v>
      </c>
      <c r="AR1911">
        <v>1992</v>
      </c>
      <c r="AS1911" t="s">
        <v>12972</v>
      </c>
      <c r="AX1911" s="3">
        <v>40521</v>
      </c>
      <c r="BF1911" t="s">
        <v>12973</v>
      </c>
      <c r="BM1911" t="s">
        <v>1811</v>
      </c>
      <c r="BO1911" t="s">
        <v>1811</v>
      </c>
      <c r="BY1911" t="s">
        <v>12974</v>
      </c>
      <c r="BZ1911" t="s">
        <v>12974</v>
      </c>
      <c r="CA1911" s="4">
        <f aca="true" t="shared" si="90" ref="CA1911:CA1974">AX1911</f>
        <v>40521</v>
      </c>
      <c r="CB1911" s="5" t="str">
        <f t="shared" si="89"/>
        <v>1959</v>
      </c>
    </row>
    <row r="1912" spans="1:80" ht="15.75">
      <c r="A1912" s="5" t="str">
        <f t="shared" si="88"/>
        <v>1960</v>
      </c>
      <c r="B1912">
        <v>2711</v>
      </c>
      <c r="C1912" t="s">
        <v>1970</v>
      </c>
      <c r="E1912" t="s">
        <v>12975</v>
      </c>
      <c r="AI1912" t="s">
        <v>1823</v>
      </c>
      <c r="AJ1912" t="s">
        <v>1823</v>
      </c>
      <c r="AS1912" t="s">
        <v>12976</v>
      </c>
      <c r="AX1912" s="3">
        <v>40521</v>
      </c>
      <c r="BF1912" t="s">
        <v>12977</v>
      </c>
      <c r="BM1912" t="s">
        <v>1811</v>
      </c>
      <c r="BO1912" t="s">
        <v>1811</v>
      </c>
      <c r="BY1912" t="s">
        <v>12978</v>
      </c>
      <c r="BZ1912" t="s">
        <v>12978</v>
      </c>
      <c r="CA1912" s="4">
        <f t="shared" si="90"/>
        <v>40521</v>
      </c>
      <c r="CB1912" s="5" t="str">
        <f t="shared" si="89"/>
        <v>1960</v>
      </c>
    </row>
    <row r="1913" spans="1:80" ht="15.75">
      <c r="A1913" s="5" t="str">
        <f t="shared" si="88"/>
        <v>1961</v>
      </c>
      <c r="B1913">
        <v>2713</v>
      </c>
      <c r="C1913" t="s">
        <v>1970</v>
      </c>
      <c r="E1913" t="s">
        <v>12979</v>
      </c>
      <c r="AI1913" t="s">
        <v>1823</v>
      </c>
      <c r="AJ1913" t="s">
        <v>1823</v>
      </c>
      <c r="AR1913" s="9">
        <v>40777</v>
      </c>
      <c r="AS1913" t="s">
        <v>12980</v>
      </c>
      <c r="AX1913" s="3">
        <v>40521</v>
      </c>
      <c r="BF1913" t="s">
        <v>12981</v>
      </c>
      <c r="BM1913" t="s">
        <v>1811</v>
      </c>
      <c r="BO1913" t="s">
        <v>1811</v>
      </c>
      <c r="BY1913" t="s">
        <v>12832</v>
      </c>
      <c r="BZ1913" t="s">
        <v>12832</v>
      </c>
      <c r="CA1913" s="4">
        <f t="shared" si="90"/>
        <v>40521</v>
      </c>
      <c r="CB1913" s="5" t="str">
        <f t="shared" si="89"/>
        <v>1961</v>
      </c>
    </row>
    <row r="1914" spans="1:80" ht="15.75">
      <c r="A1914" s="5" t="str">
        <f t="shared" si="88"/>
        <v>1962</v>
      </c>
      <c r="B1914">
        <v>2714</v>
      </c>
      <c r="C1914" t="s">
        <v>1970</v>
      </c>
      <c r="E1914" t="s">
        <v>12982</v>
      </c>
      <c r="V1914" t="s">
        <v>7864</v>
      </c>
      <c r="AI1914" t="s">
        <v>1805</v>
      </c>
      <c r="AJ1914" t="s">
        <v>1805</v>
      </c>
      <c r="AS1914" t="s">
        <v>12983</v>
      </c>
      <c r="AU1914" s="3">
        <v>40518</v>
      </c>
      <c r="AX1914" s="3">
        <v>40521</v>
      </c>
      <c r="BF1914" t="s">
        <v>12984</v>
      </c>
      <c r="BM1914" t="s">
        <v>2578</v>
      </c>
      <c r="BO1914" t="s">
        <v>2578</v>
      </c>
      <c r="BY1914" t="s">
        <v>12773</v>
      </c>
      <c r="BZ1914" t="s">
        <v>12773</v>
      </c>
      <c r="CA1914" s="4">
        <f t="shared" si="90"/>
        <v>40521</v>
      </c>
      <c r="CB1914" s="5" t="str">
        <f t="shared" si="89"/>
        <v>1962</v>
      </c>
    </row>
    <row r="1915" spans="1:80" ht="15.75">
      <c r="A1915" s="5" t="str">
        <f t="shared" si="88"/>
        <v>1963</v>
      </c>
      <c r="B1915">
        <v>2715</v>
      </c>
      <c r="C1915" t="s">
        <v>1970</v>
      </c>
      <c r="E1915" t="s">
        <v>12985</v>
      </c>
      <c r="AS1915" t="s">
        <v>12986</v>
      </c>
      <c r="AX1915" s="3">
        <v>40521</v>
      </c>
      <c r="BF1915" t="s">
        <v>12987</v>
      </c>
      <c r="BM1915" t="s">
        <v>1811</v>
      </c>
      <c r="BO1915" t="s">
        <v>1811</v>
      </c>
      <c r="BY1915" t="s">
        <v>12988</v>
      </c>
      <c r="BZ1915" t="s">
        <v>12988</v>
      </c>
      <c r="CA1915" s="4">
        <f t="shared" si="90"/>
        <v>40521</v>
      </c>
      <c r="CB1915" s="5" t="str">
        <f t="shared" si="89"/>
        <v>1963</v>
      </c>
    </row>
    <row r="1916" spans="1:80" ht="15.75">
      <c r="A1916" s="5" t="str">
        <f t="shared" si="88"/>
        <v>1964</v>
      </c>
      <c r="B1916">
        <v>2716</v>
      </c>
      <c r="C1916" t="s">
        <v>1970</v>
      </c>
      <c r="E1916" t="s">
        <v>12989</v>
      </c>
      <c r="AI1916" t="s">
        <v>1823</v>
      </c>
      <c r="AJ1916" t="s">
        <v>1823</v>
      </c>
      <c r="AO1916" t="s">
        <v>1964</v>
      </c>
      <c r="AR1916">
        <v>1992</v>
      </c>
      <c r="AS1916" t="s">
        <v>12990</v>
      </c>
      <c r="AU1916" s="3">
        <v>40521</v>
      </c>
      <c r="AX1916" s="3">
        <v>40522</v>
      </c>
      <c r="BF1916" t="s">
        <v>12991</v>
      </c>
      <c r="BM1916" t="s">
        <v>1811</v>
      </c>
      <c r="BO1916" t="s">
        <v>1811</v>
      </c>
      <c r="BY1916" t="s">
        <v>12992</v>
      </c>
      <c r="BZ1916" t="s">
        <v>12992</v>
      </c>
      <c r="CA1916" s="4">
        <f t="shared" si="90"/>
        <v>40522</v>
      </c>
      <c r="CB1916" s="5" t="str">
        <f t="shared" si="89"/>
        <v>1964</v>
      </c>
    </row>
    <row r="1917" spans="1:80" ht="15.75">
      <c r="A1917" s="5" t="str">
        <f t="shared" si="88"/>
        <v>1965</v>
      </c>
      <c r="B1917">
        <v>2723</v>
      </c>
      <c r="C1917" t="s">
        <v>1970</v>
      </c>
      <c r="E1917" t="s">
        <v>12993</v>
      </c>
      <c r="AG1917" t="s">
        <v>1832</v>
      </c>
      <c r="AI1917" t="s">
        <v>1843</v>
      </c>
      <c r="AJ1917" t="s">
        <v>1843</v>
      </c>
      <c r="AO1917" t="s">
        <v>1964</v>
      </c>
      <c r="AR1917">
        <v>1992</v>
      </c>
      <c r="AS1917" t="s">
        <v>12994</v>
      </c>
      <c r="AU1917" s="3">
        <v>40522</v>
      </c>
      <c r="AX1917" s="3">
        <v>40522</v>
      </c>
      <c r="BE1917" t="s">
        <v>12995</v>
      </c>
      <c r="BF1917" t="s">
        <v>12996</v>
      </c>
      <c r="BM1917" t="s">
        <v>1811</v>
      </c>
      <c r="BO1917" t="s">
        <v>1811</v>
      </c>
      <c r="BY1917" t="s">
        <v>12997</v>
      </c>
      <c r="BZ1917" t="s">
        <v>12997</v>
      </c>
      <c r="CA1917" s="4">
        <f t="shared" si="90"/>
        <v>40522</v>
      </c>
      <c r="CB1917" s="5" t="str">
        <f t="shared" si="89"/>
        <v>1965</v>
      </c>
    </row>
    <row r="1918" spans="1:80" ht="15.75">
      <c r="A1918" s="5" t="str">
        <f t="shared" si="88"/>
        <v>1966</v>
      </c>
      <c r="B1918">
        <v>2719</v>
      </c>
      <c r="C1918" t="s">
        <v>1970</v>
      </c>
      <c r="AS1918" t="s">
        <v>12998</v>
      </c>
      <c r="AX1918" s="3">
        <v>40522</v>
      </c>
      <c r="BE1918" t="s">
        <v>12999</v>
      </c>
      <c r="BF1918" t="s">
        <v>13000</v>
      </c>
      <c r="BM1918" t="s">
        <v>1811</v>
      </c>
      <c r="BO1918" t="s">
        <v>1811</v>
      </c>
      <c r="BY1918" t="s">
        <v>8097</v>
      </c>
      <c r="BZ1918" t="s">
        <v>8097</v>
      </c>
      <c r="CA1918" s="4">
        <f t="shared" si="90"/>
        <v>40522</v>
      </c>
      <c r="CB1918" s="5" t="str">
        <f t="shared" si="89"/>
        <v>1966</v>
      </c>
    </row>
    <row r="1919" spans="1:80" ht="15.75">
      <c r="A1919" s="5" t="str">
        <f t="shared" si="88"/>
        <v>1967</v>
      </c>
      <c r="B1919">
        <v>2720</v>
      </c>
      <c r="C1919" t="s">
        <v>1970</v>
      </c>
      <c r="AS1919" t="s">
        <v>13001</v>
      </c>
      <c r="AX1919" s="3">
        <v>40522</v>
      </c>
      <c r="BF1919" t="s">
        <v>13002</v>
      </c>
      <c r="BM1919" t="s">
        <v>1811</v>
      </c>
      <c r="BO1919" t="s">
        <v>1811</v>
      </c>
      <c r="BY1919" t="s">
        <v>3474</v>
      </c>
      <c r="BZ1919" t="s">
        <v>3474</v>
      </c>
      <c r="CA1919" s="4">
        <f t="shared" si="90"/>
        <v>40522</v>
      </c>
      <c r="CB1919" s="5" t="str">
        <f t="shared" si="89"/>
        <v>1967</v>
      </c>
    </row>
    <row r="1920" spans="1:80" ht="15.75">
      <c r="A1920" s="5" t="str">
        <f t="shared" si="88"/>
        <v>1968</v>
      </c>
      <c r="B1920">
        <v>2722</v>
      </c>
      <c r="C1920" t="s">
        <v>1970</v>
      </c>
      <c r="E1920" t="s">
        <v>13003</v>
      </c>
      <c r="AS1920" t="s">
        <v>13004</v>
      </c>
      <c r="AX1920" s="3">
        <v>40522</v>
      </c>
      <c r="BE1920" t="s">
        <v>13005</v>
      </c>
      <c r="BF1920" t="s">
        <v>13006</v>
      </c>
      <c r="BM1920" t="s">
        <v>1811</v>
      </c>
      <c r="BO1920" t="s">
        <v>1811</v>
      </c>
      <c r="BY1920" t="s">
        <v>2921</v>
      </c>
      <c r="BZ1920" t="s">
        <v>2921</v>
      </c>
      <c r="CA1920" s="4">
        <f t="shared" si="90"/>
        <v>40522</v>
      </c>
      <c r="CB1920" s="5" t="str">
        <f t="shared" si="89"/>
        <v>1968</v>
      </c>
    </row>
    <row r="1921" spans="1:80" ht="15.75">
      <c r="A1921" s="5" t="str">
        <f t="shared" si="88"/>
        <v>1969</v>
      </c>
      <c r="B1921">
        <v>2709</v>
      </c>
      <c r="C1921" t="s">
        <v>1970</v>
      </c>
      <c r="E1921" t="s">
        <v>13007</v>
      </c>
      <c r="S1921" t="s">
        <v>4228</v>
      </c>
      <c r="AI1921" t="s">
        <v>1805</v>
      </c>
      <c r="AJ1921" t="s">
        <v>1805</v>
      </c>
      <c r="AR1921">
        <v>1991</v>
      </c>
      <c r="AS1921" t="s">
        <v>13008</v>
      </c>
      <c r="AU1921" t="s">
        <v>11532</v>
      </c>
      <c r="AX1921" s="3">
        <v>40522</v>
      </c>
      <c r="BF1921" t="s">
        <v>13009</v>
      </c>
      <c r="BM1921" t="s">
        <v>1811</v>
      </c>
      <c r="BO1921" t="s">
        <v>1811</v>
      </c>
      <c r="BY1921" t="s">
        <v>13010</v>
      </c>
      <c r="BZ1921" t="s">
        <v>13010</v>
      </c>
      <c r="CA1921" s="4">
        <f t="shared" si="90"/>
        <v>40522</v>
      </c>
      <c r="CB1921" s="5" t="str">
        <f t="shared" si="89"/>
        <v>1969</v>
      </c>
    </row>
    <row r="1922" spans="1:80" ht="15.75">
      <c r="A1922" s="5" t="str">
        <f aca="true" t="shared" si="91" ref="A1922:A1985">MID(BF1922,33,4)</f>
        <v>1970</v>
      </c>
      <c r="B1922">
        <v>2724</v>
      </c>
      <c r="C1922" t="s">
        <v>1970</v>
      </c>
      <c r="E1922" t="s">
        <v>13011</v>
      </c>
      <c r="J1922" t="s">
        <v>13012</v>
      </c>
      <c r="S1922" t="s">
        <v>13013</v>
      </c>
      <c r="V1922" t="s">
        <v>7864</v>
      </c>
      <c r="Y1922" t="s">
        <v>13013</v>
      </c>
      <c r="AA1922" t="s">
        <v>13013</v>
      </c>
      <c r="AD1922" t="s">
        <v>13013</v>
      </c>
      <c r="AG1922" t="s">
        <v>13013</v>
      </c>
      <c r="AI1922" t="s">
        <v>1843</v>
      </c>
      <c r="AJ1922" t="s">
        <v>1843</v>
      </c>
      <c r="AO1922" t="s">
        <v>13013</v>
      </c>
      <c r="AR1922">
        <v>4021962</v>
      </c>
      <c r="AS1922" t="s">
        <v>13014</v>
      </c>
      <c r="AU1922" s="3">
        <v>40462</v>
      </c>
      <c r="AX1922" s="3">
        <v>40522</v>
      </c>
      <c r="BE1922" t="s">
        <v>13015</v>
      </c>
      <c r="BF1922" t="s">
        <v>13016</v>
      </c>
      <c r="BI1922" t="s">
        <v>3383</v>
      </c>
      <c r="BM1922" t="s">
        <v>1811</v>
      </c>
      <c r="BO1922" t="s">
        <v>1811</v>
      </c>
      <c r="BW1922" t="s">
        <v>6596</v>
      </c>
      <c r="BY1922" t="s">
        <v>13017</v>
      </c>
      <c r="BZ1922" t="s">
        <v>13017</v>
      </c>
      <c r="CA1922" s="4">
        <f t="shared" si="90"/>
        <v>40522</v>
      </c>
      <c r="CB1922" s="5" t="str">
        <f aca="true" t="shared" si="92" ref="CB1922:CB1985">MID(BF1922,33,4)</f>
        <v>1970</v>
      </c>
    </row>
    <row r="1923" spans="1:80" ht="15.75">
      <c r="A1923" s="5" t="str">
        <f t="shared" si="91"/>
        <v>1971</v>
      </c>
      <c r="B1923">
        <v>2725</v>
      </c>
      <c r="C1923" t="s">
        <v>1970</v>
      </c>
      <c r="AS1923" t="s">
        <v>13018</v>
      </c>
      <c r="AX1923" s="3">
        <v>40522</v>
      </c>
      <c r="BF1923" t="s">
        <v>13019</v>
      </c>
      <c r="BM1923" t="s">
        <v>1811</v>
      </c>
      <c r="BO1923" t="s">
        <v>1811</v>
      </c>
      <c r="BY1923" t="s">
        <v>13020</v>
      </c>
      <c r="BZ1923" t="s">
        <v>13020</v>
      </c>
      <c r="CA1923" s="4">
        <f t="shared" si="90"/>
        <v>40522</v>
      </c>
      <c r="CB1923" s="5" t="str">
        <f t="shared" si="92"/>
        <v>1971</v>
      </c>
    </row>
    <row r="1924" spans="1:80" ht="15.75">
      <c r="A1924" s="5" t="str">
        <f t="shared" si="91"/>
        <v>1972</v>
      </c>
      <c r="B1924">
        <v>2727</v>
      </c>
      <c r="C1924" t="s">
        <v>1970</v>
      </c>
      <c r="E1924" t="s">
        <v>13021</v>
      </c>
      <c r="V1924" t="s">
        <v>2339</v>
      </c>
      <c r="AI1924" t="s">
        <v>1805</v>
      </c>
      <c r="AJ1924" t="s">
        <v>1805</v>
      </c>
      <c r="AO1924" t="s">
        <v>3744</v>
      </c>
      <c r="AR1924">
        <v>1992</v>
      </c>
      <c r="AS1924" t="s">
        <v>13022</v>
      </c>
      <c r="AU1924" s="3">
        <v>40522</v>
      </c>
      <c r="AX1924" s="3">
        <v>40524</v>
      </c>
      <c r="BF1924" t="s">
        <v>13023</v>
      </c>
      <c r="BI1924" t="s">
        <v>1810</v>
      </c>
      <c r="BM1924" t="s">
        <v>1811</v>
      </c>
      <c r="BO1924" t="s">
        <v>1811</v>
      </c>
      <c r="BY1924" t="s">
        <v>13024</v>
      </c>
      <c r="BZ1924" t="s">
        <v>13024</v>
      </c>
      <c r="CA1924" s="4">
        <f t="shared" si="90"/>
        <v>40524</v>
      </c>
      <c r="CB1924" s="5" t="str">
        <f t="shared" si="92"/>
        <v>1972</v>
      </c>
    </row>
    <row r="1925" spans="1:80" ht="15.75">
      <c r="A1925" s="5" t="str">
        <f t="shared" si="91"/>
        <v>1973</v>
      </c>
      <c r="B1925">
        <v>2728</v>
      </c>
      <c r="C1925" t="s">
        <v>1970</v>
      </c>
      <c r="E1925" t="s">
        <v>13025</v>
      </c>
      <c r="AS1925" t="s">
        <v>13026</v>
      </c>
      <c r="AX1925" s="3">
        <v>40524</v>
      </c>
      <c r="BF1925" t="s">
        <v>13027</v>
      </c>
      <c r="BM1925" t="s">
        <v>1811</v>
      </c>
      <c r="BO1925" t="s">
        <v>1811</v>
      </c>
      <c r="BY1925" t="s">
        <v>13028</v>
      </c>
      <c r="BZ1925" t="s">
        <v>13028</v>
      </c>
      <c r="CA1925" s="4">
        <f t="shared" si="90"/>
        <v>40524</v>
      </c>
      <c r="CB1925" s="5" t="str">
        <f t="shared" si="92"/>
        <v>1973</v>
      </c>
    </row>
    <row r="1926" spans="1:80" ht="15.75">
      <c r="A1926" s="5" t="str">
        <f t="shared" si="91"/>
        <v>1974</v>
      </c>
      <c r="B1926">
        <v>2729</v>
      </c>
      <c r="C1926" t="s">
        <v>1970</v>
      </c>
      <c r="E1926" t="s">
        <v>13029</v>
      </c>
      <c r="AS1926" t="s">
        <v>13030</v>
      </c>
      <c r="AU1926" s="3">
        <v>40513</v>
      </c>
      <c r="AX1926" s="3">
        <v>40524</v>
      </c>
      <c r="BF1926" t="s">
        <v>13031</v>
      </c>
      <c r="BM1926" t="s">
        <v>1811</v>
      </c>
      <c r="BO1926" t="s">
        <v>1811</v>
      </c>
      <c r="BY1926" t="s">
        <v>13032</v>
      </c>
      <c r="BZ1926" t="s">
        <v>13032</v>
      </c>
      <c r="CA1926" s="4">
        <f t="shared" si="90"/>
        <v>40524</v>
      </c>
      <c r="CB1926" s="5" t="str">
        <f t="shared" si="92"/>
        <v>1974</v>
      </c>
    </row>
    <row r="1927" spans="1:80" ht="15.75">
      <c r="A1927" s="5" t="str">
        <f t="shared" si="91"/>
        <v>1975</v>
      </c>
      <c r="B1927">
        <v>2740</v>
      </c>
      <c r="C1927" t="s">
        <v>1970</v>
      </c>
      <c r="E1927" t="s">
        <v>13033</v>
      </c>
      <c r="AS1927" t="s">
        <v>13034</v>
      </c>
      <c r="AX1927" s="3">
        <v>40524</v>
      </c>
      <c r="BE1927" t="s">
        <v>13035</v>
      </c>
      <c r="BF1927" t="s">
        <v>13036</v>
      </c>
      <c r="BM1927" t="s">
        <v>1811</v>
      </c>
      <c r="BO1927" t="s">
        <v>1811</v>
      </c>
      <c r="BY1927" t="s">
        <v>13037</v>
      </c>
      <c r="BZ1927" t="s">
        <v>13037</v>
      </c>
      <c r="CA1927" s="4">
        <f t="shared" si="90"/>
        <v>40524</v>
      </c>
      <c r="CB1927" s="5" t="str">
        <f t="shared" si="92"/>
        <v>1975</v>
      </c>
    </row>
    <row r="1928" spans="1:80" ht="15.75">
      <c r="A1928" s="5" t="str">
        <f t="shared" si="91"/>
        <v>1976</v>
      </c>
      <c r="B1928">
        <v>2738</v>
      </c>
      <c r="C1928" t="s">
        <v>1970</v>
      </c>
      <c r="E1928" t="s">
        <v>13038</v>
      </c>
      <c r="AG1928" t="s">
        <v>1804</v>
      </c>
      <c r="AI1928" t="s">
        <v>1823</v>
      </c>
      <c r="AJ1928" t="s">
        <v>1823</v>
      </c>
      <c r="AO1928" t="s">
        <v>1964</v>
      </c>
      <c r="AR1928">
        <v>1992</v>
      </c>
      <c r="AS1928" t="s">
        <v>13039</v>
      </c>
      <c r="AU1928" s="3">
        <v>40468</v>
      </c>
      <c r="AX1928" s="3">
        <v>40524</v>
      </c>
      <c r="BF1928" t="s">
        <v>13040</v>
      </c>
      <c r="BM1928" t="s">
        <v>1811</v>
      </c>
      <c r="BO1928" t="s">
        <v>1811</v>
      </c>
      <c r="BY1928" t="s">
        <v>13041</v>
      </c>
      <c r="BZ1928" t="s">
        <v>13041</v>
      </c>
      <c r="CA1928" s="4">
        <f t="shared" si="90"/>
        <v>40524</v>
      </c>
      <c r="CB1928" s="5" t="str">
        <f t="shared" si="92"/>
        <v>1976</v>
      </c>
    </row>
    <row r="1929" spans="1:80" ht="15.75">
      <c r="A1929" s="5" t="str">
        <f t="shared" si="91"/>
        <v>1977</v>
      </c>
      <c r="B1929">
        <v>2734</v>
      </c>
      <c r="C1929" t="s">
        <v>1970</v>
      </c>
      <c r="AS1929" t="s">
        <v>13042</v>
      </c>
      <c r="AX1929" s="3">
        <v>40524</v>
      </c>
      <c r="BE1929" t="s">
        <v>13043</v>
      </c>
      <c r="BF1929" t="s">
        <v>13044</v>
      </c>
      <c r="BM1929" t="s">
        <v>1811</v>
      </c>
      <c r="BO1929" t="s">
        <v>1811</v>
      </c>
      <c r="BY1929" t="s">
        <v>13045</v>
      </c>
      <c r="BZ1929" t="s">
        <v>13045</v>
      </c>
      <c r="CA1929" s="4">
        <f t="shared" si="90"/>
        <v>40524</v>
      </c>
      <c r="CB1929" s="5" t="str">
        <f t="shared" si="92"/>
        <v>1977</v>
      </c>
    </row>
    <row r="1930" spans="1:80" ht="15.75">
      <c r="A1930" s="5" t="str">
        <f t="shared" si="91"/>
        <v>1978</v>
      </c>
      <c r="B1930">
        <v>2726</v>
      </c>
      <c r="C1930" t="s">
        <v>1970</v>
      </c>
      <c r="AS1930" t="s">
        <v>13046</v>
      </c>
      <c r="AX1930" s="3">
        <v>40524</v>
      </c>
      <c r="BE1930" t="s">
        <v>13047</v>
      </c>
      <c r="BF1930" t="s">
        <v>13048</v>
      </c>
      <c r="BM1930" t="s">
        <v>2578</v>
      </c>
      <c r="BO1930" t="s">
        <v>2578</v>
      </c>
      <c r="BY1930" t="s">
        <v>1860</v>
      </c>
      <c r="BZ1930" t="s">
        <v>1860</v>
      </c>
      <c r="CA1930" s="4">
        <f t="shared" si="90"/>
        <v>40524</v>
      </c>
      <c r="CB1930" s="5" t="str">
        <f t="shared" si="92"/>
        <v>1978</v>
      </c>
    </row>
    <row r="1931" spans="1:80" ht="15.75">
      <c r="A1931" s="5" t="str">
        <f t="shared" si="91"/>
        <v>1979</v>
      </c>
      <c r="B1931">
        <v>2731</v>
      </c>
      <c r="C1931" t="s">
        <v>1970</v>
      </c>
      <c r="V1931" t="s">
        <v>2339</v>
      </c>
      <c r="AD1931" t="s">
        <v>10307</v>
      </c>
      <c r="AG1931" t="s">
        <v>1804</v>
      </c>
      <c r="AI1931" t="s">
        <v>1823</v>
      </c>
      <c r="AJ1931" t="s">
        <v>1823</v>
      </c>
      <c r="AO1931" t="s">
        <v>3435</v>
      </c>
      <c r="AR1931">
        <v>1992</v>
      </c>
      <c r="AS1931" t="s">
        <v>13049</v>
      </c>
      <c r="AU1931" s="3">
        <v>40522</v>
      </c>
      <c r="AX1931" s="3">
        <v>40524</v>
      </c>
      <c r="BE1931" t="s">
        <v>13050</v>
      </c>
      <c r="BF1931" t="s">
        <v>13051</v>
      </c>
      <c r="BI1931" t="s">
        <v>1810</v>
      </c>
      <c r="BM1931" t="s">
        <v>1811</v>
      </c>
      <c r="BO1931" t="s">
        <v>1811</v>
      </c>
      <c r="BY1931" t="s">
        <v>13052</v>
      </c>
      <c r="BZ1931" t="s">
        <v>13052</v>
      </c>
      <c r="CA1931" s="4">
        <f t="shared" si="90"/>
        <v>40524</v>
      </c>
      <c r="CB1931" s="5" t="str">
        <f t="shared" si="92"/>
        <v>1979</v>
      </c>
    </row>
    <row r="1932" spans="1:80" ht="15.75">
      <c r="A1932" s="5" t="str">
        <f t="shared" si="91"/>
        <v>1980</v>
      </c>
      <c r="B1932">
        <v>2730</v>
      </c>
      <c r="C1932" t="s">
        <v>1970</v>
      </c>
      <c r="E1932" t="s">
        <v>13053</v>
      </c>
      <c r="AS1932" t="s">
        <v>13054</v>
      </c>
      <c r="AU1932" t="s">
        <v>13055</v>
      </c>
      <c r="AX1932" s="3">
        <v>40524</v>
      </c>
      <c r="BE1932" t="s">
        <v>13056</v>
      </c>
      <c r="BF1932" t="s">
        <v>13057</v>
      </c>
      <c r="BM1932" t="s">
        <v>2578</v>
      </c>
      <c r="BO1932" t="s">
        <v>2578</v>
      </c>
      <c r="BW1932" t="s">
        <v>13058</v>
      </c>
      <c r="BY1932" t="s">
        <v>13059</v>
      </c>
      <c r="BZ1932" t="s">
        <v>13059</v>
      </c>
      <c r="CA1932" s="4">
        <f t="shared" si="90"/>
        <v>40524</v>
      </c>
      <c r="CB1932" s="5" t="str">
        <f t="shared" si="92"/>
        <v>1980</v>
      </c>
    </row>
    <row r="1933" spans="1:80" ht="15.75">
      <c r="A1933" s="5" t="str">
        <f t="shared" si="91"/>
        <v>1981</v>
      </c>
      <c r="B1933">
        <v>2743</v>
      </c>
      <c r="C1933" t="s">
        <v>1970</v>
      </c>
      <c r="E1933" t="s">
        <v>13060</v>
      </c>
      <c r="V1933" t="s">
        <v>1800</v>
      </c>
      <c r="AI1933" t="s">
        <v>1823</v>
      </c>
      <c r="AJ1933" t="s">
        <v>1823</v>
      </c>
      <c r="AO1933" t="s">
        <v>1871</v>
      </c>
      <c r="AR1933" s="3">
        <v>34132</v>
      </c>
      <c r="AS1933" t="s">
        <v>13061</v>
      </c>
      <c r="AU1933" s="3">
        <v>40410</v>
      </c>
      <c r="AX1933" s="3">
        <v>40524</v>
      </c>
      <c r="BE1933" t="s">
        <v>13062</v>
      </c>
      <c r="BF1933" t="s">
        <v>13063</v>
      </c>
      <c r="BI1933" t="s">
        <v>1810</v>
      </c>
      <c r="BM1933" t="s">
        <v>2578</v>
      </c>
      <c r="BO1933" t="s">
        <v>2578</v>
      </c>
      <c r="BY1933" t="s">
        <v>2945</v>
      </c>
      <c r="BZ1933" t="s">
        <v>2945</v>
      </c>
      <c r="CA1933" s="4">
        <f t="shared" si="90"/>
        <v>40524</v>
      </c>
      <c r="CB1933" s="5" t="str">
        <f t="shared" si="92"/>
        <v>1981</v>
      </c>
    </row>
    <row r="1934" spans="1:80" ht="15.75">
      <c r="A1934" s="5" t="str">
        <f t="shared" si="91"/>
        <v>1982</v>
      </c>
      <c r="B1934">
        <v>2739</v>
      </c>
      <c r="C1934" t="s">
        <v>1970</v>
      </c>
      <c r="AI1934" t="s">
        <v>1823</v>
      </c>
      <c r="AJ1934" t="s">
        <v>1823</v>
      </c>
      <c r="AO1934" t="s">
        <v>3435</v>
      </c>
      <c r="AS1934" t="s">
        <v>13064</v>
      </c>
      <c r="AU1934" s="3">
        <v>40522</v>
      </c>
      <c r="AX1934" s="3">
        <v>40524</v>
      </c>
      <c r="BF1934" t="s">
        <v>13065</v>
      </c>
      <c r="BM1934" t="s">
        <v>1811</v>
      </c>
      <c r="BO1934" t="s">
        <v>1811</v>
      </c>
      <c r="BY1934" t="s">
        <v>1837</v>
      </c>
      <c r="BZ1934" t="s">
        <v>1837</v>
      </c>
      <c r="CA1934" s="4">
        <f t="shared" si="90"/>
        <v>40524</v>
      </c>
      <c r="CB1934" s="5" t="str">
        <f t="shared" si="92"/>
        <v>1982</v>
      </c>
    </row>
    <row r="1935" spans="1:80" ht="15.75">
      <c r="A1935" s="5" t="str">
        <f t="shared" si="91"/>
        <v>1983</v>
      </c>
      <c r="B1935">
        <v>2737</v>
      </c>
      <c r="C1935" t="s">
        <v>1970</v>
      </c>
      <c r="E1935" t="s">
        <v>13038</v>
      </c>
      <c r="V1935" t="s">
        <v>2339</v>
      </c>
      <c r="AG1935" t="s">
        <v>1804</v>
      </c>
      <c r="AI1935" t="s">
        <v>1823</v>
      </c>
      <c r="AJ1935" t="s">
        <v>1823</v>
      </c>
      <c r="AO1935" t="s">
        <v>1964</v>
      </c>
      <c r="AR1935">
        <v>1992</v>
      </c>
      <c r="AS1935" t="s">
        <v>13066</v>
      </c>
      <c r="AU1935" s="3">
        <v>40452</v>
      </c>
      <c r="AX1935" s="3">
        <v>40524</v>
      </c>
      <c r="BE1935" t="s">
        <v>13067</v>
      </c>
      <c r="BF1935" t="s">
        <v>13068</v>
      </c>
      <c r="BM1935" t="s">
        <v>1811</v>
      </c>
      <c r="BO1935" t="s">
        <v>1811</v>
      </c>
      <c r="BW1935" t="s">
        <v>13069</v>
      </c>
      <c r="BY1935" t="s">
        <v>13041</v>
      </c>
      <c r="BZ1935" t="s">
        <v>13041</v>
      </c>
      <c r="CA1935" s="4">
        <f t="shared" si="90"/>
        <v>40524</v>
      </c>
      <c r="CB1935" s="5" t="str">
        <f t="shared" si="92"/>
        <v>1983</v>
      </c>
    </row>
    <row r="1936" spans="1:80" ht="15.75">
      <c r="A1936" s="5" t="str">
        <f t="shared" si="91"/>
        <v>1984</v>
      </c>
      <c r="B1936">
        <v>2736</v>
      </c>
      <c r="C1936" t="s">
        <v>1970</v>
      </c>
      <c r="AG1936" t="s">
        <v>13070</v>
      </c>
      <c r="AI1936" t="s">
        <v>1843</v>
      </c>
      <c r="AJ1936" t="s">
        <v>1843</v>
      </c>
      <c r="AO1936" t="s">
        <v>6190</v>
      </c>
      <c r="AR1936">
        <v>1991</v>
      </c>
      <c r="AS1936" t="s">
        <v>13071</v>
      </c>
      <c r="AU1936" s="3">
        <v>40427</v>
      </c>
      <c r="AX1936" s="3">
        <v>40524</v>
      </c>
      <c r="BE1936" t="s">
        <v>3600</v>
      </c>
      <c r="BF1936" t="s">
        <v>13072</v>
      </c>
      <c r="BM1936" t="s">
        <v>1811</v>
      </c>
      <c r="BO1936" t="s">
        <v>1811</v>
      </c>
      <c r="BY1936" t="s">
        <v>13073</v>
      </c>
      <c r="BZ1936" t="s">
        <v>13073</v>
      </c>
      <c r="CA1936" s="4">
        <f t="shared" si="90"/>
        <v>40524</v>
      </c>
      <c r="CB1936" s="5" t="str">
        <f t="shared" si="92"/>
        <v>1984</v>
      </c>
    </row>
    <row r="1937" spans="1:80" ht="15.75">
      <c r="A1937" s="5" t="str">
        <f t="shared" si="91"/>
        <v>1985</v>
      </c>
      <c r="B1937">
        <v>2744</v>
      </c>
      <c r="C1937" t="s">
        <v>1970</v>
      </c>
      <c r="E1937" t="s">
        <v>13074</v>
      </c>
      <c r="AI1937" t="s">
        <v>1805</v>
      </c>
      <c r="AJ1937" t="s">
        <v>1805</v>
      </c>
      <c r="AO1937" t="s">
        <v>1964</v>
      </c>
      <c r="AR1937" s="3">
        <v>33654</v>
      </c>
      <c r="AS1937" t="s">
        <v>13075</v>
      </c>
      <c r="AX1937" s="3">
        <v>40524</v>
      </c>
      <c r="BF1937" t="s">
        <v>13076</v>
      </c>
      <c r="BM1937" t="s">
        <v>1811</v>
      </c>
      <c r="BO1937" t="s">
        <v>1811</v>
      </c>
      <c r="BY1937" t="s">
        <v>1837</v>
      </c>
      <c r="BZ1937" t="s">
        <v>1837</v>
      </c>
      <c r="CA1937" s="4">
        <f t="shared" si="90"/>
        <v>40524</v>
      </c>
      <c r="CB1937" s="5" t="str">
        <f t="shared" si="92"/>
        <v>1985</v>
      </c>
    </row>
    <row r="1938" spans="1:80" ht="15.75">
      <c r="A1938" s="5" t="str">
        <f t="shared" si="91"/>
        <v>1986</v>
      </c>
      <c r="B1938">
        <v>2741</v>
      </c>
      <c r="C1938" t="s">
        <v>1970</v>
      </c>
      <c r="E1938" t="s">
        <v>13077</v>
      </c>
      <c r="V1938" t="s">
        <v>2339</v>
      </c>
      <c r="AD1938" t="s">
        <v>3347</v>
      </c>
      <c r="AI1938" t="s">
        <v>1823</v>
      </c>
      <c r="AJ1938" t="s">
        <v>1823</v>
      </c>
      <c r="AO1938" t="s">
        <v>1964</v>
      </c>
      <c r="AR1938">
        <v>1992</v>
      </c>
      <c r="AS1938" t="s">
        <v>13078</v>
      </c>
      <c r="AU1938" s="3">
        <v>40440</v>
      </c>
      <c r="AX1938" s="3">
        <v>40524</v>
      </c>
      <c r="BF1938" t="s">
        <v>13079</v>
      </c>
      <c r="BI1938" t="s">
        <v>1810</v>
      </c>
      <c r="BM1938" t="s">
        <v>1811</v>
      </c>
      <c r="BO1938" t="s">
        <v>1811</v>
      </c>
      <c r="BY1938" t="s">
        <v>13080</v>
      </c>
      <c r="BZ1938" t="s">
        <v>13080</v>
      </c>
      <c r="CA1938" s="4">
        <f t="shared" si="90"/>
        <v>40524</v>
      </c>
      <c r="CB1938" s="5" t="str">
        <f t="shared" si="92"/>
        <v>1986</v>
      </c>
    </row>
    <row r="1939" spans="1:80" ht="15.75">
      <c r="A1939" s="5" t="str">
        <f t="shared" si="91"/>
        <v>1987</v>
      </c>
      <c r="B1939">
        <v>2745</v>
      </c>
      <c r="C1939" t="s">
        <v>1970</v>
      </c>
      <c r="AS1939" t="s">
        <v>13081</v>
      </c>
      <c r="AX1939" s="3">
        <v>40524</v>
      </c>
      <c r="BF1939" t="s">
        <v>13082</v>
      </c>
      <c r="BM1939" t="s">
        <v>1811</v>
      </c>
      <c r="BO1939" t="s">
        <v>1811</v>
      </c>
      <c r="BY1939" t="s">
        <v>13083</v>
      </c>
      <c r="BZ1939" t="s">
        <v>13083</v>
      </c>
      <c r="CA1939" s="4">
        <f t="shared" si="90"/>
        <v>40524</v>
      </c>
      <c r="CB1939" s="5" t="str">
        <f t="shared" si="92"/>
        <v>1987</v>
      </c>
    </row>
    <row r="1940" spans="1:80" ht="15.75">
      <c r="A1940" s="5" t="str">
        <f t="shared" si="91"/>
        <v>1988</v>
      </c>
      <c r="B1940">
        <v>2746</v>
      </c>
      <c r="C1940" t="s">
        <v>1970</v>
      </c>
      <c r="E1940" t="s">
        <v>13090</v>
      </c>
      <c r="F1940" t="s">
        <v>13090</v>
      </c>
      <c r="K1940" t="s">
        <v>13084</v>
      </c>
      <c r="S1940" t="s">
        <v>1799</v>
      </c>
      <c r="V1940" t="s">
        <v>7864</v>
      </c>
      <c r="AD1940" t="s">
        <v>1803</v>
      </c>
      <c r="AG1940" t="s">
        <v>3526</v>
      </c>
      <c r="AI1940" t="s">
        <v>1823</v>
      </c>
      <c r="AJ1940" t="s">
        <v>1823</v>
      </c>
      <c r="AO1940" t="s">
        <v>1806</v>
      </c>
      <c r="AR1940">
        <v>1988</v>
      </c>
      <c r="AT1940" t="s">
        <v>13091</v>
      </c>
      <c r="AV1940" t="s">
        <v>12235</v>
      </c>
      <c r="AX1940" s="3">
        <v>40524</v>
      </c>
      <c r="AY1940" s="3">
        <v>40524</v>
      </c>
      <c r="BE1940" t="s">
        <v>13092</v>
      </c>
      <c r="BF1940" t="s">
        <v>13093</v>
      </c>
      <c r="BG1940" t="s">
        <v>13093</v>
      </c>
      <c r="BI1940" t="s">
        <v>1810</v>
      </c>
      <c r="BM1940" t="s">
        <v>1811</v>
      </c>
      <c r="BO1940" t="s">
        <v>1811</v>
      </c>
      <c r="BU1940" t="s">
        <v>12129</v>
      </c>
      <c r="BW1940" t="s">
        <v>13094</v>
      </c>
      <c r="BY1940" t="s">
        <v>13095</v>
      </c>
      <c r="BZ1940" t="s">
        <v>13095</v>
      </c>
      <c r="CA1940" s="4">
        <f t="shared" si="90"/>
        <v>40524</v>
      </c>
      <c r="CB1940" s="5" t="str">
        <f t="shared" si="92"/>
        <v>1988</v>
      </c>
    </row>
    <row r="1941" spans="1:80" ht="15.75">
      <c r="A1941" s="5" t="str">
        <f t="shared" si="91"/>
        <v>1989</v>
      </c>
      <c r="B1941">
        <v>2747</v>
      </c>
      <c r="C1941" t="s">
        <v>1970</v>
      </c>
      <c r="E1941" t="s">
        <v>13084</v>
      </c>
      <c r="V1941" t="s">
        <v>7864</v>
      </c>
      <c r="AD1941" t="s">
        <v>3066</v>
      </c>
      <c r="AG1941" t="s">
        <v>3526</v>
      </c>
      <c r="AI1941" t="s">
        <v>1805</v>
      </c>
      <c r="AJ1941" t="s">
        <v>1805</v>
      </c>
      <c r="AO1941" t="s">
        <v>1806</v>
      </c>
      <c r="AR1941">
        <v>1992</v>
      </c>
      <c r="AS1941" t="s">
        <v>13085</v>
      </c>
      <c r="AU1941" t="s">
        <v>12235</v>
      </c>
      <c r="AX1941" s="3">
        <v>40524</v>
      </c>
      <c r="BE1941" t="s">
        <v>13086</v>
      </c>
      <c r="BF1941" t="s">
        <v>13087</v>
      </c>
      <c r="BI1941" t="s">
        <v>1810</v>
      </c>
      <c r="BM1941" t="s">
        <v>1811</v>
      </c>
      <c r="BO1941" t="s">
        <v>1811</v>
      </c>
      <c r="BW1941" t="s">
        <v>13088</v>
      </c>
      <c r="BY1941" t="s">
        <v>13089</v>
      </c>
      <c r="BZ1941" t="s">
        <v>13089</v>
      </c>
      <c r="CA1941" s="4">
        <f t="shared" si="90"/>
        <v>40524</v>
      </c>
      <c r="CB1941" s="5" t="str">
        <f t="shared" si="92"/>
        <v>1989</v>
      </c>
    </row>
    <row r="1942" spans="1:80" ht="15.75">
      <c r="A1942" s="5" t="str">
        <f t="shared" si="91"/>
        <v>1990</v>
      </c>
      <c r="B1942">
        <v>2753</v>
      </c>
      <c r="C1942" t="s">
        <v>1970</v>
      </c>
      <c r="AS1942" t="s">
        <v>13096</v>
      </c>
      <c r="AU1942" s="3">
        <v>40463</v>
      </c>
      <c r="AX1942" s="3">
        <v>40525</v>
      </c>
      <c r="BF1942" t="s">
        <v>13097</v>
      </c>
      <c r="BM1942" t="s">
        <v>1811</v>
      </c>
      <c r="BO1942" t="s">
        <v>1811</v>
      </c>
      <c r="BY1942" t="s">
        <v>13098</v>
      </c>
      <c r="BZ1942" t="s">
        <v>13098</v>
      </c>
      <c r="CA1942" s="4">
        <f t="shared" si="90"/>
        <v>40525</v>
      </c>
      <c r="CB1942" s="5" t="str">
        <f t="shared" si="92"/>
        <v>1990</v>
      </c>
    </row>
    <row r="1943" spans="1:80" ht="15.75">
      <c r="A1943" s="5" t="str">
        <f t="shared" si="91"/>
        <v>1991</v>
      </c>
      <c r="B1943">
        <v>2748</v>
      </c>
      <c r="C1943" t="s">
        <v>1970</v>
      </c>
      <c r="AS1943" t="s">
        <v>13099</v>
      </c>
      <c r="AU1943" s="3">
        <v>40418</v>
      </c>
      <c r="AX1943" s="3">
        <v>40525</v>
      </c>
      <c r="BF1943" t="s">
        <v>13100</v>
      </c>
      <c r="BM1943" t="s">
        <v>1811</v>
      </c>
      <c r="BO1943" t="s">
        <v>1811</v>
      </c>
      <c r="BY1943" t="s">
        <v>8855</v>
      </c>
      <c r="BZ1943" t="s">
        <v>8855</v>
      </c>
      <c r="CA1943" s="4">
        <f t="shared" si="90"/>
        <v>40525</v>
      </c>
      <c r="CB1943" s="5" t="str">
        <f t="shared" si="92"/>
        <v>1991</v>
      </c>
    </row>
    <row r="1944" spans="1:80" ht="15.75">
      <c r="A1944" s="5" t="str">
        <f t="shared" si="91"/>
        <v>1992</v>
      </c>
      <c r="B1944">
        <v>2751</v>
      </c>
      <c r="C1944" t="s">
        <v>1970</v>
      </c>
      <c r="E1944" t="s">
        <v>13101</v>
      </c>
      <c r="AI1944" t="s">
        <v>1805</v>
      </c>
      <c r="AJ1944" t="s">
        <v>1805</v>
      </c>
      <c r="AS1944" t="s">
        <v>13102</v>
      </c>
      <c r="AU1944" s="3">
        <v>40525</v>
      </c>
      <c r="AX1944" s="3">
        <v>40525</v>
      </c>
      <c r="BE1944" t="s">
        <v>13103</v>
      </c>
      <c r="BF1944" t="s">
        <v>13104</v>
      </c>
      <c r="BM1944" t="s">
        <v>1811</v>
      </c>
      <c r="BO1944" t="s">
        <v>1811</v>
      </c>
      <c r="BY1944" t="s">
        <v>13105</v>
      </c>
      <c r="BZ1944" t="s">
        <v>13105</v>
      </c>
      <c r="CA1944" s="4">
        <f t="shared" si="90"/>
        <v>40525</v>
      </c>
      <c r="CB1944" s="5" t="str">
        <f t="shared" si="92"/>
        <v>1992</v>
      </c>
    </row>
    <row r="1945" spans="1:80" ht="15.75">
      <c r="A1945" s="5" t="str">
        <f t="shared" si="91"/>
        <v>1993</v>
      </c>
      <c r="B1945">
        <v>2757</v>
      </c>
      <c r="C1945" t="s">
        <v>1970</v>
      </c>
      <c r="E1945" t="s">
        <v>13106</v>
      </c>
      <c r="AG1945" t="s">
        <v>1832</v>
      </c>
      <c r="AI1945" t="s">
        <v>1833</v>
      </c>
      <c r="AJ1945" t="s">
        <v>1833</v>
      </c>
      <c r="AR1945" s="3">
        <v>33799</v>
      </c>
      <c r="AS1945" t="s">
        <v>13107</v>
      </c>
      <c r="AU1945" s="3">
        <v>40433</v>
      </c>
      <c r="AX1945" s="3">
        <v>40525</v>
      </c>
      <c r="BF1945" t="s">
        <v>13108</v>
      </c>
      <c r="BM1945" t="s">
        <v>1811</v>
      </c>
      <c r="BO1945" t="s">
        <v>1811</v>
      </c>
      <c r="BY1945" t="s">
        <v>13109</v>
      </c>
      <c r="BZ1945" t="s">
        <v>13109</v>
      </c>
      <c r="CA1945" s="4">
        <f t="shared" si="90"/>
        <v>40525</v>
      </c>
      <c r="CB1945" s="5" t="str">
        <f t="shared" si="92"/>
        <v>1993</v>
      </c>
    </row>
    <row r="1946" spans="1:80" ht="15.75">
      <c r="A1946" s="5" t="str">
        <f t="shared" si="91"/>
        <v>1994</v>
      </c>
      <c r="B1946">
        <v>2754</v>
      </c>
      <c r="C1946" t="s">
        <v>1970</v>
      </c>
      <c r="E1946" t="s">
        <v>13110</v>
      </c>
      <c r="AS1946" t="s">
        <v>13111</v>
      </c>
      <c r="AX1946" s="3">
        <v>40525</v>
      </c>
      <c r="BF1946" t="s">
        <v>13112</v>
      </c>
      <c r="BM1946" t="s">
        <v>1811</v>
      </c>
      <c r="BO1946" t="s">
        <v>2578</v>
      </c>
      <c r="BY1946" t="s">
        <v>13113</v>
      </c>
      <c r="BZ1946" t="s">
        <v>13113</v>
      </c>
      <c r="CA1946" s="4">
        <f t="shared" si="90"/>
        <v>40525</v>
      </c>
      <c r="CB1946" s="5" t="str">
        <f t="shared" si="92"/>
        <v>1994</v>
      </c>
    </row>
    <row r="1947" spans="1:80" ht="15.75">
      <c r="A1947" s="5" t="str">
        <f t="shared" si="91"/>
        <v>1995</v>
      </c>
      <c r="B1947">
        <v>2755</v>
      </c>
      <c r="C1947" t="s">
        <v>1970</v>
      </c>
      <c r="V1947" t="s">
        <v>7733</v>
      </c>
      <c r="AG1947" t="s">
        <v>1832</v>
      </c>
      <c r="AI1947" t="s">
        <v>1823</v>
      </c>
      <c r="AJ1947" t="s">
        <v>1823</v>
      </c>
      <c r="AO1947" t="s">
        <v>4919</v>
      </c>
      <c r="AR1947">
        <v>1992</v>
      </c>
      <c r="AS1947" t="s">
        <v>13114</v>
      </c>
      <c r="AU1947" s="3">
        <v>40436</v>
      </c>
      <c r="AX1947" s="3">
        <v>40525</v>
      </c>
      <c r="BF1947" t="s">
        <v>13115</v>
      </c>
      <c r="BI1947" t="s">
        <v>1810</v>
      </c>
      <c r="BM1947" t="s">
        <v>1811</v>
      </c>
      <c r="BO1947" t="s">
        <v>1811</v>
      </c>
      <c r="BY1947" t="s">
        <v>13116</v>
      </c>
      <c r="BZ1947" t="s">
        <v>13116</v>
      </c>
      <c r="CA1947" s="4">
        <f t="shared" si="90"/>
        <v>40525</v>
      </c>
      <c r="CB1947" s="5" t="str">
        <f t="shared" si="92"/>
        <v>1995</v>
      </c>
    </row>
    <row r="1948" spans="1:80" ht="15.75">
      <c r="A1948" s="5" t="str">
        <f t="shared" si="91"/>
        <v>1996</v>
      </c>
      <c r="B1948">
        <v>2752</v>
      </c>
      <c r="C1948" t="s">
        <v>1970</v>
      </c>
      <c r="E1948" t="s">
        <v>13117</v>
      </c>
      <c r="F1948" t="s">
        <v>13117</v>
      </c>
      <c r="K1948" t="s">
        <v>13118</v>
      </c>
      <c r="AG1948" t="s">
        <v>1832</v>
      </c>
      <c r="AI1948" t="s">
        <v>1805</v>
      </c>
      <c r="AJ1948" t="s">
        <v>1805</v>
      </c>
      <c r="AO1948" t="s">
        <v>1824</v>
      </c>
      <c r="AR1948" s="3">
        <v>33155</v>
      </c>
      <c r="AT1948" t="s">
        <v>13119</v>
      </c>
      <c r="AV1948" s="3">
        <v>40492</v>
      </c>
      <c r="AX1948" s="3">
        <v>40525</v>
      </c>
      <c r="AY1948" s="3">
        <v>40525</v>
      </c>
      <c r="BE1948" t="s">
        <v>13120</v>
      </c>
      <c r="BF1948" t="s">
        <v>13121</v>
      </c>
      <c r="BG1948" t="s">
        <v>13121</v>
      </c>
      <c r="BM1948" t="s">
        <v>1811</v>
      </c>
      <c r="BO1948" t="s">
        <v>1811</v>
      </c>
      <c r="BU1948" t="s">
        <v>12129</v>
      </c>
      <c r="BY1948" t="s">
        <v>13122</v>
      </c>
      <c r="BZ1948" t="s">
        <v>13122</v>
      </c>
      <c r="CA1948" s="4">
        <f t="shared" si="90"/>
        <v>40525</v>
      </c>
      <c r="CB1948" s="5" t="str">
        <f t="shared" si="92"/>
        <v>1996</v>
      </c>
    </row>
    <row r="1949" spans="1:80" ht="15.75">
      <c r="A1949" s="5" t="str">
        <f t="shared" si="91"/>
        <v>1997</v>
      </c>
      <c r="B1949">
        <v>2767</v>
      </c>
      <c r="C1949" t="s">
        <v>1970</v>
      </c>
      <c r="E1949" t="s">
        <v>13123</v>
      </c>
      <c r="V1949" t="s">
        <v>2168</v>
      </c>
      <c r="AO1949" t="s">
        <v>1871</v>
      </c>
      <c r="AS1949" t="s">
        <v>13124</v>
      </c>
      <c r="AU1949" s="3">
        <v>40526</v>
      </c>
      <c r="AX1949" s="3">
        <v>40527</v>
      </c>
      <c r="BE1949" t="s">
        <v>13125</v>
      </c>
      <c r="BF1949" t="s">
        <v>13126</v>
      </c>
      <c r="BM1949" t="s">
        <v>1811</v>
      </c>
      <c r="BO1949" t="s">
        <v>1811</v>
      </c>
      <c r="BW1949" t="s">
        <v>13127</v>
      </c>
      <c r="BY1949" t="s">
        <v>13128</v>
      </c>
      <c r="BZ1949" t="s">
        <v>13128</v>
      </c>
      <c r="CA1949" s="4">
        <f t="shared" si="90"/>
        <v>40527</v>
      </c>
      <c r="CB1949" s="5" t="str">
        <f t="shared" si="92"/>
        <v>1997</v>
      </c>
    </row>
    <row r="1950" spans="1:80" ht="15.75">
      <c r="A1950" s="5" t="str">
        <f t="shared" si="91"/>
        <v>1998</v>
      </c>
      <c r="B1950">
        <v>2759</v>
      </c>
      <c r="C1950" t="s">
        <v>1970</v>
      </c>
      <c r="E1950" t="s">
        <v>13129</v>
      </c>
      <c r="S1950" t="s">
        <v>2438</v>
      </c>
      <c r="AG1950" t="s">
        <v>13130</v>
      </c>
      <c r="AI1950" t="s">
        <v>1823</v>
      </c>
      <c r="AJ1950" t="s">
        <v>1823</v>
      </c>
      <c r="AR1950">
        <v>1992</v>
      </c>
      <c r="AS1950" t="s">
        <v>13131</v>
      </c>
      <c r="AU1950" s="3">
        <v>40405</v>
      </c>
      <c r="AX1950" s="3">
        <v>40527</v>
      </c>
      <c r="BF1950" t="s">
        <v>13132</v>
      </c>
      <c r="BM1950" t="s">
        <v>1811</v>
      </c>
      <c r="BO1950" t="s">
        <v>1811</v>
      </c>
      <c r="BY1950" t="s">
        <v>13133</v>
      </c>
      <c r="BZ1950" t="s">
        <v>13133</v>
      </c>
      <c r="CA1950" s="4">
        <f t="shared" si="90"/>
        <v>40527</v>
      </c>
      <c r="CB1950" s="5" t="str">
        <f t="shared" si="92"/>
        <v>1998</v>
      </c>
    </row>
    <row r="1951" spans="1:80" ht="15.75">
      <c r="A1951" s="5" t="str">
        <f t="shared" si="91"/>
        <v>1999</v>
      </c>
      <c r="B1951">
        <v>2762</v>
      </c>
      <c r="C1951" t="s">
        <v>1970</v>
      </c>
      <c r="E1951" t="s">
        <v>13134</v>
      </c>
      <c r="S1951" t="s">
        <v>13135</v>
      </c>
      <c r="V1951" t="s">
        <v>4195</v>
      </c>
      <c r="Y1951" t="s">
        <v>2244</v>
      </c>
      <c r="AA1951" t="s">
        <v>13136</v>
      </c>
      <c r="AD1951" t="s">
        <v>2108</v>
      </c>
      <c r="AG1951" t="s">
        <v>1832</v>
      </c>
      <c r="AI1951" t="s">
        <v>1843</v>
      </c>
      <c r="AJ1951" t="s">
        <v>1843</v>
      </c>
      <c r="AO1951" t="s">
        <v>1824</v>
      </c>
      <c r="AR1951">
        <v>1992</v>
      </c>
      <c r="AS1951" t="s">
        <v>13137</v>
      </c>
      <c r="AU1951" t="s">
        <v>12235</v>
      </c>
      <c r="AX1951" s="3">
        <v>40527</v>
      </c>
      <c r="BE1951" t="s">
        <v>13138</v>
      </c>
      <c r="BF1951" t="s">
        <v>13139</v>
      </c>
      <c r="BI1951" t="s">
        <v>1810</v>
      </c>
      <c r="BM1951" t="s">
        <v>1811</v>
      </c>
      <c r="BO1951" t="s">
        <v>1811</v>
      </c>
      <c r="BW1951" t="s">
        <v>13140</v>
      </c>
      <c r="BY1951" t="s">
        <v>13141</v>
      </c>
      <c r="BZ1951" t="s">
        <v>13141</v>
      </c>
      <c r="CA1951" s="4">
        <f t="shared" si="90"/>
        <v>40527</v>
      </c>
      <c r="CB1951" s="5" t="str">
        <f t="shared" si="92"/>
        <v>1999</v>
      </c>
    </row>
    <row r="1952" spans="1:80" ht="15.75">
      <c r="A1952" s="5" t="str">
        <f t="shared" si="91"/>
        <v>2000</v>
      </c>
      <c r="B1952">
        <v>2764</v>
      </c>
      <c r="C1952" t="s">
        <v>1970</v>
      </c>
      <c r="Y1952" t="s">
        <v>1960</v>
      </c>
      <c r="AD1952" t="s">
        <v>2108</v>
      </c>
      <c r="AO1952" t="s">
        <v>1806</v>
      </c>
      <c r="AS1952" t="s">
        <v>13142</v>
      </c>
      <c r="AU1952" s="3">
        <v>40523</v>
      </c>
      <c r="AX1952" s="3">
        <v>40527</v>
      </c>
      <c r="BE1952" t="s">
        <v>13143</v>
      </c>
      <c r="BF1952" t="s">
        <v>13144</v>
      </c>
      <c r="BI1952" t="s">
        <v>1810</v>
      </c>
      <c r="BM1952" t="s">
        <v>1811</v>
      </c>
      <c r="BO1952" t="s">
        <v>1811</v>
      </c>
      <c r="BW1952" t="s">
        <v>13145</v>
      </c>
      <c r="BY1952" t="s">
        <v>13146</v>
      </c>
      <c r="BZ1952" t="s">
        <v>13146</v>
      </c>
      <c r="CA1952" s="4">
        <f t="shared" si="90"/>
        <v>40527</v>
      </c>
      <c r="CB1952" s="5" t="str">
        <f t="shared" si="92"/>
        <v>2000</v>
      </c>
    </row>
    <row r="1953" spans="1:80" ht="15.75">
      <c r="A1953" s="5" t="str">
        <f t="shared" si="91"/>
        <v>2001</v>
      </c>
      <c r="B1953">
        <v>2765</v>
      </c>
      <c r="C1953" t="s">
        <v>1970</v>
      </c>
      <c r="E1953" t="s">
        <v>13147</v>
      </c>
      <c r="V1953" t="s">
        <v>7864</v>
      </c>
      <c r="AA1953" t="s">
        <v>2244</v>
      </c>
      <c r="AD1953" t="s">
        <v>2108</v>
      </c>
      <c r="AI1953" t="s">
        <v>1843</v>
      </c>
      <c r="AJ1953" t="s">
        <v>1843</v>
      </c>
      <c r="AO1953" t="s">
        <v>13148</v>
      </c>
      <c r="AR1953">
        <v>1991</v>
      </c>
      <c r="AS1953" t="s">
        <v>13149</v>
      </c>
      <c r="AU1953" s="3">
        <v>40492</v>
      </c>
      <c r="AX1953" s="3">
        <v>40527</v>
      </c>
      <c r="BF1953" t="s">
        <v>13150</v>
      </c>
      <c r="BI1953" t="s">
        <v>1810</v>
      </c>
      <c r="BM1953" t="s">
        <v>1811</v>
      </c>
      <c r="BO1953" t="s">
        <v>1811</v>
      </c>
      <c r="BW1953" t="s">
        <v>7147</v>
      </c>
      <c r="BY1953" t="s">
        <v>13151</v>
      </c>
      <c r="BZ1953" t="s">
        <v>13151</v>
      </c>
      <c r="CA1953" s="4">
        <f t="shared" si="90"/>
        <v>40527</v>
      </c>
      <c r="CB1953" s="5" t="str">
        <f t="shared" si="92"/>
        <v>2001</v>
      </c>
    </row>
    <row r="1954" spans="1:80" ht="15.75">
      <c r="A1954" s="5" t="str">
        <f t="shared" si="91"/>
        <v>2002</v>
      </c>
      <c r="B1954">
        <v>2763</v>
      </c>
      <c r="C1954" t="s">
        <v>1970</v>
      </c>
      <c r="E1954" t="s">
        <v>13152</v>
      </c>
      <c r="S1954" t="s">
        <v>13153</v>
      </c>
      <c r="V1954" t="s">
        <v>2168</v>
      </c>
      <c r="Y1954" t="s">
        <v>2143</v>
      </c>
      <c r="AA1954" t="s">
        <v>2070</v>
      </c>
      <c r="AD1954" t="s">
        <v>2071</v>
      </c>
      <c r="AG1954" t="s">
        <v>1832</v>
      </c>
      <c r="AI1954" t="s">
        <v>1833</v>
      </c>
      <c r="AJ1954" t="s">
        <v>1833</v>
      </c>
      <c r="AO1954" t="s">
        <v>1824</v>
      </c>
      <c r="AR1954" s="3">
        <v>33473</v>
      </c>
      <c r="AS1954" t="s">
        <v>13154</v>
      </c>
      <c r="AU1954" s="3">
        <v>40827</v>
      </c>
      <c r="AX1954" s="3">
        <v>40527</v>
      </c>
      <c r="BE1954" t="s">
        <v>13155</v>
      </c>
      <c r="BF1954" t="s">
        <v>13156</v>
      </c>
      <c r="BI1954" t="s">
        <v>3383</v>
      </c>
      <c r="BM1954" t="s">
        <v>1811</v>
      </c>
      <c r="BO1954" t="s">
        <v>1811</v>
      </c>
      <c r="BW1954" t="s">
        <v>13157</v>
      </c>
      <c r="BY1954" t="s">
        <v>13158</v>
      </c>
      <c r="BZ1954" t="s">
        <v>13158</v>
      </c>
      <c r="CA1954" s="4">
        <f t="shared" si="90"/>
        <v>40527</v>
      </c>
      <c r="CB1954" s="5" t="str">
        <f t="shared" si="92"/>
        <v>2002</v>
      </c>
    </row>
    <row r="1955" spans="1:80" ht="15.75">
      <c r="A1955" s="5" t="str">
        <f t="shared" si="91"/>
        <v>2003</v>
      </c>
      <c r="B1955">
        <v>2758</v>
      </c>
      <c r="C1955" t="s">
        <v>1970</v>
      </c>
      <c r="V1955" t="s">
        <v>1800</v>
      </c>
      <c r="AI1955" t="s">
        <v>1823</v>
      </c>
      <c r="AJ1955" t="s">
        <v>1823</v>
      </c>
      <c r="AO1955" t="s">
        <v>3435</v>
      </c>
      <c r="AR1955" s="3">
        <v>33836</v>
      </c>
      <c r="AS1955" t="s">
        <v>13159</v>
      </c>
      <c r="AU1955" s="3">
        <v>40512</v>
      </c>
      <c r="AX1955" s="3">
        <v>40527</v>
      </c>
      <c r="BE1955" t="s">
        <v>13160</v>
      </c>
      <c r="BF1955" t="s">
        <v>13161</v>
      </c>
      <c r="BI1955" t="s">
        <v>1810</v>
      </c>
      <c r="BM1955" t="s">
        <v>1811</v>
      </c>
      <c r="BO1955" t="s">
        <v>1811</v>
      </c>
      <c r="BY1955" t="s">
        <v>13162</v>
      </c>
      <c r="BZ1955" t="s">
        <v>13162</v>
      </c>
      <c r="CA1955" s="4">
        <f t="shared" si="90"/>
        <v>40527</v>
      </c>
      <c r="CB1955" s="5" t="str">
        <f t="shared" si="92"/>
        <v>2003</v>
      </c>
    </row>
    <row r="1956" spans="1:80" ht="15.75">
      <c r="A1956" s="5" t="str">
        <f t="shared" si="91"/>
        <v>2004</v>
      </c>
      <c r="B1956">
        <v>2771</v>
      </c>
      <c r="C1956" t="s">
        <v>1970</v>
      </c>
      <c r="E1956" t="s">
        <v>13163</v>
      </c>
      <c r="S1956" t="s">
        <v>13164</v>
      </c>
      <c r="V1956" t="s">
        <v>2339</v>
      </c>
      <c r="Y1956" t="s">
        <v>9519</v>
      </c>
      <c r="AA1956" t="s">
        <v>13165</v>
      </c>
      <c r="AD1956" t="s">
        <v>4570</v>
      </c>
      <c r="AG1956" t="s">
        <v>1996</v>
      </c>
      <c r="AI1956" t="s">
        <v>1843</v>
      </c>
      <c r="AJ1956" t="s">
        <v>1843</v>
      </c>
      <c r="AO1956" t="s">
        <v>13166</v>
      </c>
      <c r="AR1956">
        <v>1993</v>
      </c>
      <c r="AS1956" t="s">
        <v>13167</v>
      </c>
      <c r="AU1956" s="3">
        <v>40519</v>
      </c>
      <c r="AX1956" s="3">
        <v>40529</v>
      </c>
      <c r="BE1956" t="s">
        <v>13168</v>
      </c>
      <c r="BF1956" t="s">
        <v>13169</v>
      </c>
      <c r="BI1956" t="s">
        <v>3383</v>
      </c>
      <c r="BM1956" t="s">
        <v>2578</v>
      </c>
      <c r="BO1956" t="s">
        <v>2578</v>
      </c>
      <c r="BW1956" t="s">
        <v>3383</v>
      </c>
      <c r="BY1956" t="s">
        <v>3612</v>
      </c>
      <c r="BZ1956" t="s">
        <v>3612</v>
      </c>
      <c r="CA1956" s="4">
        <f t="shared" si="90"/>
        <v>40529</v>
      </c>
      <c r="CB1956" s="5" t="str">
        <f t="shared" si="92"/>
        <v>2004</v>
      </c>
    </row>
    <row r="1957" spans="1:80" ht="15.75">
      <c r="A1957" s="5" t="str">
        <f t="shared" si="91"/>
        <v>2005</v>
      </c>
      <c r="B1957">
        <v>2774</v>
      </c>
      <c r="C1957" t="s">
        <v>1970</v>
      </c>
      <c r="E1957" t="s">
        <v>13170</v>
      </c>
      <c r="J1957" t="s">
        <v>13171</v>
      </c>
      <c r="S1957" t="s">
        <v>13164</v>
      </c>
      <c r="V1957" t="s">
        <v>2339</v>
      </c>
      <c r="Y1957" t="s">
        <v>9519</v>
      </c>
      <c r="AA1957" t="s">
        <v>13172</v>
      </c>
      <c r="AD1957" t="s">
        <v>4570</v>
      </c>
      <c r="AG1957" t="s">
        <v>13173</v>
      </c>
      <c r="AI1957" t="s">
        <v>11039</v>
      </c>
      <c r="AJ1957" t="s">
        <v>11039</v>
      </c>
      <c r="AO1957" t="s">
        <v>13174</v>
      </c>
      <c r="AR1957" t="s">
        <v>13175</v>
      </c>
      <c r="AS1957" t="s">
        <v>13176</v>
      </c>
      <c r="AU1957" s="3">
        <v>40519</v>
      </c>
      <c r="AX1957" s="3">
        <v>40530</v>
      </c>
      <c r="BE1957" t="s">
        <v>13177</v>
      </c>
      <c r="BF1957" t="s">
        <v>13178</v>
      </c>
      <c r="BI1957" t="s">
        <v>3383</v>
      </c>
      <c r="BM1957" t="s">
        <v>2578</v>
      </c>
      <c r="BO1957" t="s">
        <v>2578</v>
      </c>
      <c r="BW1957" t="s">
        <v>13179</v>
      </c>
      <c r="BY1957" t="s">
        <v>3612</v>
      </c>
      <c r="BZ1957" t="s">
        <v>3612</v>
      </c>
      <c r="CA1957" s="4">
        <f t="shared" si="90"/>
        <v>40530</v>
      </c>
      <c r="CB1957" s="5" t="str">
        <f t="shared" si="92"/>
        <v>2005</v>
      </c>
    </row>
    <row r="1958" spans="1:80" ht="15.75">
      <c r="A1958" s="5" t="str">
        <f t="shared" si="91"/>
        <v>2006</v>
      </c>
      <c r="B1958">
        <v>2777</v>
      </c>
      <c r="C1958" t="s">
        <v>1970</v>
      </c>
      <c r="E1958" t="s">
        <v>13180</v>
      </c>
      <c r="J1958" t="s">
        <v>9793</v>
      </c>
      <c r="S1958" t="s">
        <v>5251</v>
      </c>
      <c r="V1958" t="s">
        <v>1831</v>
      </c>
      <c r="AA1958" t="s">
        <v>5253</v>
      </c>
      <c r="AG1958" t="s">
        <v>1832</v>
      </c>
      <c r="AI1958" t="s">
        <v>1805</v>
      </c>
      <c r="AJ1958" t="s">
        <v>1805</v>
      </c>
      <c r="AO1958" t="s">
        <v>13181</v>
      </c>
      <c r="AR1958">
        <v>1980</v>
      </c>
      <c r="AS1958" t="s">
        <v>13182</v>
      </c>
      <c r="AU1958" t="s">
        <v>13183</v>
      </c>
      <c r="AX1958" s="3">
        <v>40531</v>
      </c>
      <c r="BE1958" s="3" t="s">
        <v>13184</v>
      </c>
      <c r="BF1958" t="s">
        <v>13185</v>
      </c>
      <c r="BI1958" t="s">
        <v>1810</v>
      </c>
      <c r="BM1958" t="s">
        <v>1811</v>
      </c>
      <c r="BO1958" t="s">
        <v>1811</v>
      </c>
      <c r="BW1958" t="s">
        <v>13186</v>
      </c>
      <c r="BY1958" t="s">
        <v>13187</v>
      </c>
      <c r="BZ1958" t="s">
        <v>13187</v>
      </c>
      <c r="CA1958" s="4">
        <f t="shared" si="90"/>
        <v>40531</v>
      </c>
      <c r="CB1958" s="5" t="str">
        <f t="shared" si="92"/>
        <v>2006</v>
      </c>
    </row>
    <row r="1959" spans="1:80" ht="15.75">
      <c r="A1959" s="5" t="str">
        <f t="shared" si="91"/>
        <v>2007</v>
      </c>
      <c r="B1959">
        <v>2778</v>
      </c>
      <c r="C1959" t="s">
        <v>1970</v>
      </c>
      <c r="E1959" t="s">
        <v>13188</v>
      </c>
      <c r="J1959" t="s">
        <v>13189</v>
      </c>
      <c r="S1959" t="s">
        <v>5251</v>
      </c>
      <c r="V1959" t="s">
        <v>2518</v>
      </c>
      <c r="Y1959" t="s">
        <v>13190</v>
      </c>
      <c r="AA1959" t="s">
        <v>5253</v>
      </c>
      <c r="AG1959" t="s">
        <v>1832</v>
      </c>
      <c r="AI1959" t="s">
        <v>1805</v>
      </c>
      <c r="AJ1959" t="s">
        <v>1805</v>
      </c>
      <c r="AO1959" t="s">
        <v>5251</v>
      </c>
      <c r="AR1959">
        <v>1952</v>
      </c>
      <c r="AS1959" t="s">
        <v>13191</v>
      </c>
      <c r="AU1959" t="s">
        <v>13183</v>
      </c>
      <c r="AX1959" s="3">
        <v>40531</v>
      </c>
      <c r="BE1959" s="3" t="s">
        <v>13192</v>
      </c>
      <c r="BF1959" t="s">
        <v>13193</v>
      </c>
      <c r="BI1959" t="s">
        <v>1810</v>
      </c>
      <c r="BM1959" t="s">
        <v>1811</v>
      </c>
      <c r="BO1959" t="s">
        <v>1811</v>
      </c>
      <c r="BW1959" t="s">
        <v>13194</v>
      </c>
      <c r="BY1959" t="s">
        <v>13195</v>
      </c>
      <c r="BZ1959" t="s">
        <v>13195</v>
      </c>
      <c r="CA1959" s="4">
        <f t="shared" si="90"/>
        <v>40531</v>
      </c>
      <c r="CB1959" s="5" t="str">
        <f t="shared" si="92"/>
        <v>2007</v>
      </c>
    </row>
    <row r="1960" spans="1:80" ht="15.75">
      <c r="A1960" s="5" t="str">
        <f t="shared" si="91"/>
        <v>2008</v>
      </c>
      <c r="B1960">
        <v>2779</v>
      </c>
      <c r="C1960" t="s">
        <v>1970</v>
      </c>
      <c r="E1960" t="s">
        <v>13196</v>
      </c>
      <c r="J1960" t="s">
        <v>13189</v>
      </c>
      <c r="S1960" t="s">
        <v>5251</v>
      </c>
      <c r="Y1960" t="s">
        <v>13190</v>
      </c>
      <c r="AA1960" t="s">
        <v>5253</v>
      </c>
      <c r="AG1960" t="s">
        <v>1832</v>
      </c>
      <c r="AI1960" t="s">
        <v>1805</v>
      </c>
      <c r="AJ1960" t="s">
        <v>1805</v>
      </c>
      <c r="AO1960" t="s">
        <v>5251</v>
      </c>
      <c r="AR1960">
        <v>1966</v>
      </c>
      <c r="AS1960" t="s">
        <v>13197</v>
      </c>
      <c r="AU1960" t="s">
        <v>13183</v>
      </c>
      <c r="AX1960" s="3">
        <v>40531</v>
      </c>
      <c r="BE1960" s="3" t="s">
        <v>13198</v>
      </c>
      <c r="BF1960" t="s">
        <v>13199</v>
      </c>
      <c r="BI1960" t="s">
        <v>1810</v>
      </c>
      <c r="BM1960" t="s">
        <v>1811</v>
      </c>
      <c r="BO1960" t="s">
        <v>1811</v>
      </c>
      <c r="BW1960" t="s">
        <v>13194</v>
      </c>
      <c r="BY1960" t="s">
        <v>13200</v>
      </c>
      <c r="BZ1960" t="s">
        <v>13200</v>
      </c>
      <c r="CA1960" s="4">
        <f t="shared" si="90"/>
        <v>40531</v>
      </c>
      <c r="CB1960" s="5" t="str">
        <f t="shared" si="92"/>
        <v>2008</v>
      </c>
    </row>
    <row r="1961" spans="1:80" ht="15.75">
      <c r="A1961" s="5" t="str">
        <f t="shared" si="91"/>
        <v>2009</v>
      </c>
      <c r="B1961">
        <v>2780</v>
      </c>
      <c r="C1961" t="s">
        <v>1970</v>
      </c>
      <c r="E1961" t="s">
        <v>13201</v>
      </c>
      <c r="J1961" t="s">
        <v>9793</v>
      </c>
      <c r="S1961" t="s">
        <v>5251</v>
      </c>
      <c r="V1961" t="s">
        <v>1961</v>
      </c>
      <c r="Y1961" t="s">
        <v>13190</v>
      </c>
      <c r="AA1961" t="s">
        <v>5253</v>
      </c>
      <c r="AG1961" t="s">
        <v>1832</v>
      </c>
      <c r="AI1961" t="s">
        <v>1805</v>
      </c>
      <c r="AJ1961" t="s">
        <v>1805</v>
      </c>
      <c r="AO1961" t="s">
        <v>5251</v>
      </c>
      <c r="AR1961">
        <v>1972</v>
      </c>
      <c r="AS1961" t="s">
        <v>13202</v>
      </c>
      <c r="AU1961" t="s">
        <v>13183</v>
      </c>
      <c r="AX1961" s="3">
        <v>40531</v>
      </c>
      <c r="BE1961" s="3" t="s">
        <v>13203</v>
      </c>
      <c r="BF1961" t="s">
        <v>13204</v>
      </c>
      <c r="BI1961" t="s">
        <v>1810</v>
      </c>
      <c r="BM1961" t="s">
        <v>1811</v>
      </c>
      <c r="BO1961" t="s">
        <v>1811</v>
      </c>
      <c r="BW1961" t="s">
        <v>13194</v>
      </c>
      <c r="BY1961" t="s">
        <v>13205</v>
      </c>
      <c r="BZ1961" t="s">
        <v>13205</v>
      </c>
      <c r="CA1961" s="4">
        <f t="shared" si="90"/>
        <v>40531</v>
      </c>
      <c r="CB1961" s="5" t="str">
        <f t="shared" si="92"/>
        <v>2009</v>
      </c>
    </row>
    <row r="1962" spans="1:80" ht="15.75">
      <c r="A1962" s="5" t="str">
        <f t="shared" si="91"/>
        <v>2010</v>
      </c>
      <c r="B1962">
        <v>2781</v>
      </c>
      <c r="C1962" t="s">
        <v>1970</v>
      </c>
      <c r="E1962" t="s">
        <v>13206</v>
      </c>
      <c r="P1962" t="s">
        <v>1818</v>
      </c>
      <c r="S1962" t="s">
        <v>4109</v>
      </c>
      <c r="V1962" t="s">
        <v>2339</v>
      </c>
      <c r="Y1962" t="s">
        <v>13207</v>
      </c>
      <c r="AG1962" t="s">
        <v>1804</v>
      </c>
      <c r="AI1962" t="s">
        <v>1805</v>
      </c>
      <c r="AJ1962" t="s">
        <v>1805</v>
      </c>
      <c r="AO1962" t="s">
        <v>4109</v>
      </c>
      <c r="AR1962">
        <v>1990</v>
      </c>
      <c r="AS1962" t="s">
        <v>13208</v>
      </c>
      <c r="AU1962" s="3">
        <v>40493</v>
      </c>
      <c r="AX1962" s="3">
        <v>40531</v>
      </c>
      <c r="BE1962" t="s">
        <v>13209</v>
      </c>
      <c r="BF1962" t="s">
        <v>13210</v>
      </c>
      <c r="BM1962" t="s">
        <v>1811</v>
      </c>
      <c r="BO1962" t="s">
        <v>1811</v>
      </c>
      <c r="BW1962" t="s">
        <v>13211</v>
      </c>
      <c r="BY1962" t="s">
        <v>13212</v>
      </c>
      <c r="BZ1962" t="s">
        <v>13212</v>
      </c>
      <c r="CA1962" s="4">
        <f t="shared" si="90"/>
        <v>40531</v>
      </c>
      <c r="CB1962" s="5" t="str">
        <f t="shared" si="92"/>
        <v>2010</v>
      </c>
    </row>
    <row r="1963" spans="1:80" ht="15.75">
      <c r="A1963" s="5" t="str">
        <f t="shared" si="91"/>
        <v>2011</v>
      </c>
      <c r="B1963">
        <v>2782</v>
      </c>
      <c r="C1963" t="s">
        <v>1970</v>
      </c>
      <c r="E1963" t="s">
        <v>13213</v>
      </c>
      <c r="P1963" t="s">
        <v>1818</v>
      </c>
      <c r="AD1963" t="s">
        <v>2108</v>
      </c>
      <c r="AG1963" t="s">
        <v>7126</v>
      </c>
      <c r="AI1963" t="s">
        <v>1823</v>
      </c>
      <c r="AJ1963" t="s">
        <v>1823</v>
      </c>
      <c r="AO1963" t="s">
        <v>3435</v>
      </c>
      <c r="AR1963" s="3">
        <v>33403</v>
      </c>
      <c r="AS1963" t="s">
        <v>13214</v>
      </c>
      <c r="AU1963" s="3">
        <v>40531</v>
      </c>
      <c r="AX1963" s="3">
        <v>40531</v>
      </c>
      <c r="BE1963" t="s">
        <v>13215</v>
      </c>
      <c r="BF1963" t="s">
        <v>13216</v>
      </c>
      <c r="BI1963" t="s">
        <v>1810</v>
      </c>
      <c r="BM1963" t="s">
        <v>1811</v>
      </c>
      <c r="BO1963" t="s">
        <v>1811</v>
      </c>
      <c r="BY1963" t="s">
        <v>4083</v>
      </c>
      <c r="BZ1963" t="s">
        <v>4083</v>
      </c>
      <c r="CA1963" s="4">
        <f t="shared" si="90"/>
        <v>40531</v>
      </c>
      <c r="CB1963" s="5" t="str">
        <f t="shared" si="92"/>
        <v>2011</v>
      </c>
    </row>
    <row r="1964" spans="1:80" ht="15.75">
      <c r="A1964" s="5" t="str">
        <f t="shared" si="91"/>
        <v>2012</v>
      </c>
      <c r="B1964">
        <v>2783</v>
      </c>
      <c r="C1964" t="s">
        <v>1970</v>
      </c>
      <c r="E1964" t="s">
        <v>13217</v>
      </c>
      <c r="V1964" t="s">
        <v>2339</v>
      </c>
      <c r="Y1964" t="s">
        <v>1801</v>
      </c>
      <c r="AD1964" t="s">
        <v>1803</v>
      </c>
      <c r="AG1964" t="s">
        <v>3526</v>
      </c>
      <c r="AI1964" t="s">
        <v>1823</v>
      </c>
      <c r="AJ1964" t="s">
        <v>1823</v>
      </c>
      <c r="AO1964" t="s">
        <v>1806</v>
      </c>
      <c r="AR1964">
        <v>1992</v>
      </c>
      <c r="AS1964" t="s">
        <v>13218</v>
      </c>
      <c r="AU1964" s="3">
        <v>40512</v>
      </c>
      <c r="AX1964" s="3">
        <v>40543</v>
      </c>
      <c r="BE1964" t="s">
        <v>13219</v>
      </c>
      <c r="BF1964" t="s">
        <v>13220</v>
      </c>
      <c r="BI1964" t="s">
        <v>1810</v>
      </c>
      <c r="BM1964" t="s">
        <v>1811</v>
      </c>
      <c r="BO1964" t="s">
        <v>1811</v>
      </c>
      <c r="BW1964" t="s">
        <v>13221</v>
      </c>
      <c r="BY1964" t="s">
        <v>13222</v>
      </c>
      <c r="BZ1964" t="s">
        <v>13222</v>
      </c>
      <c r="CA1964" s="4">
        <f t="shared" si="90"/>
        <v>40543</v>
      </c>
      <c r="CB1964" s="5" t="str">
        <f t="shared" si="92"/>
        <v>2012</v>
      </c>
    </row>
    <row r="1965" spans="1:80" ht="15.75">
      <c r="A1965" s="5" t="str">
        <f t="shared" si="91"/>
        <v>2013</v>
      </c>
      <c r="B1965">
        <v>2784</v>
      </c>
      <c r="C1965" t="s">
        <v>1970</v>
      </c>
      <c r="E1965" t="s">
        <v>13223</v>
      </c>
      <c r="S1965" t="s">
        <v>10137</v>
      </c>
      <c r="V1965" t="s">
        <v>2308</v>
      </c>
      <c r="Y1965" t="s">
        <v>13224</v>
      </c>
      <c r="AI1965" t="s">
        <v>1823</v>
      </c>
      <c r="AJ1965" t="s">
        <v>1823</v>
      </c>
      <c r="AR1965">
        <v>1980</v>
      </c>
      <c r="AS1965" t="s">
        <v>13225</v>
      </c>
      <c r="AU1965" s="3">
        <v>40311</v>
      </c>
      <c r="AX1965" s="3">
        <v>40547</v>
      </c>
      <c r="BE1965" t="s">
        <v>13226</v>
      </c>
      <c r="BF1965" t="s">
        <v>13227</v>
      </c>
      <c r="BM1965" t="s">
        <v>1811</v>
      </c>
      <c r="BO1965" t="s">
        <v>1811</v>
      </c>
      <c r="BW1965" t="s">
        <v>13228</v>
      </c>
      <c r="BY1965" t="s">
        <v>13229</v>
      </c>
      <c r="BZ1965" t="s">
        <v>13229</v>
      </c>
      <c r="CA1965" s="4">
        <f t="shared" si="90"/>
        <v>40547</v>
      </c>
      <c r="CB1965" s="5" t="str">
        <f t="shared" si="92"/>
        <v>2013</v>
      </c>
    </row>
    <row r="1966" spans="1:80" ht="15.75">
      <c r="A1966" s="5" t="str">
        <f t="shared" si="91"/>
        <v>2014</v>
      </c>
      <c r="B1966">
        <v>2785</v>
      </c>
      <c r="C1966" t="s">
        <v>1970</v>
      </c>
      <c r="E1966" t="s">
        <v>13230</v>
      </c>
      <c r="S1966" t="s">
        <v>10137</v>
      </c>
      <c r="V1966" t="s">
        <v>2308</v>
      </c>
      <c r="Y1966" t="s">
        <v>13224</v>
      </c>
      <c r="AI1966" t="s">
        <v>1805</v>
      </c>
      <c r="AJ1966" t="s">
        <v>1805</v>
      </c>
      <c r="AO1966" t="s">
        <v>10137</v>
      </c>
      <c r="AR1966">
        <v>1975</v>
      </c>
      <c r="AS1966" t="s">
        <v>13231</v>
      </c>
      <c r="AU1966" s="3">
        <v>40311</v>
      </c>
      <c r="AX1966" s="3">
        <v>40553</v>
      </c>
      <c r="BE1966" t="s">
        <v>13232</v>
      </c>
      <c r="BF1966" t="s">
        <v>13233</v>
      </c>
      <c r="BI1966" t="s">
        <v>1810</v>
      </c>
      <c r="BM1966" t="s">
        <v>1811</v>
      </c>
      <c r="BO1966" t="s">
        <v>1811</v>
      </c>
      <c r="BW1966" t="s">
        <v>13234</v>
      </c>
      <c r="BY1966" t="s">
        <v>13235</v>
      </c>
      <c r="BZ1966" t="s">
        <v>13235</v>
      </c>
      <c r="CA1966" s="4">
        <f t="shared" si="90"/>
        <v>40553</v>
      </c>
      <c r="CB1966" s="5" t="str">
        <f t="shared" si="92"/>
        <v>2014</v>
      </c>
    </row>
    <row r="1967" spans="1:80" ht="15.75">
      <c r="A1967" s="5" t="str">
        <f t="shared" si="91"/>
        <v>2015</v>
      </c>
      <c r="B1967">
        <v>2787</v>
      </c>
      <c r="C1967" t="s">
        <v>1970</v>
      </c>
      <c r="E1967" t="s">
        <v>13236</v>
      </c>
      <c r="J1967" t="s">
        <v>13237</v>
      </c>
      <c r="S1967" t="s">
        <v>9825</v>
      </c>
      <c r="V1967" t="s">
        <v>1831</v>
      </c>
      <c r="AD1967" t="s">
        <v>13238</v>
      </c>
      <c r="AI1967" t="s">
        <v>1823</v>
      </c>
      <c r="AJ1967" t="s">
        <v>1823</v>
      </c>
      <c r="AO1967" t="s">
        <v>1806</v>
      </c>
      <c r="AR1967">
        <v>1987</v>
      </c>
      <c r="AS1967" t="s">
        <v>13239</v>
      </c>
      <c r="AU1967" s="3">
        <v>40483</v>
      </c>
      <c r="AX1967" s="3">
        <v>40553</v>
      </c>
      <c r="BE1967" t="s">
        <v>13240</v>
      </c>
      <c r="BF1967" t="s">
        <v>13241</v>
      </c>
      <c r="BI1967" t="s">
        <v>1810</v>
      </c>
      <c r="BM1967" t="s">
        <v>1811</v>
      </c>
      <c r="BO1967" t="s">
        <v>1811</v>
      </c>
      <c r="BW1967" t="s">
        <v>13242</v>
      </c>
      <c r="BY1967" t="s">
        <v>13243</v>
      </c>
      <c r="BZ1967" t="s">
        <v>13243</v>
      </c>
      <c r="CA1967" s="4">
        <f t="shared" si="90"/>
        <v>40553</v>
      </c>
      <c r="CB1967" s="5" t="str">
        <f t="shared" si="92"/>
        <v>2015</v>
      </c>
    </row>
    <row r="1968" spans="1:80" ht="15.75">
      <c r="A1968" s="5" t="str">
        <f t="shared" si="91"/>
        <v>2016</v>
      </c>
      <c r="B1968">
        <v>2788</v>
      </c>
      <c r="C1968" t="s">
        <v>1970</v>
      </c>
      <c r="E1968" t="s">
        <v>13244</v>
      </c>
      <c r="J1968" t="s">
        <v>13245</v>
      </c>
      <c r="V1968" t="s">
        <v>2339</v>
      </c>
      <c r="Y1968" t="s">
        <v>10777</v>
      </c>
      <c r="AA1968" t="s">
        <v>13246</v>
      </c>
      <c r="AD1968" t="s">
        <v>1803</v>
      </c>
      <c r="AG1968" t="s">
        <v>1804</v>
      </c>
      <c r="AI1968" t="s">
        <v>1805</v>
      </c>
      <c r="AJ1968" t="s">
        <v>1805</v>
      </c>
      <c r="AO1968" t="s">
        <v>1871</v>
      </c>
      <c r="AR1968">
        <v>1987</v>
      </c>
      <c r="AS1968" t="s">
        <v>13247</v>
      </c>
      <c r="AU1968" s="3">
        <v>40554</v>
      </c>
      <c r="AX1968" s="3">
        <v>40554</v>
      </c>
      <c r="BE1968" t="s">
        <v>13248</v>
      </c>
      <c r="BF1968" t="s">
        <v>13249</v>
      </c>
      <c r="BI1968" t="s">
        <v>1810</v>
      </c>
      <c r="BM1968" t="s">
        <v>1811</v>
      </c>
      <c r="BO1968" t="s">
        <v>1811</v>
      </c>
      <c r="BW1968" t="s">
        <v>13250</v>
      </c>
      <c r="BY1968" t="s">
        <v>13251</v>
      </c>
      <c r="BZ1968" t="s">
        <v>13251</v>
      </c>
      <c r="CA1968" s="4">
        <f t="shared" si="90"/>
        <v>40554</v>
      </c>
      <c r="CB1968" s="5" t="str">
        <f t="shared" si="92"/>
        <v>2016</v>
      </c>
    </row>
    <row r="1969" spans="1:80" ht="15.75">
      <c r="A1969" s="5" t="str">
        <f t="shared" si="91"/>
        <v>2017</v>
      </c>
      <c r="B1969">
        <v>2791</v>
      </c>
      <c r="C1969" t="s">
        <v>1970</v>
      </c>
      <c r="E1969" t="s">
        <v>13252</v>
      </c>
      <c r="J1969" t="s">
        <v>13253</v>
      </c>
      <c r="S1969" t="s">
        <v>1799</v>
      </c>
      <c r="V1969" t="s">
        <v>2339</v>
      </c>
      <c r="Y1969" t="s">
        <v>1801</v>
      </c>
      <c r="AA1969" t="s">
        <v>1854</v>
      </c>
      <c r="AD1969" t="s">
        <v>1803</v>
      </c>
      <c r="AG1969" t="s">
        <v>1804</v>
      </c>
      <c r="AI1969" t="s">
        <v>1805</v>
      </c>
      <c r="AJ1969" t="s">
        <v>1805</v>
      </c>
      <c r="AO1969" t="s">
        <v>9728</v>
      </c>
      <c r="AR1969">
        <v>1999</v>
      </c>
      <c r="AS1969" t="s">
        <v>13254</v>
      </c>
      <c r="AU1969" s="3">
        <v>40553</v>
      </c>
      <c r="AX1969" s="3">
        <v>40556</v>
      </c>
      <c r="BF1969" t="s">
        <v>13255</v>
      </c>
      <c r="BI1969" t="s">
        <v>1810</v>
      </c>
      <c r="BM1969" t="s">
        <v>2578</v>
      </c>
      <c r="BO1969" t="s">
        <v>2578</v>
      </c>
      <c r="BY1969" t="s">
        <v>13256</v>
      </c>
      <c r="BZ1969" t="s">
        <v>13256</v>
      </c>
      <c r="CA1969" s="4">
        <f t="shared" si="90"/>
        <v>40556</v>
      </c>
      <c r="CB1969" s="5" t="str">
        <f t="shared" si="92"/>
        <v>2017</v>
      </c>
    </row>
    <row r="1970" spans="1:80" ht="15.75">
      <c r="A1970" s="5" t="str">
        <f t="shared" si="91"/>
        <v>2018</v>
      </c>
      <c r="B1970">
        <v>2790</v>
      </c>
      <c r="C1970" t="s">
        <v>1970</v>
      </c>
      <c r="E1970" t="s">
        <v>13257</v>
      </c>
      <c r="V1970" t="s">
        <v>1800</v>
      </c>
      <c r="AD1970" t="s">
        <v>1803</v>
      </c>
      <c r="AG1970" t="s">
        <v>1832</v>
      </c>
      <c r="AI1970" t="s">
        <v>1823</v>
      </c>
      <c r="AJ1970" t="s">
        <v>1823</v>
      </c>
      <c r="AO1970" t="s">
        <v>1824</v>
      </c>
      <c r="AR1970">
        <v>1992</v>
      </c>
      <c r="AS1970" t="s">
        <v>13258</v>
      </c>
      <c r="AU1970" s="3">
        <v>40555</v>
      </c>
      <c r="AX1970" s="3">
        <v>40556</v>
      </c>
      <c r="BF1970" t="s">
        <v>13259</v>
      </c>
      <c r="BM1970" t="s">
        <v>1811</v>
      </c>
      <c r="BO1970" t="s">
        <v>1811</v>
      </c>
      <c r="BW1970" t="s">
        <v>4604</v>
      </c>
      <c r="BY1970" t="s">
        <v>13260</v>
      </c>
      <c r="BZ1970" t="s">
        <v>13260</v>
      </c>
      <c r="CA1970" s="4">
        <f t="shared" si="90"/>
        <v>40556</v>
      </c>
      <c r="CB1970" s="5" t="str">
        <f t="shared" si="92"/>
        <v>2018</v>
      </c>
    </row>
    <row r="1971" spans="1:80" ht="15.75">
      <c r="A1971" s="5" t="str">
        <f t="shared" si="91"/>
        <v>2019</v>
      </c>
      <c r="B1971">
        <v>2794</v>
      </c>
      <c r="C1971" t="s">
        <v>1970</v>
      </c>
      <c r="E1971" t="s">
        <v>13261</v>
      </c>
      <c r="AS1971" t="s">
        <v>13262</v>
      </c>
      <c r="AU1971" s="3">
        <v>40299</v>
      </c>
      <c r="AX1971" s="3">
        <v>40556</v>
      </c>
      <c r="BF1971" t="s">
        <v>13263</v>
      </c>
      <c r="BM1971" t="s">
        <v>1811</v>
      </c>
      <c r="BO1971" t="s">
        <v>1811</v>
      </c>
      <c r="BW1971" t="s">
        <v>13264</v>
      </c>
      <c r="BY1971" t="s">
        <v>13265</v>
      </c>
      <c r="BZ1971" t="s">
        <v>13265</v>
      </c>
      <c r="CA1971" s="4">
        <f t="shared" si="90"/>
        <v>40556</v>
      </c>
      <c r="CB1971" s="5" t="str">
        <f t="shared" si="92"/>
        <v>2019</v>
      </c>
    </row>
    <row r="1972" spans="1:80" ht="15.75">
      <c r="A1972" s="5" t="str">
        <f t="shared" si="91"/>
        <v>2020</v>
      </c>
      <c r="B1972">
        <v>2795</v>
      </c>
      <c r="C1972" t="s">
        <v>1970</v>
      </c>
      <c r="E1972" t="s">
        <v>13266</v>
      </c>
      <c r="AS1972" t="s">
        <v>13267</v>
      </c>
      <c r="AU1972" s="3">
        <v>40299</v>
      </c>
      <c r="AX1972" s="3">
        <v>40556</v>
      </c>
      <c r="BF1972" t="s">
        <v>13268</v>
      </c>
      <c r="BM1972" t="s">
        <v>1811</v>
      </c>
      <c r="BO1972" t="s">
        <v>1811</v>
      </c>
      <c r="BW1972" t="s">
        <v>13269</v>
      </c>
      <c r="BY1972" t="s">
        <v>13270</v>
      </c>
      <c r="BZ1972" t="s">
        <v>13270</v>
      </c>
      <c r="CA1972" s="4">
        <f t="shared" si="90"/>
        <v>40556</v>
      </c>
      <c r="CB1972" s="5" t="str">
        <f t="shared" si="92"/>
        <v>2020</v>
      </c>
    </row>
    <row r="1973" spans="1:80" ht="15.75">
      <c r="A1973" s="5" t="str">
        <f t="shared" si="91"/>
        <v>2021</v>
      </c>
      <c r="B1973">
        <v>2796</v>
      </c>
      <c r="C1973" t="s">
        <v>1970</v>
      </c>
      <c r="E1973" t="s">
        <v>13271</v>
      </c>
      <c r="AS1973" t="s">
        <v>13272</v>
      </c>
      <c r="AU1973" s="3">
        <v>40299</v>
      </c>
      <c r="AX1973" s="3">
        <v>40556</v>
      </c>
      <c r="BF1973" t="s">
        <v>13273</v>
      </c>
      <c r="BM1973" t="s">
        <v>1811</v>
      </c>
      <c r="BO1973" t="s">
        <v>1811</v>
      </c>
      <c r="BW1973" t="s">
        <v>13274</v>
      </c>
      <c r="BY1973" t="s">
        <v>13275</v>
      </c>
      <c r="BZ1973" t="s">
        <v>13275</v>
      </c>
      <c r="CA1973" s="4">
        <f t="shared" si="90"/>
        <v>40556</v>
      </c>
      <c r="CB1973" s="5" t="str">
        <f t="shared" si="92"/>
        <v>2021</v>
      </c>
    </row>
    <row r="1974" spans="1:80" ht="15.75">
      <c r="A1974" s="5" t="str">
        <f t="shared" si="91"/>
        <v>2022</v>
      </c>
      <c r="B1974">
        <v>2797</v>
      </c>
      <c r="C1974" t="s">
        <v>1970</v>
      </c>
      <c r="E1974" t="s">
        <v>13276</v>
      </c>
      <c r="AS1974" t="s">
        <v>13277</v>
      </c>
      <c r="AU1974" s="3">
        <v>40299</v>
      </c>
      <c r="AX1974" s="3">
        <v>40556</v>
      </c>
      <c r="BF1974" t="s">
        <v>13278</v>
      </c>
      <c r="BM1974" t="s">
        <v>1811</v>
      </c>
      <c r="BO1974" t="s">
        <v>1811</v>
      </c>
      <c r="BW1974" t="s">
        <v>13279</v>
      </c>
      <c r="BY1974" t="s">
        <v>13280</v>
      </c>
      <c r="BZ1974" t="s">
        <v>13280</v>
      </c>
      <c r="CA1974" s="4">
        <f t="shared" si="90"/>
        <v>40556</v>
      </c>
      <c r="CB1974" s="5" t="str">
        <f t="shared" si="92"/>
        <v>2022</v>
      </c>
    </row>
    <row r="1975" spans="1:80" ht="15.75">
      <c r="A1975" s="5" t="str">
        <f t="shared" si="91"/>
        <v>2023</v>
      </c>
      <c r="B1975">
        <v>2798</v>
      </c>
      <c r="C1975" t="s">
        <v>1970</v>
      </c>
      <c r="E1975" t="s">
        <v>13281</v>
      </c>
      <c r="AS1975" t="s">
        <v>13282</v>
      </c>
      <c r="AU1975" s="3">
        <v>40299</v>
      </c>
      <c r="AX1975" s="3">
        <v>40556</v>
      </c>
      <c r="BF1975" t="s">
        <v>13283</v>
      </c>
      <c r="BM1975" t="s">
        <v>1811</v>
      </c>
      <c r="BO1975" t="s">
        <v>1811</v>
      </c>
      <c r="BW1975" t="s">
        <v>13284</v>
      </c>
      <c r="BY1975" t="s">
        <v>13285</v>
      </c>
      <c r="BZ1975" t="s">
        <v>13285</v>
      </c>
      <c r="CA1975" s="4">
        <f aca="true" t="shared" si="93" ref="CA1975:CA2038">AX1975</f>
        <v>40556</v>
      </c>
      <c r="CB1975" s="5" t="str">
        <f t="shared" si="92"/>
        <v>2023</v>
      </c>
    </row>
    <row r="1976" spans="1:80" ht="15.75">
      <c r="A1976" s="5" t="str">
        <f t="shared" si="91"/>
        <v>2024</v>
      </c>
      <c r="B1976">
        <v>2799</v>
      </c>
      <c r="C1976" t="s">
        <v>1970</v>
      </c>
      <c r="E1976" t="s">
        <v>13286</v>
      </c>
      <c r="P1976" t="s">
        <v>1818</v>
      </c>
      <c r="AD1976" t="s">
        <v>1803</v>
      </c>
      <c r="AS1976" t="s">
        <v>13287</v>
      </c>
      <c r="AU1976" s="3">
        <v>40299</v>
      </c>
      <c r="AX1976" s="3">
        <v>40556</v>
      </c>
      <c r="BF1976" t="s">
        <v>13288</v>
      </c>
      <c r="BM1976" t="s">
        <v>1811</v>
      </c>
      <c r="BO1976" t="s">
        <v>1811</v>
      </c>
      <c r="BW1976" t="s">
        <v>13289</v>
      </c>
      <c r="BY1976" t="s">
        <v>13290</v>
      </c>
      <c r="BZ1976" t="s">
        <v>13290</v>
      </c>
      <c r="CA1976" s="4">
        <f t="shared" si="93"/>
        <v>40556</v>
      </c>
      <c r="CB1976" s="5" t="str">
        <f t="shared" si="92"/>
        <v>2024</v>
      </c>
    </row>
    <row r="1977" spans="1:80" ht="15.75">
      <c r="A1977" s="5" t="str">
        <f t="shared" si="91"/>
        <v>2025</v>
      </c>
      <c r="B1977">
        <v>2800</v>
      </c>
      <c r="C1977" t="s">
        <v>1970</v>
      </c>
      <c r="E1977" t="s">
        <v>13291</v>
      </c>
      <c r="J1977" t="s">
        <v>5187</v>
      </c>
      <c r="S1977" t="s">
        <v>1960</v>
      </c>
      <c r="V1977" t="s">
        <v>7733</v>
      </c>
      <c r="AD1977" t="s">
        <v>1803</v>
      </c>
      <c r="AG1977" t="s">
        <v>1822</v>
      </c>
      <c r="AI1977" t="s">
        <v>13292</v>
      </c>
      <c r="AJ1977" t="s">
        <v>13292</v>
      </c>
      <c r="AO1977" t="s">
        <v>1806</v>
      </c>
      <c r="AR1977">
        <v>1975</v>
      </c>
      <c r="AS1977" t="s">
        <v>13293</v>
      </c>
      <c r="AU1977" s="3">
        <v>40405</v>
      </c>
      <c r="AX1977" s="3">
        <v>40557</v>
      </c>
      <c r="BE1977" t="s">
        <v>13294</v>
      </c>
      <c r="BF1977" t="s">
        <v>13295</v>
      </c>
      <c r="BM1977" t="s">
        <v>1811</v>
      </c>
      <c r="BO1977" t="s">
        <v>1811</v>
      </c>
      <c r="BW1977" t="s">
        <v>13296</v>
      </c>
      <c r="BY1977" t="s">
        <v>13297</v>
      </c>
      <c r="BZ1977" t="s">
        <v>13297</v>
      </c>
      <c r="CA1977" s="4">
        <f t="shared" si="93"/>
        <v>40557</v>
      </c>
      <c r="CB1977" s="5" t="str">
        <f t="shared" si="92"/>
        <v>2025</v>
      </c>
    </row>
    <row r="1978" spans="1:80" ht="15.75">
      <c r="A1978" s="5" t="str">
        <f t="shared" si="91"/>
        <v>2026</v>
      </c>
      <c r="B1978">
        <v>2801</v>
      </c>
      <c r="C1978" t="s">
        <v>1970</v>
      </c>
      <c r="E1978" t="s">
        <v>13298</v>
      </c>
      <c r="V1978" t="s">
        <v>7839</v>
      </c>
      <c r="AA1978" t="s">
        <v>13299</v>
      </c>
      <c r="AD1978" t="s">
        <v>1803</v>
      </c>
      <c r="AI1978" t="s">
        <v>13300</v>
      </c>
      <c r="AJ1978" t="s">
        <v>13300</v>
      </c>
      <c r="AR1978">
        <v>1976</v>
      </c>
      <c r="AS1978" t="s">
        <v>13301</v>
      </c>
      <c r="AU1978" s="3">
        <v>40405</v>
      </c>
      <c r="AX1978" s="3">
        <v>40557</v>
      </c>
      <c r="BE1978" t="s">
        <v>13302</v>
      </c>
      <c r="BF1978" t="s">
        <v>13303</v>
      </c>
      <c r="BM1978" t="s">
        <v>1811</v>
      </c>
      <c r="BO1978" t="s">
        <v>1811</v>
      </c>
      <c r="BW1978" t="s">
        <v>13304</v>
      </c>
      <c r="BY1978" t="s">
        <v>13305</v>
      </c>
      <c r="BZ1978" t="s">
        <v>13305</v>
      </c>
      <c r="CA1978" s="4">
        <f t="shared" si="93"/>
        <v>40557</v>
      </c>
      <c r="CB1978" s="5" t="str">
        <f t="shared" si="92"/>
        <v>2026</v>
      </c>
    </row>
    <row r="1979" spans="1:80" ht="15.75">
      <c r="A1979" s="5" t="str">
        <f t="shared" si="91"/>
        <v>2027</v>
      </c>
      <c r="B1979">
        <v>2802</v>
      </c>
      <c r="C1979" t="s">
        <v>1970</v>
      </c>
      <c r="V1979" t="s">
        <v>7839</v>
      </c>
      <c r="AI1979" t="s">
        <v>13306</v>
      </c>
      <c r="AJ1979" t="s">
        <v>13306</v>
      </c>
      <c r="AR1979">
        <v>1980</v>
      </c>
      <c r="AS1979" t="s">
        <v>13307</v>
      </c>
      <c r="AU1979" s="3">
        <v>40405</v>
      </c>
      <c r="AX1979" s="3">
        <v>40557</v>
      </c>
      <c r="BE1979" t="s">
        <v>13308</v>
      </c>
      <c r="BF1979" t="s">
        <v>13309</v>
      </c>
      <c r="BM1979" t="s">
        <v>1811</v>
      </c>
      <c r="BO1979" t="s">
        <v>1811</v>
      </c>
      <c r="BW1979" t="s">
        <v>13310</v>
      </c>
      <c r="BY1979" t="s">
        <v>13311</v>
      </c>
      <c r="BZ1979" t="s">
        <v>13311</v>
      </c>
      <c r="CA1979" s="4">
        <f t="shared" si="93"/>
        <v>40557</v>
      </c>
      <c r="CB1979" s="5" t="str">
        <f t="shared" si="92"/>
        <v>2027</v>
      </c>
    </row>
    <row r="1980" spans="1:80" ht="15.75">
      <c r="A1980" s="5" t="str">
        <f t="shared" si="91"/>
        <v>2028</v>
      </c>
      <c r="B1980">
        <v>2803</v>
      </c>
      <c r="C1980" t="s">
        <v>1970</v>
      </c>
      <c r="E1980" t="s">
        <v>13312</v>
      </c>
      <c r="S1980" t="s">
        <v>1799</v>
      </c>
      <c r="AD1980" t="s">
        <v>1803</v>
      </c>
      <c r="AG1980" t="s">
        <v>13313</v>
      </c>
      <c r="AI1980" t="s">
        <v>1823</v>
      </c>
      <c r="AJ1980" t="s">
        <v>1823</v>
      </c>
      <c r="AO1980" t="s">
        <v>1824</v>
      </c>
      <c r="AR1980">
        <v>1982</v>
      </c>
      <c r="AS1980" t="s">
        <v>13314</v>
      </c>
      <c r="AU1980" s="3">
        <v>40405</v>
      </c>
      <c r="AX1980" s="3">
        <v>40557</v>
      </c>
      <c r="BF1980" t="s">
        <v>13315</v>
      </c>
      <c r="BM1980" t="s">
        <v>1811</v>
      </c>
      <c r="BO1980" t="s">
        <v>1811</v>
      </c>
      <c r="BW1980" t="s">
        <v>13316</v>
      </c>
      <c r="BY1980" t="s">
        <v>13317</v>
      </c>
      <c r="BZ1980" t="s">
        <v>13317</v>
      </c>
      <c r="CA1980" s="4">
        <f t="shared" si="93"/>
        <v>40557</v>
      </c>
      <c r="CB1980" s="5" t="str">
        <f t="shared" si="92"/>
        <v>2028</v>
      </c>
    </row>
    <row r="1981" spans="1:80" ht="15.75">
      <c r="A1981" s="5" t="str">
        <f t="shared" si="91"/>
        <v>2029</v>
      </c>
      <c r="B1981">
        <v>2804</v>
      </c>
      <c r="C1981" t="s">
        <v>1970</v>
      </c>
      <c r="E1981" t="s">
        <v>13318</v>
      </c>
      <c r="V1981" t="s">
        <v>4195</v>
      </c>
      <c r="AA1981" t="s">
        <v>13319</v>
      </c>
      <c r="AG1981" t="s">
        <v>1832</v>
      </c>
      <c r="AI1981" t="s">
        <v>5673</v>
      </c>
      <c r="AJ1981" t="s">
        <v>5673</v>
      </c>
      <c r="AR1981">
        <v>1955</v>
      </c>
      <c r="AS1981" t="s">
        <v>13320</v>
      </c>
      <c r="AU1981" s="3">
        <v>40405</v>
      </c>
      <c r="AX1981" s="3">
        <v>40557</v>
      </c>
      <c r="BF1981" t="s">
        <v>13321</v>
      </c>
      <c r="BM1981" t="s">
        <v>1811</v>
      </c>
      <c r="BO1981" t="s">
        <v>1811</v>
      </c>
      <c r="BW1981" t="s">
        <v>13322</v>
      </c>
      <c r="BY1981" t="s">
        <v>13323</v>
      </c>
      <c r="BZ1981" t="s">
        <v>13323</v>
      </c>
      <c r="CA1981" s="4">
        <f t="shared" si="93"/>
        <v>40557</v>
      </c>
      <c r="CB1981" s="5" t="str">
        <f t="shared" si="92"/>
        <v>2029</v>
      </c>
    </row>
    <row r="1982" spans="1:80" ht="15.75">
      <c r="A1982" s="5" t="str">
        <f t="shared" si="91"/>
        <v>2030</v>
      </c>
      <c r="B1982">
        <v>2805</v>
      </c>
      <c r="C1982" t="s">
        <v>1970</v>
      </c>
      <c r="E1982" t="s">
        <v>13324</v>
      </c>
      <c r="AS1982" t="s">
        <v>13325</v>
      </c>
      <c r="AU1982" s="3">
        <v>40405</v>
      </c>
      <c r="AX1982" s="3">
        <v>40557</v>
      </c>
      <c r="BF1982" t="s">
        <v>13326</v>
      </c>
      <c r="BM1982" t="s">
        <v>1811</v>
      </c>
      <c r="BO1982" t="s">
        <v>1811</v>
      </c>
      <c r="BW1982" t="s">
        <v>13327</v>
      </c>
      <c r="BY1982" t="s">
        <v>13328</v>
      </c>
      <c r="BZ1982" t="s">
        <v>13328</v>
      </c>
      <c r="CA1982" s="4">
        <f t="shared" si="93"/>
        <v>40557</v>
      </c>
      <c r="CB1982" s="5" t="str">
        <f t="shared" si="92"/>
        <v>2030</v>
      </c>
    </row>
    <row r="1983" spans="1:80" ht="15.75">
      <c r="A1983" s="5" t="str">
        <f t="shared" si="91"/>
        <v>2031</v>
      </c>
      <c r="B1983">
        <v>2806</v>
      </c>
      <c r="C1983" t="s">
        <v>1970</v>
      </c>
      <c r="E1983" t="s">
        <v>13329</v>
      </c>
      <c r="S1983" t="s">
        <v>13330</v>
      </c>
      <c r="V1983" t="s">
        <v>2168</v>
      </c>
      <c r="AD1983" t="s">
        <v>1803</v>
      </c>
      <c r="AG1983" t="s">
        <v>5308</v>
      </c>
      <c r="AI1983" t="s">
        <v>1805</v>
      </c>
      <c r="AJ1983" t="s">
        <v>1805</v>
      </c>
      <c r="AO1983" t="s">
        <v>13331</v>
      </c>
      <c r="AR1983">
        <v>1988</v>
      </c>
      <c r="AS1983" t="s">
        <v>13332</v>
      </c>
      <c r="AU1983" s="3">
        <v>40405</v>
      </c>
      <c r="AX1983" s="3">
        <v>40557</v>
      </c>
      <c r="BE1983" t="s">
        <v>13333</v>
      </c>
      <c r="BF1983" t="s">
        <v>13334</v>
      </c>
      <c r="BM1983" t="s">
        <v>1811</v>
      </c>
      <c r="BO1983" t="s">
        <v>1811</v>
      </c>
      <c r="BW1983" t="s">
        <v>13335</v>
      </c>
      <c r="BY1983" t="s">
        <v>13336</v>
      </c>
      <c r="BZ1983" t="s">
        <v>13336</v>
      </c>
      <c r="CA1983" s="4">
        <f t="shared" si="93"/>
        <v>40557</v>
      </c>
      <c r="CB1983" s="5" t="str">
        <f t="shared" si="92"/>
        <v>2031</v>
      </c>
    </row>
    <row r="1984" spans="1:80" ht="15.75">
      <c r="A1984" s="5" t="str">
        <f t="shared" si="91"/>
        <v>2032</v>
      </c>
      <c r="B1984">
        <v>2807</v>
      </c>
      <c r="C1984" t="s">
        <v>1970</v>
      </c>
      <c r="E1984" t="s">
        <v>13337</v>
      </c>
      <c r="AS1984" t="s">
        <v>13338</v>
      </c>
      <c r="AX1984" s="3">
        <v>40557</v>
      </c>
      <c r="BF1984" t="s">
        <v>13339</v>
      </c>
      <c r="BM1984" t="s">
        <v>1811</v>
      </c>
      <c r="BO1984" t="s">
        <v>1811</v>
      </c>
      <c r="BW1984" t="s">
        <v>13340</v>
      </c>
      <c r="BY1984" t="s">
        <v>13341</v>
      </c>
      <c r="BZ1984" t="s">
        <v>13341</v>
      </c>
      <c r="CA1984" s="4">
        <f t="shared" si="93"/>
        <v>40557</v>
      </c>
      <c r="CB1984" s="5" t="str">
        <f t="shared" si="92"/>
        <v>2032</v>
      </c>
    </row>
    <row r="1985" spans="1:80" ht="15.75">
      <c r="A1985" s="5" t="str">
        <f t="shared" si="91"/>
        <v>2033</v>
      </c>
      <c r="B1985">
        <v>2808</v>
      </c>
      <c r="C1985" t="s">
        <v>1970</v>
      </c>
      <c r="E1985" t="s">
        <v>13342</v>
      </c>
      <c r="S1985" t="s">
        <v>1799</v>
      </c>
      <c r="V1985" t="s">
        <v>4195</v>
      </c>
      <c r="AA1985" t="s">
        <v>2086</v>
      </c>
      <c r="AD1985" t="s">
        <v>1803</v>
      </c>
      <c r="AI1985" t="s">
        <v>13343</v>
      </c>
      <c r="AJ1985" t="s">
        <v>13343</v>
      </c>
      <c r="AR1985">
        <v>1969</v>
      </c>
      <c r="AS1985" t="s">
        <v>13344</v>
      </c>
      <c r="AU1985" s="3">
        <v>40404</v>
      </c>
      <c r="AX1985" s="3">
        <v>40557</v>
      </c>
      <c r="BE1985" t="s">
        <v>13345</v>
      </c>
      <c r="BF1985" t="s">
        <v>13346</v>
      </c>
      <c r="BM1985" t="s">
        <v>1811</v>
      </c>
      <c r="BO1985" t="s">
        <v>1811</v>
      </c>
      <c r="BW1985" t="s">
        <v>13347</v>
      </c>
      <c r="BY1985" t="s">
        <v>13348</v>
      </c>
      <c r="BZ1985" t="s">
        <v>13348</v>
      </c>
      <c r="CA1985" s="4">
        <f t="shared" si="93"/>
        <v>40557</v>
      </c>
      <c r="CB1985" s="5" t="str">
        <f t="shared" si="92"/>
        <v>2033</v>
      </c>
    </row>
    <row r="1986" spans="1:80" ht="15.75">
      <c r="A1986" s="5" t="str">
        <f aca="true" t="shared" si="94" ref="A1986:A2049">MID(BF1986,33,4)</f>
        <v>2034</v>
      </c>
      <c r="B1986">
        <v>2809</v>
      </c>
      <c r="C1986" t="s">
        <v>1970</v>
      </c>
      <c r="E1986" t="s">
        <v>13349</v>
      </c>
      <c r="S1986" t="s">
        <v>1799</v>
      </c>
      <c r="V1986" t="s">
        <v>2168</v>
      </c>
      <c r="AD1986" t="s">
        <v>10934</v>
      </c>
      <c r="AG1986" t="s">
        <v>1832</v>
      </c>
      <c r="AI1986" t="s">
        <v>1843</v>
      </c>
      <c r="AJ1986" t="s">
        <v>1843</v>
      </c>
      <c r="AO1986" t="s">
        <v>1824</v>
      </c>
      <c r="AR1986">
        <v>1963</v>
      </c>
      <c r="AS1986" t="s">
        <v>13350</v>
      </c>
      <c r="AU1986" s="3">
        <v>40404</v>
      </c>
      <c r="AX1986" s="3">
        <v>40557</v>
      </c>
      <c r="BE1986" t="s">
        <v>13351</v>
      </c>
      <c r="BF1986" t="s">
        <v>13352</v>
      </c>
      <c r="BM1986" t="s">
        <v>1811</v>
      </c>
      <c r="BO1986" t="s">
        <v>1811</v>
      </c>
      <c r="BW1986" t="s">
        <v>13353</v>
      </c>
      <c r="BY1986" t="s">
        <v>13354</v>
      </c>
      <c r="BZ1986" t="s">
        <v>13354</v>
      </c>
      <c r="CA1986" s="4">
        <f t="shared" si="93"/>
        <v>40557</v>
      </c>
      <c r="CB1986" s="5" t="str">
        <f aca="true" t="shared" si="95" ref="CB1986:CB2049">MID(BF1986,33,4)</f>
        <v>2034</v>
      </c>
    </row>
    <row r="1987" spans="1:80" ht="15.75">
      <c r="A1987" s="5" t="str">
        <f t="shared" si="94"/>
        <v>2035</v>
      </c>
      <c r="B1987">
        <v>2810</v>
      </c>
      <c r="C1987" t="s">
        <v>1970</v>
      </c>
      <c r="E1987" t="s">
        <v>13349</v>
      </c>
      <c r="V1987" t="s">
        <v>4195</v>
      </c>
      <c r="AI1987" t="s">
        <v>13355</v>
      </c>
      <c r="AJ1987" t="s">
        <v>13355</v>
      </c>
      <c r="AR1987">
        <v>1983</v>
      </c>
      <c r="AS1987" t="s">
        <v>13356</v>
      </c>
      <c r="AU1987" s="3">
        <v>40404</v>
      </c>
      <c r="AX1987" s="3">
        <v>40557</v>
      </c>
      <c r="BF1987" t="s">
        <v>13357</v>
      </c>
      <c r="BM1987" t="s">
        <v>1811</v>
      </c>
      <c r="BO1987" t="s">
        <v>1811</v>
      </c>
      <c r="BW1987" t="s">
        <v>13358</v>
      </c>
      <c r="BY1987" t="s">
        <v>1883</v>
      </c>
      <c r="BZ1987" t="s">
        <v>1883</v>
      </c>
      <c r="CA1987" s="4">
        <f t="shared" si="93"/>
        <v>40557</v>
      </c>
      <c r="CB1987" s="5" t="str">
        <f t="shared" si="95"/>
        <v>2035</v>
      </c>
    </row>
    <row r="1988" spans="1:80" ht="15.75">
      <c r="A1988" s="5" t="str">
        <f t="shared" si="94"/>
        <v>2036</v>
      </c>
      <c r="B1988">
        <v>2811</v>
      </c>
      <c r="C1988" t="s">
        <v>1970</v>
      </c>
      <c r="E1988" t="s">
        <v>13359</v>
      </c>
      <c r="V1988" t="s">
        <v>7839</v>
      </c>
      <c r="Y1988" t="s">
        <v>1973</v>
      </c>
      <c r="AG1988" t="s">
        <v>1832</v>
      </c>
      <c r="AI1988" t="s">
        <v>13360</v>
      </c>
      <c r="AJ1988" t="s">
        <v>13360</v>
      </c>
      <c r="AO1988" t="s">
        <v>1824</v>
      </c>
      <c r="AR1988">
        <v>1960</v>
      </c>
      <c r="AS1988" t="s">
        <v>13361</v>
      </c>
      <c r="AU1988" s="3">
        <v>40404</v>
      </c>
      <c r="AX1988" s="3">
        <v>40557</v>
      </c>
      <c r="BE1988" t="s">
        <v>13362</v>
      </c>
      <c r="BF1988" t="s">
        <v>13363</v>
      </c>
      <c r="BM1988" t="s">
        <v>1811</v>
      </c>
      <c r="BO1988" t="s">
        <v>1811</v>
      </c>
      <c r="BW1988" t="s">
        <v>13364</v>
      </c>
      <c r="BY1988" t="s">
        <v>13365</v>
      </c>
      <c r="BZ1988" t="s">
        <v>13365</v>
      </c>
      <c r="CA1988" s="4">
        <f t="shared" si="93"/>
        <v>40557</v>
      </c>
      <c r="CB1988" s="5" t="str">
        <f t="shared" si="95"/>
        <v>2036</v>
      </c>
    </row>
    <row r="1989" spans="1:80" ht="15.75">
      <c r="A1989" s="5" t="str">
        <f t="shared" si="94"/>
        <v>2037</v>
      </c>
      <c r="B1989">
        <v>2812</v>
      </c>
      <c r="C1989" t="s">
        <v>1970</v>
      </c>
      <c r="E1989" t="s">
        <v>13366</v>
      </c>
      <c r="S1989" t="s">
        <v>1960</v>
      </c>
      <c r="V1989" t="s">
        <v>8743</v>
      </c>
      <c r="AA1989" t="s">
        <v>13367</v>
      </c>
      <c r="AD1989" t="s">
        <v>1803</v>
      </c>
      <c r="AG1989" t="s">
        <v>13368</v>
      </c>
      <c r="AI1989" t="s">
        <v>6437</v>
      </c>
      <c r="AJ1989" t="s">
        <v>6437</v>
      </c>
      <c r="AO1989" t="s">
        <v>1806</v>
      </c>
      <c r="AR1989">
        <v>1951</v>
      </c>
      <c r="AS1989" t="s">
        <v>13369</v>
      </c>
      <c r="AU1989" s="3">
        <v>40404</v>
      </c>
      <c r="AX1989" s="3">
        <v>40557</v>
      </c>
      <c r="BE1989" t="s">
        <v>13370</v>
      </c>
      <c r="BF1989" t="s">
        <v>13371</v>
      </c>
      <c r="BM1989" t="s">
        <v>1811</v>
      </c>
      <c r="BO1989" t="s">
        <v>1811</v>
      </c>
      <c r="BW1989" t="s">
        <v>13372</v>
      </c>
      <c r="BY1989" t="s">
        <v>13373</v>
      </c>
      <c r="BZ1989" t="s">
        <v>13373</v>
      </c>
      <c r="CA1989" s="4">
        <f t="shared" si="93"/>
        <v>40557</v>
      </c>
      <c r="CB1989" s="5" t="str">
        <f t="shared" si="95"/>
        <v>2037</v>
      </c>
    </row>
    <row r="1990" spans="1:80" ht="15.75">
      <c r="A1990" s="5" t="str">
        <f t="shared" si="94"/>
        <v>2038</v>
      </c>
      <c r="B1990">
        <v>2813</v>
      </c>
      <c r="C1990" t="s">
        <v>1970</v>
      </c>
      <c r="E1990" t="s">
        <v>13374</v>
      </c>
      <c r="S1990" t="s">
        <v>1799</v>
      </c>
      <c r="V1990" t="s">
        <v>7733</v>
      </c>
      <c r="AD1990" t="s">
        <v>1803</v>
      </c>
      <c r="AG1990" t="s">
        <v>13375</v>
      </c>
      <c r="AI1990" t="s">
        <v>13376</v>
      </c>
      <c r="AJ1990" t="s">
        <v>13376</v>
      </c>
      <c r="AO1990" t="s">
        <v>1824</v>
      </c>
      <c r="AR1990">
        <v>1984</v>
      </c>
      <c r="AS1990" t="s">
        <v>13377</v>
      </c>
      <c r="AU1990" s="3">
        <v>40404</v>
      </c>
      <c r="AX1990" s="3">
        <v>40557</v>
      </c>
      <c r="BE1990" t="s">
        <v>13378</v>
      </c>
      <c r="BF1990" t="s">
        <v>13379</v>
      </c>
      <c r="BM1990" t="s">
        <v>1811</v>
      </c>
      <c r="BO1990" t="s">
        <v>1811</v>
      </c>
      <c r="BW1990" t="s">
        <v>13380</v>
      </c>
      <c r="BY1990" t="s">
        <v>13381</v>
      </c>
      <c r="BZ1990" t="s">
        <v>13381</v>
      </c>
      <c r="CA1990" s="4">
        <f t="shared" si="93"/>
        <v>40557</v>
      </c>
      <c r="CB1990" s="5" t="str">
        <f t="shared" si="95"/>
        <v>2038</v>
      </c>
    </row>
    <row r="1991" spans="1:80" ht="15.75">
      <c r="A1991" s="5" t="str">
        <f t="shared" si="94"/>
        <v>2039</v>
      </c>
      <c r="B1991">
        <v>2814</v>
      </c>
      <c r="C1991" t="s">
        <v>1970</v>
      </c>
      <c r="E1991" t="s">
        <v>13382</v>
      </c>
      <c r="S1991" t="s">
        <v>1830</v>
      </c>
      <c r="V1991" t="s">
        <v>8743</v>
      </c>
      <c r="AD1991" t="s">
        <v>13383</v>
      </c>
      <c r="AS1991" t="s">
        <v>13384</v>
      </c>
      <c r="AU1991" s="3">
        <v>40404</v>
      </c>
      <c r="AX1991" s="3">
        <v>40557</v>
      </c>
      <c r="BE1991" t="s">
        <v>13385</v>
      </c>
      <c r="BF1991" t="s">
        <v>13386</v>
      </c>
      <c r="BM1991" t="s">
        <v>1811</v>
      </c>
      <c r="BO1991" t="s">
        <v>1811</v>
      </c>
      <c r="BW1991" t="s">
        <v>13387</v>
      </c>
      <c r="BY1991" t="s">
        <v>13388</v>
      </c>
      <c r="BZ1991" t="s">
        <v>13388</v>
      </c>
      <c r="CA1991" s="4">
        <f t="shared" si="93"/>
        <v>40557</v>
      </c>
      <c r="CB1991" s="5" t="str">
        <f t="shared" si="95"/>
        <v>2039</v>
      </c>
    </row>
    <row r="1992" spans="1:80" ht="15.75">
      <c r="A1992" s="5" t="str">
        <f t="shared" si="94"/>
        <v>2040</v>
      </c>
      <c r="B1992">
        <v>2815</v>
      </c>
      <c r="C1992" t="s">
        <v>1970</v>
      </c>
      <c r="E1992" t="s">
        <v>13389</v>
      </c>
      <c r="J1992" t="s">
        <v>13390</v>
      </c>
      <c r="AS1992" t="s">
        <v>13391</v>
      </c>
      <c r="AU1992" s="3">
        <v>40511</v>
      </c>
      <c r="AX1992" s="3">
        <v>40558</v>
      </c>
      <c r="BF1992" t="s">
        <v>13392</v>
      </c>
      <c r="BM1992" t="s">
        <v>1811</v>
      </c>
      <c r="BO1992" t="s">
        <v>1811</v>
      </c>
      <c r="BW1992" t="s">
        <v>13393</v>
      </c>
      <c r="BY1992" t="s">
        <v>13394</v>
      </c>
      <c r="BZ1992" t="s">
        <v>13394</v>
      </c>
      <c r="CA1992" s="4">
        <f t="shared" si="93"/>
        <v>40558</v>
      </c>
      <c r="CB1992" s="5" t="str">
        <f t="shared" si="95"/>
        <v>2040</v>
      </c>
    </row>
    <row r="1993" spans="1:80" ht="15.75">
      <c r="A1993" s="5" t="str">
        <f t="shared" si="94"/>
        <v>2041</v>
      </c>
      <c r="B1993">
        <v>1394</v>
      </c>
      <c r="C1993" t="s">
        <v>1970</v>
      </c>
      <c r="E1993" t="s">
        <v>3345</v>
      </c>
      <c r="J1993" t="s">
        <v>1972</v>
      </c>
      <c r="V1993" t="s">
        <v>1831</v>
      </c>
      <c r="Y1993" t="s">
        <v>13395</v>
      </c>
      <c r="AA1993" t="s">
        <v>13396</v>
      </c>
      <c r="AI1993" t="s">
        <v>1843</v>
      </c>
      <c r="AJ1993" t="s">
        <v>1843</v>
      </c>
      <c r="AR1993">
        <v>1983</v>
      </c>
      <c r="AS1993" t="s">
        <v>13397</v>
      </c>
      <c r="AU1993" s="3">
        <v>39675</v>
      </c>
      <c r="AX1993" s="3">
        <v>40558</v>
      </c>
      <c r="BE1993" t="s">
        <v>13398</v>
      </c>
      <c r="BF1993" t="s">
        <v>13399</v>
      </c>
      <c r="BI1993" t="s">
        <v>1810</v>
      </c>
      <c r="BM1993" t="s">
        <v>1811</v>
      </c>
      <c r="BO1993" t="s">
        <v>1811</v>
      </c>
      <c r="BW1993" t="s">
        <v>13400</v>
      </c>
      <c r="BY1993" t="s">
        <v>13401</v>
      </c>
      <c r="BZ1993" t="s">
        <v>13401</v>
      </c>
      <c r="CA1993" s="4">
        <f t="shared" si="93"/>
        <v>40558</v>
      </c>
      <c r="CB1993" s="5" t="str">
        <f t="shared" si="95"/>
        <v>2041</v>
      </c>
    </row>
    <row r="1994" spans="1:80" ht="15.75">
      <c r="A1994" s="5" t="str">
        <f t="shared" si="94"/>
        <v>2042</v>
      </c>
      <c r="B1994">
        <v>2817</v>
      </c>
      <c r="C1994" t="s">
        <v>1970</v>
      </c>
      <c r="AS1994" t="s">
        <v>13402</v>
      </c>
      <c r="AX1994" s="3">
        <v>40565</v>
      </c>
      <c r="BF1994" t="s">
        <v>13403</v>
      </c>
      <c r="BM1994" t="s">
        <v>1811</v>
      </c>
      <c r="BO1994" t="s">
        <v>1811</v>
      </c>
      <c r="BY1994" t="s">
        <v>13404</v>
      </c>
      <c r="BZ1994" t="s">
        <v>13404</v>
      </c>
      <c r="CA1994" s="4">
        <f t="shared" si="93"/>
        <v>40565</v>
      </c>
      <c r="CB1994" s="5" t="str">
        <f t="shared" si="95"/>
        <v>2042</v>
      </c>
    </row>
    <row r="1995" spans="1:80" ht="15.75">
      <c r="A1995" s="5" t="str">
        <f t="shared" si="94"/>
        <v>2043</v>
      </c>
      <c r="B1995">
        <v>2820</v>
      </c>
      <c r="C1995" t="s">
        <v>1970</v>
      </c>
      <c r="AS1995" t="s">
        <v>13405</v>
      </c>
      <c r="AU1995" s="3">
        <v>40197</v>
      </c>
      <c r="AX1995" s="3">
        <v>40565</v>
      </c>
      <c r="BF1995" t="s">
        <v>13406</v>
      </c>
      <c r="BM1995" t="s">
        <v>1811</v>
      </c>
      <c r="BO1995" t="s">
        <v>1811</v>
      </c>
      <c r="BY1995" t="s">
        <v>13407</v>
      </c>
      <c r="BZ1995" t="s">
        <v>13407</v>
      </c>
      <c r="CA1995" s="4">
        <f t="shared" si="93"/>
        <v>40565</v>
      </c>
      <c r="CB1995" s="5" t="str">
        <f t="shared" si="95"/>
        <v>2043</v>
      </c>
    </row>
    <row r="1996" spans="1:80" ht="15.75">
      <c r="A1996" s="5" t="str">
        <f t="shared" si="94"/>
        <v>2044</v>
      </c>
      <c r="B1996">
        <v>2818</v>
      </c>
      <c r="C1996" t="s">
        <v>1970</v>
      </c>
      <c r="E1996" t="s">
        <v>13408</v>
      </c>
      <c r="J1996" t="s">
        <v>13409</v>
      </c>
      <c r="S1996" t="s">
        <v>13410</v>
      </c>
      <c r="AG1996" t="s">
        <v>13411</v>
      </c>
      <c r="AI1996" t="s">
        <v>1823</v>
      </c>
      <c r="AJ1996" t="s">
        <v>1823</v>
      </c>
      <c r="AS1996" t="s">
        <v>13412</v>
      </c>
      <c r="AU1996" s="3">
        <v>40562</v>
      </c>
      <c r="AX1996" s="3">
        <v>40565</v>
      </c>
      <c r="BE1996" t="s">
        <v>13413</v>
      </c>
      <c r="BF1996" t="s">
        <v>13414</v>
      </c>
      <c r="BI1996" t="s">
        <v>1810</v>
      </c>
      <c r="BM1996" t="s">
        <v>2578</v>
      </c>
      <c r="BO1996" t="s">
        <v>2578</v>
      </c>
      <c r="BW1996" t="s">
        <v>13415</v>
      </c>
      <c r="BY1996" t="s">
        <v>13416</v>
      </c>
      <c r="BZ1996" t="s">
        <v>13416</v>
      </c>
      <c r="CA1996" s="4">
        <f t="shared" si="93"/>
        <v>40565</v>
      </c>
      <c r="CB1996" s="5" t="str">
        <f t="shared" si="95"/>
        <v>2044</v>
      </c>
    </row>
    <row r="1997" spans="1:80" ht="15.75">
      <c r="A1997" s="5" t="str">
        <f t="shared" si="94"/>
        <v>2045</v>
      </c>
      <c r="B1997">
        <v>2822</v>
      </c>
      <c r="C1997" t="s">
        <v>1970</v>
      </c>
      <c r="V1997" t="s">
        <v>2339</v>
      </c>
      <c r="AD1997" t="s">
        <v>3718</v>
      </c>
      <c r="AO1997" t="s">
        <v>1871</v>
      </c>
      <c r="AR1997">
        <v>1991</v>
      </c>
      <c r="AS1997" t="s">
        <v>13417</v>
      </c>
      <c r="AU1997" s="3">
        <v>40564</v>
      </c>
      <c r="AX1997" s="3">
        <v>40568</v>
      </c>
      <c r="BE1997" t="s">
        <v>13418</v>
      </c>
      <c r="BF1997" t="s">
        <v>13419</v>
      </c>
      <c r="BM1997" t="s">
        <v>1811</v>
      </c>
      <c r="BO1997" t="s">
        <v>1811</v>
      </c>
      <c r="BY1997" t="s">
        <v>13420</v>
      </c>
      <c r="BZ1997" t="s">
        <v>13420</v>
      </c>
      <c r="CA1997" s="4">
        <f t="shared" si="93"/>
        <v>40568</v>
      </c>
      <c r="CB1997" s="5" t="str">
        <f t="shared" si="95"/>
        <v>2045</v>
      </c>
    </row>
    <row r="1998" spans="1:80" ht="15.75">
      <c r="A1998" s="5" t="str">
        <f t="shared" si="94"/>
        <v>2046</v>
      </c>
      <c r="B1998">
        <v>2825</v>
      </c>
      <c r="C1998" t="s">
        <v>1970</v>
      </c>
      <c r="E1998" t="s">
        <v>13421</v>
      </c>
      <c r="S1998" t="s">
        <v>1799</v>
      </c>
      <c r="V1998" t="s">
        <v>7839</v>
      </c>
      <c r="Y1998" t="s">
        <v>13422</v>
      </c>
      <c r="AA1998" t="s">
        <v>2070</v>
      </c>
      <c r="AD1998" t="s">
        <v>13423</v>
      </c>
      <c r="AG1998" t="s">
        <v>1832</v>
      </c>
      <c r="AI1998" t="s">
        <v>1823</v>
      </c>
      <c r="AJ1998" t="s">
        <v>1823</v>
      </c>
      <c r="AO1998" t="s">
        <v>1824</v>
      </c>
      <c r="AR1998">
        <v>1985</v>
      </c>
      <c r="AS1998" t="s">
        <v>13424</v>
      </c>
      <c r="AU1998" s="3">
        <v>40572</v>
      </c>
      <c r="AX1998" s="3">
        <v>40573</v>
      </c>
      <c r="BF1998" t="s">
        <v>13425</v>
      </c>
      <c r="BI1998" t="s">
        <v>1810</v>
      </c>
      <c r="BM1998" t="s">
        <v>1811</v>
      </c>
      <c r="BO1998" t="s">
        <v>1811</v>
      </c>
      <c r="BW1998" t="s">
        <v>13426</v>
      </c>
      <c r="BY1998" t="s">
        <v>13427</v>
      </c>
      <c r="BZ1998" t="s">
        <v>13427</v>
      </c>
      <c r="CA1998" s="4">
        <f t="shared" si="93"/>
        <v>40573</v>
      </c>
      <c r="CB1998" s="5" t="str">
        <f t="shared" si="95"/>
        <v>2046</v>
      </c>
    </row>
    <row r="1999" spans="1:80" ht="15.75">
      <c r="A1999" s="5" t="str">
        <f t="shared" si="94"/>
        <v>2047</v>
      </c>
      <c r="B1999">
        <v>2826</v>
      </c>
      <c r="C1999" t="s">
        <v>1970</v>
      </c>
      <c r="E1999" t="s">
        <v>13428</v>
      </c>
      <c r="S1999" t="s">
        <v>1869</v>
      </c>
      <c r="V1999" t="s">
        <v>1831</v>
      </c>
      <c r="Y1999" t="s">
        <v>4245</v>
      </c>
      <c r="AD1999" t="s">
        <v>2295</v>
      </c>
      <c r="AG1999" t="s">
        <v>1804</v>
      </c>
      <c r="AI1999" t="s">
        <v>1805</v>
      </c>
      <c r="AJ1999" t="s">
        <v>1805</v>
      </c>
      <c r="AR1999">
        <v>1981</v>
      </c>
      <c r="AS1999" t="s">
        <v>13429</v>
      </c>
      <c r="AU1999" s="3">
        <v>40572</v>
      </c>
      <c r="AX1999" s="3">
        <v>40573</v>
      </c>
      <c r="BF1999" t="s">
        <v>13430</v>
      </c>
      <c r="BI1999" t="s">
        <v>1810</v>
      </c>
      <c r="BM1999" t="s">
        <v>1811</v>
      </c>
      <c r="BO1999" t="s">
        <v>1811</v>
      </c>
      <c r="BW1999" t="s">
        <v>13426</v>
      </c>
      <c r="BY1999" t="s">
        <v>13431</v>
      </c>
      <c r="BZ1999" t="s">
        <v>13431</v>
      </c>
      <c r="CA1999" s="4">
        <f t="shared" si="93"/>
        <v>40573</v>
      </c>
      <c r="CB1999" s="5" t="str">
        <f t="shared" si="95"/>
        <v>2047</v>
      </c>
    </row>
    <row r="2000" spans="1:80" ht="15.75">
      <c r="A2000" s="5" t="str">
        <f t="shared" si="94"/>
        <v>2048</v>
      </c>
      <c r="B2000">
        <v>2827</v>
      </c>
      <c r="C2000" t="s">
        <v>1970</v>
      </c>
      <c r="E2000" t="s">
        <v>13432</v>
      </c>
      <c r="V2000" t="s">
        <v>2339</v>
      </c>
      <c r="AD2000" t="s">
        <v>4246</v>
      </c>
      <c r="AG2000" t="s">
        <v>1996</v>
      </c>
      <c r="AI2000" t="s">
        <v>1805</v>
      </c>
      <c r="AJ2000" t="s">
        <v>1805</v>
      </c>
      <c r="AO2000" t="s">
        <v>1871</v>
      </c>
      <c r="AR2000">
        <v>1992</v>
      </c>
      <c r="AS2000" t="s">
        <v>13433</v>
      </c>
      <c r="AU2000" s="3">
        <v>40563</v>
      </c>
      <c r="AX2000" s="3">
        <v>40573</v>
      </c>
      <c r="BE2000" t="s">
        <v>13434</v>
      </c>
      <c r="BF2000" t="s">
        <v>13435</v>
      </c>
      <c r="BI2000" t="s">
        <v>1810</v>
      </c>
      <c r="BM2000" t="s">
        <v>1811</v>
      </c>
      <c r="BO2000" t="s">
        <v>1811</v>
      </c>
      <c r="BY2000" t="s">
        <v>1837</v>
      </c>
      <c r="BZ2000" t="s">
        <v>1837</v>
      </c>
      <c r="CA2000" s="4">
        <f t="shared" si="93"/>
        <v>40573</v>
      </c>
      <c r="CB2000" s="5" t="str">
        <f t="shared" si="95"/>
        <v>2048</v>
      </c>
    </row>
    <row r="2001" spans="1:80" ht="15.75">
      <c r="A2001" s="5" t="str">
        <f t="shared" si="94"/>
        <v>2050</v>
      </c>
      <c r="B2001">
        <v>2831</v>
      </c>
      <c r="C2001" t="s">
        <v>1970</v>
      </c>
      <c r="E2001" t="s">
        <v>13436</v>
      </c>
      <c r="S2001" t="s">
        <v>1799</v>
      </c>
      <c r="V2001" t="s">
        <v>7839</v>
      </c>
      <c r="Y2001" t="s">
        <v>1801</v>
      </c>
      <c r="AD2001" t="s">
        <v>3066</v>
      </c>
      <c r="AI2001" t="s">
        <v>1823</v>
      </c>
      <c r="AJ2001" t="s">
        <v>1823</v>
      </c>
      <c r="AS2001" t="s">
        <v>13437</v>
      </c>
      <c r="AU2001" s="3">
        <v>40572</v>
      </c>
      <c r="AX2001" s="3">
        <v>40573</v>
      </c>
      <c r="BE2001" t="s">
        <v>13438</v>
      </c>
      <c r="BF2001" t="s">
        <v>13439</v>
      </c>
      <c r="BM2001" t="s">
        <v>1811</v>
      </c>
      <c r="BO2001" t="s">
        <v>1811</v>
      </c>
      <c r="BW2001" t="s">
        <v>13426</v>
      </c>
      <c r="BY2001" t="s">
        <v>13440</v>
      </c>
      <c r="BZ2001" t="s">
        <v>13440</v>
      </c>
      <c r="CA2001" s="4">
        <f t="shared" si="93"/>
        <v>40573</v>
      </c>
      <c r="CB2001" s="5" t="str">
        <f t="shared" si="95"/>
        <v>2050</v>
      </c>
    </row>
    <row r="2002" spans="1:80" ht="15.75">
      <c r="A2002" s="5" t="str">
        <f t="shared" si="94"/>
        <v>2051</v>
      </c>
      <c r="B2002">
        <v>2835</v>
      </c>
      <c r="C2002" t="s">
        <v>1970</v>
      </c>
      <c r="V2002" t="s">
        <v>2168</v>
      </c>
      <c r="AS2002" t="s">
        <v>13441</v>
      </c>
      <c r="AU2002" s="3">
        <v>40573</v>
      </c>
      <c r="AX2002" s="3">
        <v>40573</v>
      </c>
      <c r="BE2002" t="s">
        <v>13442</v>
      </c>
      <c r="BF2002" t="s">
        <v>13443</v>
      </c>
      <c r="BM2002" t="s">
        <v>1811</v>
      </c>
      <c r="BO2002" t="s">
        <v>1811</v>
      </c>
      <c r="BY2002" t="s">
        <v>13444</v>
      </c>
      <c r="BZ2002" t="s">
        <v>13444</v>
      </c>
      <c r="CA2002" s="4">
        <f t="shared" si="93"/>
        <v>40573</v>
      </c>
      <c r="CB2002" s="5" t="str">
        <f t="shared" si="95"/>
        <v>2051</v>
      </c>
    </row>
    <row r="2003" spans="1:80" ht="15.75">
      <c r="A2003" s="5" t="str">
        <f t="shared" si="94"/>
        <v>2052</v>
      </c>
      <c r="B2003">
        <v>2834</v>
      </c>
      <c r="C2003" t="s">
        <v>1970</v>
      </c>
      <c r="AS2003" t="s">
        <v>13445</v>
      </c>
      <c r="AX2003" s="3">
        <v>40573</v>
      </c>
      <c r="BF2003" t="s">
        <v>13446</v>
      </c>
      <c r="BI2003" t="s">
        <v>1810</v>
      </c>
      <c r="BM2003" t="s">
        <v>1811</v>
      </c>
      <c r="BO2003" t="s">
        <v>1811</v>
      </c>
      <c r="BW2003" t="s">
        <v>13426</v>
      </c>
      <c r="BY2003" t="s">
        <v>13447</v>
      </c>
      <c r="BZ2003" t="s">
        <v>13447</v>
      </c>
      <c r="CA2003" s="4">
        <f t="shared" si="93"/>
        <v>40573</v>
      </c>
      <c r="CB2003" s="5" t="str">
        <f t="shared" si="95"/>
        <v>2052</v>
      </c>
    </row>
    <row r="2004" spans="1:80" ht="15.75">
      <c r="A2004" s="5" t="str">
        <f t="shared" si="94"/>
        <v>2053</v>
      </c>
      <c r="B2004">
        <v>2836</v>
      </c>
      <c r="C2004" t="s">
        <v>1970</v>
      </c>
      <c r="E2004" t="s">
        <v>13448</v>
      </c>
      <c r="AI2004" t="s">
        <v>1833</v>
      </c>
      <c r="AJ2004" t="s">
        <v>1833</v>
      </c>
      <c r="AR2004">
        <v>1982</v>
      </c>
      <c r="AS2004" t="s">
        <v>13449</v>
      </c>
      <c r="AU2004" s="3">
        <v>40574</v>
      </c>
      <c r="AX2004" s="3">
        <v>40574</v>
      </c>
      <c r="BF2004" t="s">
        <v>13450</v>
      </c>
      <c r="BM2004" t="s">
        <v>1811</v>
      </c>
      <c r="BO2004" t="s">
        <v>1811</v>
      </c>
      <c r="BW2004" t="s">
        <v>13426</v>
      </c>
      <c r="BY2004" t="s">
        <v>13451</v>
      </c>
      <c r="BZ2004" t="s">
        <v>13451</v>
      </c>
      <c r="CA2004" s="4">
        <f t="shared" si="93"/>
        <v>40574</v>
      </c>
      <c r="CB2004" s="5" t="str">
        <f t="shared" si="95"/>
        <v>2053</v>
      </c>
    </row>
    <row r="2005" spans="1:80" ht="15.75">
      <c r="A2005" s="5" t="str">
        <f t="shared" si="94"/>
        <v>2054</v>
      </c>
      <c r="B2005">
        <v>2829</v>
      </c>
      <c r="C2005" t="s">
        <v>1970</v>
      </c>
      <c r="E2005" t="s">
        <v>13452</v>
      </c>
      <c r="S2005" t="s">
        <v>1799</v>
      </c>
      <c r="V2005" t="s">
        <v>2308</v>
      </c>
      <c r="Y2005" t="s">
        <v>13453</v>
      </c>
      <c r="AD2005" t="s">
        <v>6120</v>
      </c>
      <c r="AI2005" t="s">
        <v>1823</v>
      </c>
      <c r="AJ2005" t="s">
        <v>1823</v>
      </c>
      <c r="AR2005">
        <v>1985</v>
      </c>
      <c r="AS2005" t="s">
        <v>13454</v>
      </c>
      <c r="AU2005" s="3">
        <v>40573</v>
      </c>
      <c r="AX2005" s="3">
        <v>40574</v>
      </c>
      <c r="BE2005" t="s">
        <v>13455</v>
      </c>
      <c r="BF2005" t="s">
        <v>13456</v>
      </c>
      <c r="BI2005" t="s">
        <v>1810</v>
      </c>
      <c r="BM2005" t="s">
        <v>1811</v>
      </c>
      <c r="BO2005" t="s">
        <v>1811</v>
      </c>
      <c r="BW2005" t="s">
        <v>13426</v>
      </c>
      <c r="BY2005" t="s">
        <v>13457</v>
      </c>
      <c r="BZ2005" t="s">
        <v>13457</v>
      </c>
      <c r="CA2005" s="4">
        <f t="shared" si="93"/>
        <v>40574</v>
      </c>
      <c r="CB2005" s="5" t="str">
        <f t="shared" si="95"/>
        <v>2054</v>
      </c>
    </row>
    <row r="2006" spans="1:80" ht="15.75">
      <c r="A2006" s="5" t="str">
        <f t="shared" si="94"/>
        <v>2055</v>
      </c>
      <c r="B2006">
        <v>2837</v>
      </c>
      <c r="C2006" t="s">
        <v>1970</v>
      </c>
      <c r="E2006" t="s">
        <v>13458</v>
      </c>
      <c r="V2006" t="s">
        <v>1994</v>
      </c>
      <c r="AD2006" t="s">
        <v>2071</v>
      </c>
      <c r="AR2006" t="s">
        <v>13459</v>
      </c>
      <c r="AS2006" t="s">
        <v>13460</v>
      </c>
      <c r="AU2006" s="3">
        <v>40574</v>
      </c>
      <c r="AX2006" s="3">
        <v>40574</v>
      </c>
      <c r="BF2006" t="s">
        <v>13461</v>
      </c>
      <c r="BM2006" t="s">
        <v>1811</v>
      </c>
      <c r="BO2006" t="s">
        <v>1811</v>
      </c>
      <c r="BY2006" t="s">
        <v>13462</v>
      </c>
      <c r="BZ2006" t="s">
        <v>13462</v>
      </c>
      <c r="CA2006" s="4">
        <f t="shared" si="93"/>
        <v>40574</v>
      </c>
      <c r="CB2006" s="5" t="str">
        <f t="shared" si="95"/>
        <v>2055</v>
      </c>
    </row>
    <row r="2007" spans="1:80" ht="15.75">
      <c r="A2007" s="5" t="str">
        <f t="shared" si="94"/>
        <v>2056</v>
      </c>
      <c r="B2007">
        <v>2841</v>
      </c>
      <c r="C2007" t="s">
        <v>1970</v>
      </c>
      <c r="E2007" t="s">
        <v>13463</v>
      </c>
      <c r="V2007" t="s">
        <v>2339</v>
      </c>
      <c r="Y2007" t="s">
        <v>13464</v>
      </c>
      <c r="AI2007" t="s">
        <v>1823</v>
      </c>
      <c r="AJ2007" t="s">
        <v>1823</v>
      </c>
      <c r="AR2007">
        <v>1984</v>
      </c>
      <c r="AS2007" t="s">
        <v>13465</v>
      </c>
      <c r="AU2007" s="3">
        <v>40573</v>
      </c>
      <c r="AX2007" s="3">
        <v>40574</v>
      </c>
      <c r="BF2007" t="s">
        <v>13466</v>
      </c>
      <c r="BM2007" t="s">
        <v>1811</v>
      </c>
      <c r="BO2007" t="s">
        <v>1811</v>
      </c>
      <c r="BW2007" t="s">
        <v>13426</v>
      </c>
      <c r="BY2007" t="s">
        <v>13467</v>
      </c>
      <c r="BZ2007" t="s">
        <v>13467</v>
      </c>
      <c r="CA2007" s="4">
        <f t="shared" si="93"/>
        <v>40574</v>
      </c>
      <c r="CB2007" s="5" t="str">
        <f t="shared" si="95"/>
        <v>2056</v>
      </c>
    </row>
    <row r="2008" spans="1:80" ht="15.75">
      <c r="A2008" s="5" t="str">
        <f t="shared" si="94"/>
        <v>2057</v>
      </c>
      <c r="B2008">
        <v>2843</v>
      </c>
      <c r="C2008" t="s">
        <v>1970</v>
      </c>
      <c r="S2008" t="s">
        <v>1799</v>
      </c>
      <c r="V2008" t="s">
        <v>2168</v>
      </c>
      <c r="AD2008" t="s">
        <v>3718</v>
      </c>
      <c r="AI2008" t="s">
        <v>2968</v>
      </c>
      <c r="AJ2008" t="s">
        <v>2968</v>
      </c>
      <c r="AR2008" t="s">
        <v>4149</v>
      </c>
      <c r="AS2008" t="s">
        <v>13468</v>
      </c>
      <c r="AU2008">
        <v>2011</v>
      </c>
      <c r="AX2008" s="3">
        <v>40575</v>
      </c>
      <c r="BE2008" t="s">
        <v>13469</v>
      </c>
      <c r="BF2008" t="s">
        <v>13470</v>
      </c>
      <c r="BI2008" t="s">
        <v>1810</v>
      </c>
      <c r="BM2008" t="s">
        <v>1811</v>
      </c>
      <c r="BO2008" t="s">
        <v>1811</v>
      </c>
      <c r="BW2008" t="s">
        <v>13471</v>
      </c>
      <c r="BY2008" t="s">
        <v>13472</v>
      </c>
      <c r="BZ2008" t="s">
        <v>13472</v>
      </c>
      <c r="CA2008" s="4">
        <f t="shared" si="93"/>
        <v>40575</v>
      </c>
      <c r="CB2008" s="5" t="str">
        <f t="shared" si="95"/>
        <v>2057</v>
      </c>
    </row>
    <row r="2009" spans="1:80" ht="15.75">
      <c r="A2009" s="5" t="str">
        <f t="shared" si="94"/>
        <v>2058</v>
      </c>
      <c r="B2009">
        <v>2842</v>
      </c>
      <c r="C2009" t="s">
        <v>1970</v>
      </c>
      <c r="E2009" t="s">
        <v>13473</v>
      </c>
      <c r="S2009" t="s">
        <v>1869</v>
      </c>
      <c r="V2009" t="s">
        <v>1831</v>
      </c>
      <c r="Y2009" t="s">
        <v>1801</v>
      </c>
      <c r="AD2009" t="s">
        <v>13474</v>
      </c>
      <c r="AG2009" t="s">
        <v>1804</v>
      </c>
      <c r="AI2009" t="s">
        <v>1823</v>
      </c>
      <c r="AJ2009" t="s">
        <v>1823</v>
      </c>
      <c r="AO2009" t="s">
        <v>1871</v>
      </c>
      <c r="AR2009">
        <v>1979</v>
      </c>
      <c r="AS2009" t="s">
        <v>13475</v>
      </c>
      <c r="AU2009" s="3">
        <v>40574</v>
      </c>
      <c r="AX2009" s="3">
        <v>40575</v>
      </c>
      <c r="BE2009" t="s">
        <v>13476</v>
      </c>
      <c r="BF2009" t="s">
        <v>13477</v>
      </c>
      <c r="BI2009" t="s">
        <v>1810</v>
      </c>
      <c r="BM2009" t="s">
        <v>1811</v>
      </c>
      <c r="BO2009" t="s">
        <v>1811</v>
      </c>
      <c r="BW2009" t="s">
        <v>13478</v>
      </c>
      <c r="BY2009" t="s">
        <v>13479</v>
      </c>
      <c r="BZ2009" t="s">
        <v>13479</v>
      </c>
      <c r="CA2009" s="4">
        <f t="shared" si="93"/>
        <v>40575</v>
      </c>
      <c r="CB2009" s="5" t="str">
        <f t="shared" si="95"/>
        <v>2058</v>
      </c>
    </row>
    <row r="2010" spans="1:80" ht="15.75">
      <c r="A2010" s="5" t="str">
        <f t="shared" si="94"/>
        <v>2059</v>
      </c>
      <c r="B2010">
        <v>2844</v>
      </c>
      <c r="C2010" t="s">
        <v>1970</v>
      </c>
      <c r="V2010" t="s">
        <v>1800</v>
      </c>
      <c r="AG2010" t="s">
        <v>4204</v>
      </c>
      <c r="AI2010" t="s">
        <v>1805</v>
      </c>
      <c r="AJ2010" t="s">
        <v>1805</v>
      </c>
      <c r="AO2010" t="s">
        <v>1806</v>
      </c>
      <c r="AR2010">
        <v>1989</v>
      </c>
      <c r="AS2010" t="s">
        <v>13480</v>
      </c>
      <c r="AU2010" s="3">
        <v>40575</v>
      </c>
      <c r="AX2010" s="3">
        <v>40576</v>
      </c>
      <c r="BE2010" t="s">
        <v>13481</v>
      </c>
      <c r="BF2010" t="s">
        <v>13482</v>
      </c>
      <c r="BM2010" t="s">
        <v>1811</v>
      </c>
      <c r="BO2010" t="s">
        <v>1811</v>
      </c>
      <c r="BW2010" t="s">
        <v>6138</v>
      </c>
      <c r="BY2010" t="s">
        <v>13483</v>
      </c>
      <c r="BZ2010" t="s">
        <v>13483</v>
      </c>
      <c r="CA2010" s="4">
        <f t="shared" si="93"/>
        <v>40576</v>
      </c>
      <c r="CB2010" s="5" t="str">
        <f t="shared" si="95"/>
        <v>2059</v>
      </c>
    </row>
    <row r="2011" spans="1:80" ht="15.75">
      <c r="A2011" s="5" t="str">
        <f t="shared" si="94"/>
        <v>2060</v>
      </c>
      <c r="B2011">
        <v>2845</v>
      </c>
      <c r="C2011" t="s">
        <v>1970</v>
      </c>
      <c r="E2011" t="s">
        <v>13484</v>
      </c>
      <c r="V2011" t="s">
        <v>1994</v>
      </c>
      <c r="AD2011" t="s">
        <v>3675</v>
      </c>
      <c r="AI2011" t="s">
        <v>1823</v>
      </c>
      <c r="AJ2011" t="s">
        <v>1823</v>
      </c>
      <c r="AR2011">
        <v>1983</v>
      </c>
      <c r="AS2011" t="s">
        <v>13485</v>
      </c>
      <c r="AU2011" s="3">
        <v>40563</v>
      </c>
      <c r="AX2011" s="3">
        <v>40576</v>
      </c>
      <c r="BF2011" t="s">
        <v>13486</v>
      </c>
      <c r="BI2011" t="s">
        <v>1810</v>
      </c>
      <c r="BM2011" t="s">
        <v>1811</v>
      </c>
      <c r="BO2011" t="s">
        <v>1811</v>
      </c>
      <c r="BW2011" t="s">
        <v>13426</v>
      </c>
      <c r="BY2011" t="s">
        <v>13487</v>
      </c>
      <c r="BZ2011" t="s">
        <v>13487</v>
      </c>
      <c r="CA2011" s="4">
        <f t="shared" si="93"/>
        <v>40576</v>
      </c>
      <c r="CB2011" s="5" t="str">
        <f t="shared" si="95"/>
        <v>2060</v>
      </c>
    </row>
    <row r="2012" spans="1:80" ht="15.75">
      <c r="A2012" s="5" t="str">
        <f t="shared" si="94"/>
        <v>2061</v>
      </c>
      <c r="B2012">
        <v>2847</v>
      </c>
      <c r="C2012" t="s">
        <v>1970</v>
      </c>
      <c r="AS2012" t="s">
        <v>13488</v>
      </c>
      <c r="AU2012" s="3">
        <v>40575</v>
      </c>
      <c r="AX2012" s="3">
        <v>40577</v>
      </c>
      <c r="BF2012" t="s">
        <v>13489</v>
      </c>
      <c r="BM2012" t="s">
        <v>1811</v>
      </c>
      <c r="BO2012" t="s">
        <v>1811</v>
      </c>
      <c r="BY2012" t="s">
        <v>13490</v>
      </c>
      <c r="BZ2012" t="s">
        <v>13490</v>
      </c>
      <c r="CA2012" s="4">
        <f t="shared" si="93"/>
        <v>40577</v>
      </c>
      <c r="CB2012" s="5" t="str">
        <f t="shared" si="95"/>
        <v>2061</v>
      </c>
    </row>
    <row r="2013" spans="1:80" ht="15.75">
      <c r="A2013" s="5" t="str">
        <f t="shared" si="94"/>
        <v>2062</v>
      </c>
      <c r="B2013">
        <v>2846</v>
      </c>
      <c r="C2013" t="s">
        <v>1970</v>
      </c>
      <c r="S2013" t="s">
        <v>1830</v>
      </c>
      <c r="V2013" t="s">
        <v>2168</v>
      </c>
      <c r="Y2013" t="s">
        <v>1801</v>
      </c>
      <c r="AA2013" t="s">
        <v>5277</v>
      </c>
      <c r="AD2013" t="s">
        <v>5858</v>
      </c>
      <c r="AG2013" t="s">
        <v>3526</v>
      </c>
      <c r="AI2013" t="s">
        <v>1823</v>
      </c>
      <c r="AJ2013" t="s">
        <v>1823</v>
      </c>
      <c r="AO2013" t="s">
        <v>1824</v>
      </c>
      <c r="AR2013">
        <v>1988</v>
      </c>
      <c r="AS2013" t="s">
        <v>13491</v>
      </c>
      <c r="AU2013" s="3">
        <v>40576</v>
      </c>
      <c r="AX2013" s="3">
        <v>40577</v>
      </c>
      <c r="BE2013" t="s">
        <v>13492</v>
      </c>
      <c r="BF2013" t="s">
        <v>13493</v>
      </c>
      <c r="BM2013" t="s">
        <v>1811</v>
      </c>
      <c r="BO2013" t="s">
        <v>1811</v>
      </c>
      <c r="BW2013" t="s">
        <v>13494</v>
      </c>
      <c r="BY2013" t="s">
        <v>13495</v>
      </c>
      <c r="BZ2013" t="s">
        <v>13495</v>
      </c>
      <c r="CA2013" s="4">
        <f t="shared" si="93"/>
        <v>40577</v>
      </c>
      <c r="CB2013" s="5" t="str">
        <f t="shared" si="95"/>
        <v>2062</v>
      </c>
    </row>
    <row r="2014" spans="1:80" ht="15.75">
      <c r="A2014" s="5" t="str">
        <f t="shared" si="94"/>
        <v>2063</v>
      </c>
      <c r="B2014">
        <v>2849</v>
      </c>
      <c r="C2014" t="s">
        <v>1970</v>
      </c>
      <c r="E2014" t="s">
        <v>13496</v>
      </c>
      <c r="S2014" t="s">
        <v>3184</v>
      </c>
      <c r="V2014" t="s">
        <v>7733</v>
      </c>
      <c r="Y2014" t="s">
        <v>13497</v>
      </c>
      <c r="AG2014" t="s">
        <v>13498</v>
      </c>
      <c r="AI2014" t="s">
        <v>1833</v>
      </c>
      <c r="AJ2014" t="s">
        <v>1833</v>
      </c>
      <c r="AR2014">
        <v>1983</v>
      </c>
      <c r="AS2014" t="s">
        <v>13499</v>
      </c>
      <c r="AU2014" t="s">
        <v>13500</v>
      </c>
      <c r="AX2014" s="3">
        <v>40578</v>
      </c>
      <c r="BE2014" t="s">
        <v>13501</v>
      </c>
      <c r="BF2014" t="s">
        <v>13502</v>
      </c>
      <c r="BM2014" t="s">
        <v>1811</v>
      </c>
      <c r="BO2014" t="s">
        <v>1811</v>
      </c>
      <c r="BW2014" t="s">
        <v>13503</v>
      </c>
      <c r="BY2014" t="s">
        <v>13504</v>
      </c>
      <c r="BZ2014" t="s">
        <v>13504</v>
      </c>
      <c r="CA2014" s="4">
        <f t="shared" si="93"/>
        <v>40578</v>
      </c>
      <c r="CB2014" s="5" t="str">
        <f t="shared" si="95"/>
        <v>2063</v>
      </c>
    </row>
    <row r="2015" spans="1:80" ht="15.75">
      <c r="A2015" s="5" t="str">
        <f t="shared" si="94"/>
        <v>2064</v>
      </c>
      <c r="B2015">
        <v>2848</v>
      </c>
      <c r="C2015" t="s">
        <v>1970</v>
      </c>
      <c r="E2015" t="s">
        <v>9160</v>
      </c>
      <c r="S2015" t="s">
        <v>1799</v>
      </c>
      <c r="V2015" t="s">
        <v>7733</v>
      </c>
      <c r="AI2015" t="s">
        <v>1843</v>
      </c>
      <c r="AJ2015" t="s">
        <v>1843</v>
      </c>
      <c r="AO2015" t="s">
        <v>1824</v>
      </c>
      <c r="AR2015">
        <v>1985</v>
      </c>
      <c r="AS2015" t="s">
        <v>13505</v>
      </c>
      <c r="AU2015" s="3">
        <v>40574</v>
      </c>
      <c r="AX2015" s="3">
        <v>40578</v>
      </c>
      <c r="BE2015" s="3" t="s">
        <v>13506</v>
      </c>
      <c r="BF2015" t="s">
        <v>13507</v>
      </c>
      <c r="BI2015" t="s">
        <v>1810</v>
      </c>
      <c r="BM2015" t="s">
        <v>1811</v>
      </c>
      <c r="BO2015" t="s">
        <v>1811</v>
      </c>
      <c r="BW2015" t="s">
        <v>13426</v>
      </c>
      <c r="BY2015" t="s">
        <v>13508</v>
      </c>
      <c r="BZ2015" t="s">
        <v>13508</v>
      </c>
      <c r="CA2015" s="4">
        <f t="shared" si="93"/>
        <v>40578</v>
      </c>
      <c r="CB2015" s="5" t="str">
        <f t="shared" si="95"/>
        <v>2064</v>
      </c>
    </row>
    <row r="2016" spans="1:80" ht="15.75">
      <c r="A2016" s="5" t="str">
        <f t="shared" si="94"/>
        <v>2065</v>
      </c>
      <c r="B2016">
        <v>2850</v>
      </c>
      <c r="C2016" t="s">
        <v>1970</v>
      </c>
      <c r="E2016" t="s">
        <v>13509</v>
      </c>
      <c r="J2016" t="s">
        <v>7819</v>
      </c>
      <c r="S2016" t="s">
        <v>1799</v>
      </c>
      <c r="V2016" t="s">
        <v>8445</v>
      </c>
      <c r="Y2016" t="s">
        <v>13510</v>
      </c>
      <c r="AA2016" t="s">
        <v>13511</v>
      </c>
      <c r="AD2016" t="s">
        <v>2271</v>
      </c>
      <c r="AG2016" t="s">
        <v>1832</v>
      </c>
      <c r="AI2016" t="s">
        <v>1823</v>
      </c>
      <c r="AJ2016" t="s">
        <v>1823</v>
      </c>
      <c r="AO2016" t="s">
        <v>1844</v>
      </c>
      <c r="AR2016">
        <v>1947</v>
      </c>
      <c r="AS2016" t="s">
        <v>13512</v>
      </c>
      <c r="AU2016" s="3">
        <v>40580</v>
      </c>
      <c r="AX2016" s="3">
        <v>40580</v>
      </c>
      <c r="BE2016" t="s">
        <v>13513</v>
      </c>
      <c r="BF2016" t="s">
        <v>13514</v>
      </c>
      <c r="BI2016" t="s">
        <v>4619</v>
      </c>
      <c r="BM2016" t="s">
        <v>1811</v>
      </c>
      <c r="BO2016" t="s">
        <v>1811</v>
      </c>
      <c r="BW2016" t="s">
        <v>13515</v>
      </c>
      <c r="BY2016" t="s">
        <v>13516</v>
      </c>
      <c r="BZ2016" t="s">
        <v>13516</v>
      </c>
      <c r="CA2016" s="4">
        <f t="shared" si="93"/>
        <v>40580</v>
      </c>
      <c r="CB2016" s="5" t="str">
        <f t="shared" si="95"/>
        <v>2065</v>
      </c>
    </row>
    <row r="2017" spans="1:80" ht="15.75">
      <c r="A2017" s="5" t="str">
        <f t="shared" si="94"/>
        <v>2066</v>
      </c>
      <c r="B2017">
        <v>2851</v>
      </c>
      <c r="C2017" t="s">
        <v>1970</v>
      </c>
      <c r="E2017" t="s">
        <v>13517</v>
      </c>
      <c r="J2017" t="s">
        <v>7819</v>
      </c>
      <c r="S2017" t="s">
        <v>10063</v>
      </c>
      <c r="V2017" t="s">
        <v>8445</v>
      </c>
      <c r="Y2017" t="s">
        <v>13518</v>
      </c>
      <c r="AA2017" t="s">
        <v>3426</v>
      </c>
      <c r="AD2017" t="s">
        <v>2271</v>
      </c>
      <c r="AG2017" t="s">
        <v>1832</v>
      </c>
      <c r="AI2017" t="s">
        <v>1843</v>
      </c>
      <c r="AJ2017" t="s">
        <v>1843</v>
      </c>
      <c r="AO2017" t="s">
        <v>1806</v>
      </c>
      <c r="AR2017">
        <v>1947</v>
      </c>
      <c r="AS2017" t="s">
        <v>13519</v>
      </c>
      <c r="AU2017" s="3">
        <v>40580</v>
      </c>
      <c r="AX2017" s="3">
        <v>40581</v>
      </c>
      <c r="BE2017" t="s">
        <v>13520</v>
      </c>
      <c r="BF2017" t="s">
        <v>13521</v>
      </c>
      <c r="BI2017" t="s">
        <v>1810</v>
      </c>
      <c r="BM2017" t="s">
        <v>1811</v>
      </c>
      <c r="BO2017" t="s">
        <v>1811</v>
      </c>
      <c r="BW2017" t="s">
        <v>13522</v>
      </c>
      <c r="BY2017" t="s">
        <v>13523</v>
      </c>
      <c r="BZ2017" t="s">
        <v>13523</v>
      </c>
      <c r="CA2017" s="4">
        <f t="shared" si="93"/>
        <v>40581</v>
      </c>
      <c r="CB2017" s="5" t="str">
        <f t="shared" si="95"/>
        <v>2066</v>
      </c>
    </row>
    <row r="2018" spans="1:80" ht="15.75">
      <c r="A2018" s="5" t="str">
        <f t="shared" si="94"/>
        <v>2067</v>
      </c>
      <c r="B2018">
        <v>2852</v>
      </c>
      <c r="C2018" t="s">
        <v>1970</v>
      </c>
      <c r="AS2018" t="s">
        <v>13524</v>
      </c>
      <c r="AX2018" s="3">
        <v>40583</v>
      </c>
      <c r="BF2018" t="s">
        <v>13525</v>
      </c>
      <c r="BM2018" t="s">
        <v>1811</v>
      </c>
      <c r="BO2018" t="s">
        <v>1811</v>
      </c>
      <c r="BY2018" t="s">
        <v>13526</v>
      </c>
      <c r="BZ2018" t="s">
        <v>13526</v>
      </c>
      <c r="CA2018" s="4">
        <f t="shared" si="93"/>
        <v>40583</v>
      </c>
      <c r="CB2018" s="5" t="str">
        <f t="shared" si="95"/>
        <v>2067</v>
      </c>
    </row>
    <row r="2019" spans="1:80" ht="15.75">
      <c r="A2019" s="5" t="str">
        <f t="shared" si="94"/>
        <v>2068</v>
      </c>
      <c r="B2019">
        <v>2855</v>
      </c>
      <c r="C2019" t="s">
        <v>1970</v>
      </c>
      <c r="E2019" t="s">
        <v>13527</v>
      </c>
      <c r="J2019" t="s">
        <v>13528</v>
      </c>
      <c r="S2019" t="s">
        <v>1799</v>
      </c>
      <c r="V2019" t="s">
        <v>7839</v>
      </c>
      <c r="Y2019" t="s">
        <v>6177</v>
      </c>
      <c r="AA2019" t="s">
        <v>2086</v>
      </c>
      <c r="AD2019" t="s">
        <v>10798</v>
      </c>
      <c r="AG2019" t="s">
        <v>2197</v>
      </c>
      <c r="AI2019" t="s">
        <v>1833</v>
      </c>
      <c r="AJ2019" t="s">
        <v>1833</v>
      </c>
      <c r="AO2019" t="s">
        <v>1824</v>
      </c>
      <c r="AR2019">
        <v>1986</v>
      </c>
      <c r="AS2019" t="s">
        <v>13529</v>
      </c>
      <c r="AU2019" s="3">
        <v>40220</v>
      </c>
      <c r="AX2019" s="3">
        <v>40585</v>
      </c>
      <c r="BE2019" t="s">
        <v>13530</v>
      </c>
      <c r="BF2019" t="s">
        <v>13531</v>
      </c>
      <c r="BI2019" t="s">
        <v>1810</v>
      </c>
      <c r="BM2019" t="s">
        <v>1811</v>
      </c>
      <c r="BO2019" t="s">
        <v>1811</v>
      </c>
      <c r="BW2019" t="s">
        <v>13532</v>
      </c>
      <c r="BY2019" t="s">
        <v>13533</v>
      </c>
      <c r="BZ2019" t="s">
        <v>13533</v>
      </c>
      <c r="CA2019" s="4">
        <f t="shared" si="93"/>
        <v>40585</v>
      </c>
      <c r="CB2019" s="5" t="str">
        <f t="shared" si="95"/>
        <v>2068</v>
      </c>
    </row>
    <row r="2020" spans="1:80" ht="15.75">
      <c r="A2020" s="5" t="str">
        <f t="shared" si="94"/>
        <v>2069</v>
      </c>
      <c r="B2020">
        <v>2856</v>
      </c>
      <c r="C2020" t="s">
        <v>1970</v>
      </c>
      <c r="J2020" t="s">
        <v>13528</v>
      </c>
      <c r="S2020" t="s">
        <v>1799</v>
      </c>
      <c r="Y2020" t="s">
        <v>6177</v>
      </c>
      <c r="AA2020" t="s">
        <v>2086</v>
      </c>
      <c r="AD2020" t="s">
        <v>6852</v>
      </c>
      <c r="AG2020" t="s">
        <v>2197</v>
      </c>
      <c r="AI2020" t="s">
        <v>1843</v>
      </c>
      <c r="AJ2020" t="s">
        <v>1843</v>
      </c>
      <c r="AO2020" t="s">
        <v>1844</v>
      </c>
      <c r="AR2020">
        <v>1986</v>
      </c>
      <c r="AS2020" t="s">
        <v>13534</v>
      </c>
      <c r="AU2020" s="3">
        <v>40585</v>
      </c>
      <c r="AX2020" s="3">
        <v>40585</v>
      </c>
      <c r="BE2020" t="s">
        <v>13535</v>
      </c>
      <c r="BF2020" t="s">
        <v>13536</v>
      </c>
      <c r="BI2020" t="s">
        <v>1810</v>
      </c>
      <c r="BM2020" t="s">
        <v>1811</v>
      </c>
      <c r="BO2020" t="s">
        <v>1811</v>
      </c>
      <c r="BW2020" t="s">
        <v>5139</v>
      </c>
      <c r="BY2020" t="s">
        <v>13537</v>
      </c>
      <c r="BZ2020" t="s">
        <v>13537</v>
      </c>
      <c r="CA2020" s="4">
        <f t="shared" si="93"/>
        <v>40585</v>
      </c>
      <c r="CB2020" s="5" t="str">
        <f t="shared" si="95"/>
        <v>2069</v>
      </c>
    </row>
    <row r="2021" spans="1:80" ht="15.75">
      <c r="A2021" s="5" t="str">
        <f t="shared" si="94"/>
        <v>2070</v>
      </c>
      <c r="B2021">
        <v>2859</v>
      </c>
      <c r="C2021" t="s">
        <v>1970</v>
      </c>
      <c r="E2021" t="s">
        <v>13538</v>
      </c>
      <c r="J2021" t="s">
        <v>13539</v>
      </c>
      <c r="V2021" t="s">
        <v>4195</v>
      </c>
      <c r="AR2021">
        <v>1985</v>
      </c>
      <c r="AS2021" t="s">
        <v>13540</v>
      </c>
      <c r="AU2021" s="3">
        <v>40584</v>
      </c>
      <c r="AX2021" s="3">
        <v>40587</v>
      </c>
      <c r="BE2021" t="s">
        <v>13541</v>
      </c>
      <c r="BF2021" t="s">
        <v>13542</v>
      </c>
      <c r="BM2021" t="s">
        <v>1811</v>
      </c>
      <c r="BO2021" t="s">
        <v>1811</v>
      </c>
      <c r="BW2021" t="s">
        <v>13543</v>
      </c>
      <c r="BY2021" t="s">
        <v>13544</v>
      </c>
      <c r="BZ2021" t="s">
        <v>13544</v>
      </c>
      <c r="CA2021" s="4">
        <f t="shared" si="93"/>
        <v>40587</v>
      </c>
      <c r="CB2021" s="5" t="str">
        <f t="shared" si="95"/>
        <v>2070</v>
      </c>
    </row>
    <row r="2022" spans="1:80" ht="15.75">
      <c r="A2022" s="5" t="str">
        <f t="shared" si="94"/>
        <v>2071</v>
      </c>
      <c r="B2022">
        <v>2861</v>
      </c>
      <c r="C2022" t="s">
        <v>1970</v>
      </c>
      <c r="E2022" t="s">
        <v>13545</v>
      </c>
      <c r="AG2022" t="s">
        <v>1832</v>
      </c>
      <c r="AI2022" t="s">
        <v>1843</v>
      </c>
      <c r="AJ2022" t="s">
        <v>1843</v>
      </c>
      <c r="AO2022" t="s">
        <v>4919</v>
      </c>
      <c r="AR2022" s="3">
        <v>33619</v>
      </c>
      <c r="AS2022" t="s">
        <v>13546</v>
      </c>
      <c r="AU2022" s="3">
        <v>40587</v>
      </c>
      <c r="AX2022" s="3">
        <v>40588</v>
      </c>
      <c r="BF2022" t="s">
        <v>13547</v>
      </c>
      <c r="BM2022" t="s">
        <v>1811</v>
      </c>
      <c r="BO2022" t="s">
        <v>1811</v>
      </c>
      <c r="BW2022" t="s">
        <v>13548</v>
      </c>
      <c r="BY2022" t="s">
        <v>13549</v>
      </c>
      <c r="BZ2022" t="s">
        <v>13549</v>
      </c>
      <c r="CA2022" s="4">
        <f t="shared" si="93"/>
        <v>40588</v>
      </c>
      <c r="CB2022" s="5" t="str">
        <f t="shared" si="95"/>
        <v>2071</v>
      </c>
    </row>
    <row r="2023" spans="1:80" ht="15.75">
      <c r="A2023" s="5" t="str">
        <f t="shared" si="94"/>
        <v>2072</v>
      </c>
      <c r="B2023">
        <v>2868</v>
      </c>
      <c r="C2023" t="s">
        <v>1970</v>
      </c>
      <c r="E2023" t="s">
        <v>13550</v>
      </c>
      <c r="J2023" t="s">
        <v>13539</v>
      </c>
      <c r="S2023" t="s">
        <v>1869</v>
      </c>
      <c r="V2023" t="s">
        <v>4195</v>
      </c>
      <c r="AI2023" t="s">
        <v>1843</v>
      </c>
      <c r="AJ2023" t="s">
        <v>1843</v>
      </c>
      <c r="AR2023">
        <v>1978</v>
      </c>
      <c r="AS2023" t="s">
        <v>13551</v>
      </c>
      <c r="AU2023" s="3">
        <v>40590</v>
      </c>
      <c r="AX2023" s="3">
        <v>40590</v>
      </c>
      <c r="BE2023" t="s">
        <v>13552</v>
      </c>
      <c r="BF2023" t="s">
        <v>13553</v>
      </c>
      <c r="BM2023" t="s">
        <v>1811</v>
      </c>
      <c r="BO2023" t="s">
        <v>1811</v>
      </c>
      <c r="BW2023" t="s">
        <v>13554</v>
      </c>
      <c r="BY2023" t="s">
        <v>13555</v>
      </c>
      <c r="BZ2023" t="s">
        <v>13555</v>
      </c>
      <c r="CA2023" s="4">
        <f t="shared" si="93"/>
        <v>40590</v>
      </c>
      <c r="CB2023" s="5" t="str">
        <f t="shared" si="95"/>
        <v>2072</v>
      </c>
    </row>
    <row r="2024" spans="1:80" ht="15.75">
      <c r="A2024" s="5" t="str">
        <f t="shared" si="94"/>
        <v>2073</v>
      </c>
      <c r="B2024">
        <v>2872</v>
      </c>
      <c r="C2024" t="s">
        <v>1970</v>
      </c>
      <c r="E2024" t="s">
        <v>13556</v>
      </c>
      <c r="V2024" t="s">
        <v>2339</v>
      </c>
      <c r="AG2024" t="s">
        <v>1832</v>
      </c>
      <c r="AI2024" t="s">
        <v>1833</v>
      </c>
      <c r="AJ2024" t="s">
        <v>1833</v>
      </c>
      <c r="AO2024" t="s">
        <v>13557</v>
      </c>
      <c r="AR2024" t="s">
        <v>13558</v>
      </c>
      <c r="AS2024" t="s">
        <v>13559</v>
      </c>
      <c r="AX2024" s="3">
        <v>40594</v>
      </c>
      <c r="BF2024" t="s">
        <v>13560</v>
      </c>
      <c r="BM2024" t="s">
        <v>1811</v>
      </c>
      <c r="BO2024" t="s">
        <v>1811</v>
      </c>
      <c r="BY2024" t="s">
        <v>13561</v>
      </c>
      <c r="BZ2024" t="s">
        <v>13561</v>
      </c>
      <c r="CA2024" s="4">
        <f t="shared" si="93"/>
        <v>40594</v>
      </c>
      <c r="CB2024" s="5" t="str">
        <f t="shared" si="95"/>
        <v>2073</v>
      </c>
    </row>
    <row r="2025" spans="1:80" ht="15.75">
      <c r="A2025" s="5" t="str">
        <f t="shared" si="94"/>
        <v>2074</v>
      </c>
      <c r="B2025">
        <v>2871</v>
      </c>
      <c r="C2025" t="s">
        <v>1970</v>
      </c>
      <c r="E2025" t="s">
        <v>13562</v>
      </c>
      <c r="J2025" t="s">
        <v>13539</v>
      </c>
      <c r="S2025" t="s">
        <v>1799</v>
      </c>
      <c r="V2025" t="s">
        <v>13563</v>
      </c>
      <c r="Y2025" t="s">
        <v>1801</v>
      </c>
      <c r="AD2025" t="s">
        <v>1803</v>
      </c>
      <c r="AG2025" t="s">
        <v>13564</v>
      </c>
      <c r="AI2025" t="s">
        <v>1823</v>
      </c>
      <c r="AJ2025" t="s">
        <v>1823</v>
      </c>
      <c r="AR2025">
        <v>1976</v>
      </c>
      <c r="AS2025" t="s">
        <v>13565</v>
      </c>
      <c r="AU2025" s="3">
        <v>40590</v>
      </c>
      <c r="AX2025" s="3">
        <v>40594</v>
      </c>
      <c r="BE2025" t="s">
        <v>13566</v>
      </c>
      <c r="BF2025" t="s">
        <v>13567</v>
      </c>
      <c r="BI2025" t="s">
        <v>1810</v>
      </c>
      <c r="BM2025" t="s">
        <v>1811</v>
      </c>
      <c r="BO2025" t="s">
        <v>1811</v>
      </c>
      <c r="BW2025" t="s">
        <v>13568</v>
      </c>
      <c r="BY2025" t="s">
        <v>13569</v>
      </c>
      <c r="BZ2025" t="s">
        <v>13569</v>
      </c>
      <c r="CA2025" s="4">
        <f t="shared" si="93"/>
        <v>40594</v>
      </c>
      <c r="CB2025" s="5" t="str">
        <f t="shared" si="95"/>
        <v>2074</v>
      </c>
    </row>
    <row r="2026" spans="1:80" ht="15.75">
      <c r="A2026" s="5" t="str">
        <f t="shared" si="94"/>
        <v>2075</v>
      </c>
      <c r="B2026">
        <v>2873</v>
      </c>
      <c r="C2026" t="s">
        <v>1970</v>
      </c>
      <c r="E2026" t="s">
        <v>13570</v>
      </c>
      <c r="V2026" t="s">
        <v>7864</v>
      </c>
      <c r="AI2026" t="s">
        <v>1823</v>
      </c>
      <c r="AJ2026" t="s">
        <v>1823</v>
      </c>
      <c r="AR2026">
        <v>1964</v>
      </c>
      <c r="AS2026" t="s">
        <v>13571</v>
      </c>
      <c r="AU2026" s="3">
        <v>40591</v>
      </c>
      <c r="AX2026" s="3">
        <v>40594</v>
      </c>
      <c r="BE2026" t="s">
        <v>13572</v>
      </c>
      <c r="BF2026" t="s">
        <v>13573</v>
      </c>
      <c r="BI2026" t="s">
        <v>1810</v>
      </c>
      <c r="BM2026" t="s">
        <v>1811</v>
      </c>
      <c r="BO2026" t="s">
        <v>1811</v>
      </c>
      <c r="BW2026" t="s">
        <v>13574</v>
      </c>
      <c r="BY2026" t="s">
        <v>13575</v>
      </c>
      <c r="BZ2026" t="s">
        <v>13575</v>
      </c>
      <c r="CA2026" s="4">
        <f t="shared" si="93"/>
        <v>40594</v>
      </c>
      <c r="CB2026" s="5" t="str">
        <f t="shared" si="95"/>
        <v>2075</v>
      </c>
    </row>
    <row r="2027" spans="1:80" ht="15.75">
      <c r="A2027" s="5" t="str">
        <f t="shared" si="94"/>
        <v>2076</v>
      </c>
      <c r="B2027">
        <v>2875</v>
      </c>
      <c r="C2027" t="s">
        <v>1970</v>
      </c>
      <c r="E2027" t="s">
        <v>13576</v>
      </c>
      <c r="S2027" t="s">
        <v>13577</v>
      </c>
      <c r="V2027" t="s">
        <v>2168</v>
      </c>
      <c r="Y2027" t="s">
        <v>4502</v>
      </c>
      <c r="AI2027" t="s">
        <v>1823</v>
      </c>
      <c r="AJ2027" t="s">
        <v>1823</v>
      </c>
      <c r="AO2027" t="s">
        <v>1871</v>
      </c>
      <c r="AR2027">
        <v>1991</v>
      </c>
      <c r="AS2027" t="s">
        <v>13578</v>
      </c>
      <c r="AU2027" s="3">
        <v>40590</v>
      </c>
      <c r="AX2027" s="3">
        <v>40594</v>
      </c>
      <c r="BE2027" t="s">
        <v>13579</v>
      </c>
      <c r="BF2027" t="s">
        <v>13580</v>
      </c>
      <c r="BI2027" t="s">
        <v>13581</v>
      </c>
      <c r="BM2027" t="s">
        <v>1811</v>
      </c>
      <c r="BO2027" t="s">
        <v>1811</v>
      </c>
      <c r="BY2027" t="s">
        <v>13582</v>
      </c>
      <c r="BZ2027" t="s">
        <v>13582</v>
      </c>
      <c r="CA2027" s="4">
        <f t="shared" si="93"/>
        <v>40594</v>
      </c>
      <c r="CB2027" s="5" t="str">
        <f t="shared" si="95"/>
        <v>2076</v>
      </c>
    </row>
    <row r="2028" spans="1:80" ht="15.75">
      <c r="A2028" s="5" t="str">
        <f t="shared" si="94"/>
        <v>2077</v>
      </c>
      <c r="B2028">
        <v>2876</v>
      </c>
      <c r="C2028" t="s">
        <v>1970</v>
      </c>
      <c r="E2028" t="s">
        <v>13583</v>
      </c>
      <c r="J2028" t="s">
        <v>13528</v>
      </c>
      <c r="S2028" t="s">
        <v>12561</v>
      </c>
      <c r="V2028" t="s">
        <v>4195</v>
      </c>
      <c r="Y2028" t="s">
        <v>13584</v>
      </c>
      <c r="AA2028" t="s">
        <v>6288</v>
      </c>
      <c r="AD2028" t="s">
        <v>6111</v>
      </c>
      <c r="AG2028" t="s">
        <v>1804</v>
      </c>
      <c r="AI2028" t="s">
        <v>1823</v>
      </c>
      <c r="AJ2028" t="s">
        <v>1823</v>
      </c>
      <c r="AO2028" t="s">
        <v>1871</v>
      </c>
      <c r="AR2028">
        <v>1978</v>
      </c>
      <c r="AS2028" t="s">
        <v>13585</v>
      </c>
      <c r="AU2028" s="3">
        <v>40591</v>
      </c>
      <c r="AX2028" s="3">
        <v>40594</v>
      </c>
      <c r="BE2028" t="s">
        <v>13586</v>
      </c>
      <c r="BF2028" t="s">
        <v>13587</v>
      </c>
      <c r="BI2028" t="s">
        <v>13588</v>
      </c>
      <c r="BM2028" t="s">
        <v>1811</v>
      </c>
      <c r="BO2028" t="s">
        <v>1811</v>
      </c>
      <c r="BW2028" t="s">
        <v>13589</v>
      </c>
      <c r="BY2028" t="s">
        <v>13590</v>
      </c>
      <c r="BZ2028" t="s">
        <v>13590</v>
      </c>
      <c r="CA2028" s="4">
        <f t="shared" si="93"/>
        <v>40594</v>
      </c>
      <c r="CB2028" s="5" t="str">
        <f t="shared" si="95"/>
        <v>2077</v>
      </c>
    </row>
    <row r="2029" spans="1:80" ht="15.75">
      <c r="A2029" s="5" t="str">
        <f t="shared" si="94"/>
        <v>2078</v>
      </c>
      <c r="B2029">
        <v>2877</v>
      </c>
      <c r="C2029" t="s">
        <v>1970</v>
      </c>
      <c r="E2029" t="s">
        <v>13591</v>
      </c>
      <c r="S2029" t="s">
        <v>1799</v>
      </c>
      <c r="V2029" t="s">
        <v>2339</v>
      </c>
      <c r="Y2029" t="s">
        <v>13592</v>
      </c>
      <c r="AD2029" t="s">
        <v>13593</v>
      </c>
      <c r="AG2029" t="s">
        <v>4578</v>
      </c>
      <c r="AI2029" t="s">
        <v>1823</v>
      </c>
      <c r="AJ2029" t="s">
        <v>1823</v>
      </c>
      <c r="AO2029" t="s">
        <v>1871</v>
      </c>
      <c r="AS2029" t="s">
        <v>13594</v>
      </c>
      <c r="AU2029" s="3">
        <v>40591</v>
      </c>
      <c r="AX2029" s="3">
        <v>40594</v>
      </c>
      <c r="BE2029" t="s">
        <v>13595</v>
      </c>
      <c r="BF2029" t="s">
        <v>13596</v>
      </c>
      <c r="BI2029" t="s">
        <v>1810</v>
      </c>
      <c r="BM2029" t="s">
        <v>1811</v>
      </c>
      <c r="BO2029" t="s">
        <v>1811</v>
      </c>
      <c r="BW2029" t="s">
        <v>13597</v>
      </c>
      <c r="BY2029" t="s">
        <v>13598</v>
      </c>
      <c r="BZ2029" t="s">
        <v>13598</v>
      </c>
      <c r="CA2029" s="4">
        <f t="shared" si="93"/>
        <v>40594</v>
      </c>
      <c r="CB2029" s="5" t="str">
        <f t="shared" si="95"/>
        <v>2078</v>
      </c>
    </row>
    <row r="2030" spans="1:80" ht="15.75">
      <c r="A2030" s="5" t="str">
        <f t="shared" si="94"/>
        <v>2079</v>
      </c>
      <c r="B2030">
        <v>2878</v>
      </c>
      <c r="C2030" t="s">
        <v>1970</v>
      </c>
      <c r="E2030" t="s">
        <v>13599</v>
      </c>
      <c r="J2030" t="s">
        <v>13528</v>
      </c>
      <c r="S2030" t="s">
        <v>13600</v>
      </c>
      <c r="V2030" t="s">
        <v>7733</v>
      </c>
      <c r="Y2030" t="s">
        <v>6177</v>
      </c>
      <c r="AA2030" t="s">
        <v>13601</v>
      </c>
      <c r="AD2030" t="s">
        <v>3297</v>
      </c>
      <c r="AG2030" t="s">
        <v>2197</v>
      </c>
      <c r="AI2030" t="s">
        <v>1843</v>
      </c>
      <c r="AJ2030" t="s">
        <v>1843</v>
      </c>
      <c r="AO2030" t="s">
        <v>1824</v>
      </c>
      <c r="AR2030">
        <v>1987</v>
      </c>
      <c r="AS2030" t="s">
        <v>13602</v>
      </c>
      <c r="AU2030" s="3">
        <v>32001</v>
      </c>
      <c r="AX2030" s="3">
        <v>40594</v>
      </c>
      <c r="BE2030" t="s">
        <v>13603</v>
      </c>
      <c r="BF2030" t="s">
        <v>13604</v>
      </c>
      <c r="BI2030" t="s">
        <v>1810</v>
      </c>
      <c r="BM2030" t="s">
        <v>1811</v>
      </c>
      <c r="BO2030" t="s">
        <v>1811</v>
      </c>
      <c r="BW2030" t="s">
        <v>13605</v>
      </c>
      <c r="BY2030" t="s">
        <v>13606</v>
      </c>
      <c r="BZ2030" t="s">
        <v>13606</v>
      </c>
      <c r="CA2030" s="4">
        <f t="shared" si="93"/>
        <v>40594</v>
      </c>
      <c r="CB2030" s="5" t="str">
        <f t="shared" si="95"/>
        <v>2079</v>
      </c>
    </row>
    <row r="2031" spans="1:80" ht="15.75">
      <c r="A2031" s="5" t="str">
        <f t="shared" si="94"/>
        <v>2080</v>
      </c>
      <c r="B2031">
        <v>2879</v>
      </c>
      <c r="C2031" t="s">
        <v>1970</v>
      </c>
      <c r="E2031" t="s">
        <v>13607</v>
      </c>
      <c r="S2031" t="s">
        <v>1799</v>
      </c>
      <c r="V2031" t="s">
        <v>4195</v>
      </c>
      <c r="Y2031" t="s">
        <v>13608</v>
      </c>
      <c r="AA2031" t="s">
        <v>13609</v>
      </c>
      <c r="AD2031" t="s">
        <v>1803</v>
      </c>
      <c r="AG2031" t="s">
        <v>3526</v>
      </c>
      <c r="AI2031" t="s">
        <v>1823</v>
      </c>
      <c r="AJ2031" t="s">
        <v>1823</v>
      </c>
      <c r="AO2031" t="s">
        <v>13610</v>
      </c>
      <c r="AR2031">
        <v>1982</v>
      </c>
      <c r="AS2031" t="s">
        <v>13611</v>
      </c>
      <c r="AU2031" s="3">
        <v>40592</v>
      </c>
      <c r="AX2031" s="3">
        <v>40594</v>
      </c>
      <c r="BE2031" t="s">
        <v>13612</v>
      </c>
      <c r="BF2031" t="s">
        <v>13613</v>
      </c>
      <c r="BI2031" t="s">
        <v>1810</v>
      </c>
      <c r="BM2031" t="s">
        <v>1811</v>
      </c>
      <c r="BO2031" t="s">
        <v>1811</v>
      </c>
      <c r="BW2031" t="s">
        <v>13614</v>
      </c>
      <c r="BY2031" t="s">
        <v>13615</v>
      </c>
      <c r="BZ2031" t="s">
        <v>13615</v>
      </c>
      <c r="CA2031" s="4">
        <f t="shared" si="93"/>
        <v>40594</v>
      </c>
      <c r="CB2031" s="5" t="str">
        <f t="shared" si="95"/>
        <v>2080</v>
      </c>
    </row>
    <row r="2032" spans="1:80" ht="15.75">
      <c r="A2032" s="5" t="str">
        <f t="shared" si="94"/>
        <v>2081</v>
      </c>
      <c r="B2032">
        <v>2869</v>
      </c>
      <c r="C2032" t="s">
        <v>1970</v>
      </c>
      <c r="E2032" t="s">
        <v>13616</v>
      </c>
      <c r="AI2032" t="s">
        <v>1823</v>
      </c>
      <c r="AJ2032" t="s">
        <v>1823</v>
      </c>
      <c r="AR2032">
        <v>1971</v>
      </c>
      <c r="AS2032" t="s">
        <v>13617</v>
      </c>
      <c r="AU2032" s="3">
        <v>40590</v>
      </c>
      <c r="AX2032" s="3">
        <v>40594</v>
      </c>
      <c r="BE2032" t="s">
        <v>13618</v>
      </c>
      <c r="BF2032" t="s">
        <v>13619</v>
      </c>
      <c r="BM2032" t="s">
        <v>1811</v>
      </c>
      <c r="BO2032" t="s">
        <v>1811</v>
      </c>
      <c r="BY2032" t="s">
        <v>13620</v>
      </c>
      <c r="BZ2032" t="s">
        <v>13620</v>
      </c>
      <c r="CA2032" s="4">
        <f t="shared" si="93"/>
        <v>40594</v>
      </c>
      <c r="CB2032" s="5" t="str">
        <f t="shared" si="95"/>
        <v>2081</v>
      </c>
    </row>
    <row r="2033" spans="1:80" ht="15.75">
      <c r="A2033" s="5" t="str">
        <f t="shared" si="94"/>
        <v>2082</v>
      </c>
      <c r="B2033">
        <v>2882</v>
      </c>
      <c r="C2033" t="s">
        <v>1970</v>
      </c>
      <c r="E2033" t="s">
        <v>13621</v>
      </c>
      <c r="S2033" t="s">
        <v>13622</v>
      </c>
      <c r="V2033" t="s">
        <v>1961</v>
      </c>
      <c r="Y2033" t="s">
        <v>13623</v>
      </c>
      <c r="AA2033" t="s">
        <v>2070</v>
      </c>
      <c r="AD2033" t="s">
        <v>13624</v>
      </c>
      <c r="AI2033" t="s">
        <v>1805</v>
      </c>
      <c r="AJ2033" t="s">
        <v>1805</v>
      </c>
      <c r="AO2033" t="s">
        <v>13625</v>
      </c>
      <c r="AR2033">
        <v>1975</v>
      </c>
      <c r="AS2033" t="s">
        <v>13626</v>
      </c>
      <c r="AU2033" s="3">
        <v>40588</v>
      </c>
      <c r="AX2033" s="3">
        <v>40595</v>
      </c>
      <c r="BE2033" t="s">
        <v>13627</v>
      </c>
      <c r="BF2033" t="s">
        <v>13628</v>
      </c>
      <c r="BI2033" t="s">
        <v>13629</v>
      </c>
      <c r="BM2033" t="s">
        <v>1811</v>
      </c>
      <c r="BO2033" t="s">
        <v>1811</v>
      </c>
      <c r="BW2033" t="s">
        <v>13630</v>
      </c>
      <c r="BY2033" t="s">
        <v>13631</v>
      </c>
      <c r="BZ2033" t="s">
        <v>13631</v>
      </c>
      <c r="CA2033" s="4">
        <f t="shared" si="93"/>
        <v>40595</v>
      </c>
      <c r="CB2033" s="5" t="str">
        <f t="shared" si="95"/>
        <v>2082</v>
      </c>
    </row>
    <row r="2034" spans="1:80" ht="15.75">
      <c r="A2034" s="5" t="str">
        <f t="shared" si="94"/>
        <v>2083</v>
      </c>
      <c r="B2034">
        <v>2883</v>
      </c>
      <c r="C2034" t="s">
        <v>1970</v>
      </c>
      <c r="E2034" t="s">
        <v>13632</v>
      </c>
      <c r="S2034" t="s">
        <v>3387</v>
      </c>
      <c r="V2034" t="s">
        <v>2339</v>
      </c>
      <c r="AD2034" t="s">
        <v>13633</v>
      </c>
      <c r="AI2034" t="s">
        <v>1833</v>
      </c>
      <c r="AJ2034" t="s">
        <v>1833</v>
      </c>
      <c r="AO2034" t="s">
        <v>3387</v>
      </c>
      <c r="AR2034" t="s">
        <v>13634</v>
      </c>
      <c r="AS2034" t="s">
        <v>13635</v>
      </c>
      <c r="AU2034" s="3">
        <v>40569</v>
      </c>
      <c r="AX2034" s="3">
        <v>40595</v>
      </c>
      <c r="BE2034" t="s">
        <v>13636</v>
      </c>
      <c r="BF2034" t="s">
        <v>13637</v>
      </c>
      <c r="BI2034" t="s">
        <v>1810</v>
      </c>
      <c r="BM2034" t="s">
        <v>1811</v>
      </c>
      <c r="BO2034" t="s">
        <v>1811</v>
      </c>
      <c r="BY2034" t="s">
        <v>13638</v>
      </c>
      <c r="BZ2034" t="s">
        <v>13638</v>
      </c>
      <c r="CA2034" s="4">
        <f t="shared" si="93"/>
        <v>40595</v>
      </c>
      <c r="CB2034" s="5" t="str">
        <f t="shared" si="95"/>
        <v>2083</v>
      </c>
    </row>
    <row r="2035" spans="1:80" ht="15.75">
      <c r="A2035" s="5" t="str">
        <f t="shared" si="94"/>
        <v>2085</v>
      </c>
      <c r="B2035">
        <v>2885</v>
      </c>
      <c r="C2035" t="s">
        <v>1970</v>
      </c>
      <c r="AG2035" t="s">
        <v>4148</v>
      </c>
      <c r="AI2035" t="s">
        <v>1805</v>
      </c>
      <c r="AJ2035" t="s">
        <v>1805</v>
      </c>
      <c r="AO2035" t="s">
        <v>1871</v>
      </c>
      <c r="AR2035">
        <v>1991</v>
      </c>
      <c r="AS2035" t="s">
        <v>13639</v>
      </c>
      <c r="AX2035" s="3">
        <v>40596</v>
      </c>
      <c r="BF2035" t="s">
        <v>13640</v>
      </c>
      <c r="BM2035" t="s">
        <v>1811</v>
      </c>
      <c r="BO2035" t="s">
        <v>1811</v>
      </c>
      <c r="BY2035" t="s">
        <v>13641</v>
      </c>
      <c r="BZ2035" t="s">
        <v>13641</v>
      </c>
      <c r="CA2035" s="4">
        <f t="shared" si="93"/>
        <v>40596</v>
      </c>
      <c r="CB2035" s="5" t="str">
        <f t="shared" si="95"/>
        <v>2085</v>
      </c>
    </row>
    <row r="2036" spans="1:80" ht="15.75">
      <c r="A2036" s="5" t="str">
        <f t="shared" si="94"/>
        <v>2086</v>
      </c>
      <c r="B2036">
        <v>2880</v>
      </c>
      <c r="C2036" t="s">
        <v>1970</v>
      </c>
      <c r="E2036" t="s">
        <v>13642</v>
      </c>
      <c r="J2036" t="s">
        <v>13643</v>
      </c>
      <c r="S2036" t="s">
        <v>1964</v>
      </c>
      <c r="V2036" t="s">
        <v>1800</v>
      </c>
      <c r="Y2036" t="s">
        <v>13518</v>
      </c>
      <c r="AA2036" t="s">
        <v>3426</v>
      </c>
      <c r="AD2036" t="s">
        <v>2271</v>
      </c>
      <c r="AG2036" t="s">
        <v>2197</v>
      </c>
      <c r="AI2036" t="s">
        <v>11039</v>
      </c>
      <c r="AJ2036" t="s">
        <v>11039</v>
      </c>
      <c r="AO2036" t="s">
        <v>1964</v>
      </c>
      <c r="AR2036" t="s">
        <v>13644</v>
      </c>
      <c r="AS2036" t="s">
        <v>13645</v>
      </c>
      <c r="AU2036" s="3">
        <v>40592</v>
      </c>
      <c r="AX2036" s="3">
        <v>40596</v>
      </c>
      <c r="BE2036" t="s">
        <v>13646</v>
      </c>
      <c r="BF2036" t="s">
        <v>13647</v>
      </c>
      <c r="BI2036" t="s">
        <v>1810</v>
      </c>
      <c r="BM2036" t="s">
        <v>1811</v>
      </c>
      <c r="BO2036" t="s">
        <v>1811</v>
      </c>
      <c r="BW2036" t="s">
        <v>13648</v>
      </c>
      <c r="BY2036" t="s">
        <v>13649</v>
      </c>
      <c r="BZ2036" t="s">
        <v>13649</v>
      </c>
      <c r="CA2036" s="4">
        <f t="shared" si="93"/>
        <v>40596</v>
      </c>
      <c r="CB2036" s="5" t="str">
        <f t="shared" si="95"/>
        <v>2086</v>
      </c>
    </row>
    <row r="2037" spans="1:80" ht="15.75">
      <c r="A2037" s="5" t="str">
        <f t="shared" si="94"/>
        <v>2087</v>
      </c>
      <c r="B2037">
        <v>2886</v>
      </c>
      <c r="C2037" t="s">
        <v>1970</v>
      </c>
      <c r="E2037" t="s">
        <v>13650</v>
      </c>
      <c r="AI2037" t="s">
        <v>1833</v>
      </c>
      <c r="AJ2037" t="s">
        <v>1833</v>
      </c>
      <c r="AR2037" s="3">
        <v>33533</v>
      </c>
      <c r="AS2037" t="s">
        <v>13651</v>
      </c>
      <c r="AX2037" s="3">
        <v>40596</v>
      </c>
      <c r="BF2037" t="s">
        <v>13652</v>
      </c>
      <c r="BM2037" t="s">
        <v>1811</v>
      </c>
      <c r="BO2037" t="s">
        <v>1811</v>
      </c>
      <c r="BY2037" t="s">
        <v>13653</v>
      </c>
      <c r="BZ2037" t="s">
        <v>13653</v>
      </c>
      <c r="CA2037" s="4">
        <f t="shared" si="93"/>
        <v>40596</v>
      </c>
      <c r="CB2037" s="5" t="str">
        <f t="shared" si="95"/>
        <v>2087</v>
      </c>
    </row>
    <row r="2038" spans="1:80" ht="15.75">
      <c r="A2038" s="5" t="str">
        <f t="shared" si="94"/>
        <v>2088</v>
      </c>
      <c r="B2038">
        <v>2870</v>
      </c>
      <c r="C2038" t="s">
        <v>1970</v>
      </c>
      <c r="E2038" t="s">
        <v>13643</v>
      </c>
      <c r="J2038" t="s">
        <v>7819</v>
      </c>
      <c r="S2038" t="s">
        <v>13654</v>
      </c>
      <c r="V2038" t="s">
        <v>1800</v>
      </c>
      <c r="Y2038" t="s">
        <v>13655</v>
      </c>
      <c r="AA2038" t="s">
        <v>3426</v>
      </c>
      <c r="AD2038" t="s">
        <v>2271</v>
      </c>
      <c r="AG2038" t="s">
        <v>1832</v>
      </c>
      <c r="AI2038" t="s">
        <v>1843</v>
      </c>
      <c r="AJ2038" t="s">
        <v>1843</v>
      </c>
      <c r="AO2038" t="s">
        <v>1806</v>
      </c>
      <c r="AR2038">
        <v>1947</v>
      </c>
      <c r="AS2038" t="s">
        <v>13656</v>
      </c>
      <c r="AU2038" s="3">
        <v>40590</v>
      </c>
      <c r="AX2038" s="3">
        <v>40596</v>
      </c>
      <c r="BE2038" t="s">
        <v>13657</v>
      </c>
      <c r="BF2038" t="s">
        <v>13658</v>
      </c>
      <c r="BI2038" t="s">
        <v>1810</v>
      </c>
      <c r="BM2038" t="s">
        <v>1811</v>
      </c>
      <c r="BO2038" t="s">
        <v>1811</v>
      </c>
      <c r="BW2038" t="s">
        <v>13659</v>
      </c>
      <c r="BY2038" t="s">
        <v>13660</v>
      </c>
      <c r="BZ2038" t="s">
        <v>13660</v>
      </c>
      <c r="CA2038" s="4">
        <f t="shared" si="93"/>
        <v>40596</v>
      </c>
      <c r="CB2038" s="5" t="str">
        <f t="shared" si="95"/>
        <v>2088</v>
      </c>
    </row>
    <row r="2039" spans="1:80" ht="15.75">
      <c r="A2039" s="5" t="str">
        <f t="shared" si="94"/>
        <v>2089</v>
      </c>
      <c r="B2039">
        <v>2887</v>
      </c>
      <c r="C2039" t="s">
        <v>1970</v>
      </c>
      <c r="AS2039" t="s">
        <v>13661</v>
      </c>
      <c r="AX2039" s="3">
        <v>40596</v>
      </c>
      <c r="BF2039" t="s">
        <v>13662</v>
      </c>
      <c r="BM2039" t="s">
        <v>1811</v>
      </c>
      <c r="BO2039" t="s">
        <v>1811</v>
      </c>
      <c r="BY2039" t="s">
        <v>13663</v>
      </c>
      <c r="BZ2039" t="s">
        <v>13663</v>
      </c>
      <c r="CA2039" s="4">
        <f aca="true" t="shared" si="96" ref="CA2039:CA2102">AX2039</f>
        <v>40596</v>
      </c>
      <c r="CB2039" s="5" t="str">
        <f t="shared" si="95"/>
        <v>2089</v>
      </c>
    </row>
    <row r="2040" spans="1:80" ht="15.75">
      <c r="A2040" s="5" t="str">
        <f t="shared" si="94"/>
        <v>2090</v>
      </c>
      <c r="B2040">
        <v>2890</v>
      </c>
      <c r="C2040" t="s">
        <v>1970</v>
      </c>
      <c r="E2040" t="s">
        <v>13664</v>
      </c>
      <c r="S2040" t="s">
        <v>4569</v>
      </c>
      <c r="V2040" t="s">
        <v>7733</v>
      </c>
      <c r="Y2040" t="s">
        <v>13665</v>
      </c>
      <c r="AA2040" t="s">
        <v>2086</v>
      </c>
      <c r="AD2040" t="s">
        <v>4203</v>
      </c>
      <c r="AG2040" t="s">
        <v>1832</v>
      </c>
      <c r="AI2040" t="s">
        <v>1823</v>
      </c>
      <c r="AJ2040" t="s">
        <v>1823</v>
      </c>
      <c r="AO2040" t="s">
        <v>1844</v>
      </c>
      <c r="AR2040">
        <v>1981</v>
      </c>
      <c r="AS2040" t="s">
        <v>13666</v>
      </c>
      <c r="AU2040" s="3">
        <v>40599</v>
      </c>
      <c r="AX2040" s="3">
        <v>40604</v>
      </c>
      <c r="BE2040" t="s">
        <v>13667</v>
      </c>
      <c r="BF2040" t="s">
        <v>13668</v>
      </c>
      <c r="BI2040" t="s">
        <v>3383</v>
      </c>
      <c r="BM2040" t="s">
        <v>1811</v>
      </c>
      <c r="BO2040" t="s">
        <v>1811</v>
      </c>
      <c r="BW2040" t="s">
        <v>13669</v>
      </c>
      <c r="BY2040" t="s">
        <v>13670</v>
      </c>
      <c r="BZ2040" t="s">
        <v>13670</v>
      </c>
      <c r="CA2040" s="4">
        <f t="shared" si="96"/>
        <v>40604</v>
      </c>
      <c r="CB2040" s="5" t="str">
        <f t="shared" si="95"/>
        <v>2090</v>
      </c>
    </row>
    <row r="2041" spans="1:80" ht="15.75">
      <c r="A2041" s="5" t="str">
        <f t="shared" si="94"/>
        <v>2091</v>
      </c>
      <c r="B2041">
        <v>2838</v>
      </c>
      <c r="C2041" t="s">
        <v>1970</v>
      </c>
      <c r="V2041" t="s">
        <v>2308</v>
      </c>
      <c r="AS2041" t="s">
        <v>13671</v>
      </c>
      <c r="AU2041" s="3">
        <v>40574</v>
      </c>
      <c r="AX2041" s="3">
        <v>40604</v>
      </c>
      <c r="BF2041" t="s">
        <v>13672</v>
      </c>
      <c r="BM2041" t="s">
        <v>1811</v>
      </c>
      <c r="BO2041" t="s">
        <v>1811</v>
      </c>
      <c r="BY2041" t="s">
        <v>13673</v>
      </c>
      <c r="BZ2041" t="s">
        <v>13673</v>
      </c>
      <c r="CA2041" s="4">
        <f t="shared" si="96"/>
        <v>40604</v>
      </c>
      <c r="CB2041" s="5" t="str">
        <f t="shared" si="95"/>
        <v>2091</v>
      </c>
    </row>
    <row r="2042" spans="1:80" ht="15.75">
      <c r="A2042" s="5" t="str">
        <f t="shared" si="94"/>
        <v>2092</v>
      </c>
      <c r="B2042">
        <v>2891</v>
      </c>
      <c r="C2042" t="s">
        <v>1970</v>
      </c>
      <c r="E2042" t="s">
        <v>13674</v>
      </c>
      <c r="J2042" t="s">
        <v>13539</v>
      </c>
      <c r="V2042" t="s">
        <v>1800</v>
      </c>
      <c r="AR2042">
        <v>1978</v>
      </c>
      <c r="AS2042" t="s">
        <v>13675</v>
      </c>
      <c r="AU2042" s="3">
        <v>40578</v>
      </c>
      <c r="AX2042" s="3">
        <v>40604</v>
      </c>
      <c r="BF2042" t="s">
        <v>13676</v>
      </c>
      <c r="BM2042" t="s">
        <v>1811</v>
      </c>
      <c r="BO2042" t="s">
        <v>1811</v>
      </c>
      <c r="BW2042" t="s">
        <v>13677</v>
      </c>
      <c r="BY2042" t="s">
        <v>13678</v>
      </c>
      <c r="BZ2042" t="s">
        <v>13678</v>
      </c>
      <c r="CA2042" s="4">
        <f t="shared" si="96"/>
        <v>40604</v>
      </c>
      <c r="CB2042" s="5" t="str">
        <f t="shared" si="95"/>
        <v>2092</v>
      </c>
    </row>
    <row r="2043" spans="1:80" ht="15.75">
      <c r="A2043" s="5" t="str">
        <f t="shared" si="94"/>
        <v>2093</v>
      </c>
      <c r="B2043">
        <v>2892</v>
      </c>
      <c r="C2043" t="s">
        <v>1970</v>
      </c>
      <c r="E2043" t="s">
        <v>6041</v>
      </c>
      <c r="J2043" t="s">
        <v>13539</v>
      </c>
      <c r="S2043" t="s">
        <v>2436</v>
      </c>
      <c r="V2043" t="s">
        <v>1800</v>
      </c>
      <c r="AS2043" t="s">
        <v>13679</v>
      </c>
      <c r="AU2043" s="3">
        <v>40585</v>
      </c>
      <c r="AX2043" s="3">
        <v>40604</v>
      </c>
      <c r="BE2043" t="s">
        <v>13680</v>
      </c>
      <c r="BF2043" t="s">
        <v>13681</v>
      </c>
      <c r="BM2043" t="s">
        <v>1811</v>
      </c>
      <c r="BO2043" t="s">
        <v>1811</v>
      </c>
      <c r="BW2043" t="s">
        <v>13682</v>
      </c>
      <c r="BY2043" t="s">
        <v>13683</v>
      </c>
      <c r="BZ2043" t="s">
        <v>13683</v>
      </c>
      <c r="CA2043" s="4">
        <f t="shared" si="96"/>
        <v>40604</v>
      </c>
      <c r="CB2043" s="5" t="str">
        <f t="shared" si="95"/>
        <v>2093</v>
      </c>
    </row>
    <row r="2044" spans="1:80" ht="15.75">
      <c r="A2044" s="5" t="str">
        <f t="shared" si="94"/>
        <v>2094</v>
      </c>
      <c r="B2044">
        <v>2893</v>
      </c>
      <c r="C2044" t="s">
        <v>1970</v>
      </c>
      <c r="E2044" t="s">
        <v>6041</v>
      </c>
      <c r="J2044" t="s">
        <v>13539</v>
      </c>
      <c r="S2044" t="s">
        <v>2436</v>
      </c>
      <c r="V2044" t="s">
        <v>1831</v>
      </c>
      <c r="AI2044" t="s">
        <v>1843</v>
      </c>
      <c r="AJ2044" t="s">
        <v>1843</v>
      </c>
      <c r="AS2044" t="s">
        <v>13684</v>
      </c>
      <c r="AU2044" s="3">
        <v>40586</v>
      </c>
      <c r="AX2044" s="3">
        <v>40604</v>
      </c>
      <c r="BE2044" t="s">
        <v>13685</v>
      </c>
      <c r="BF2044" t="s">
        <v>13686</v>
      </c>
      <c r="BM2044" t="s">
        <v>1811</v>
      </c>
      <c r="BO2044" t="s">
        <v>1811</v>
      </c>
      <c r="BW2044" t="s">
        <v>13687</v>
      </c>
      <c r="BY2044" t="s">
        <v>13688</v>
      </c>
      <c r="BZ2044" t="s">
        <v>13688</v>
      </c>
      <c r="CA2044" s="4">
        <f t="shared" si="96"/>
        <v>40604</v>
      </c>
      <c r="CB2044" s="5" t="str">
        <f t="shared" si="95"/>
        <v>2094</v>
      </c>
    </row>
    <row r="2045" spans="1:80" ht="15.75">
      <c r="A2045" s="5" t="str">
        <f t="shared" si="94"/>
        <v>2095</v>
      </c>
      <c r="B2045">
        <v>2894</v>
      </c>
      <c r="C2045" t="s">
        <v>1970</v>
      </c>
      <c r="E2045" t="s">
        <v>13689</v>
      </c>
      <c r="J2045" t="s">
        <v>13690</v>
      </c>
      <c r="S2045" t="s">
        <v>1960</v>
      </c>
      <c r="V2045" t="s">
        <v>7839</v>
      </c>
      <c r="AG2045" t="s">
        <v>3526</v>
      </c>
      <c r="AI2045" t="s">
        <v>1805</v>
      </c>
      <c r="AJ2045" t="s">
        <v>1805</v>
      </c>
      <c r="AO2045" t="s">
        <v>1871</v>
      </c>
      <c r="AR2045">
        <v>1979</v>
      </c>
      <c r="AS2045" t="s">
        <v>13691</v>
      </c>
      <c r="AU2045" s="3">
        <v>40403</v>
      </c>
      <c r="AX2045" s="3">
        <v>40604</v>
      </c>
      <c r="BE2045" t="s">
        <v>13692</v>
      </c>
      <c r="BF2045" t="s">
        <v>13693</v>
      </c>
      <c r="BI2045" t="s">
        <v>1810</v>
      </c>
      <c r="BM2045" t="s">
        <v>1811</v>
      </c>
      <c r="BO2045" t="s">
        <v>1811</v>
      </c>
      <c r="BW2045" t="s">
        <v>13694</v>
      </c>
      <c r="BY2045" t="s">
        <v>13695</v>
      </c>
      <c r="BZ2045" t="s">
        <v>13695</v>
      </c>
      <c r="CA2045" s="4">
        <f t="shared" si="96"/>
        <v>40604</v>
      </c>
      <c r="CB2045" s="5" t="str">
        <f t="shared" si="95"/>
        <v>2095</v>
      </c>
    </row>
    <row r="2046" spans="1:80" ht="15.75">
      <c r="A2046" s="5" t="str">
        <f t="shared" si="94"/>
        <v>2096</v>
      </c>
      <c r="B2046">
        <v>2896</v>
      </c>
      <c r="C2046" t="s">
        <v>1970</v>
      </c>
      <c r="E2046" t="s">
        <v>13696</v>
      </c>
      <c r="J2046" t="s">
        <v>11295</v>
      </c>
      <c r="S2046" t="s">
        <v>1869</v>
      </c>
      <c r="V2046" t="s">
        <v>7839</v>
      </c>
      <c r="Y2046" t="s">
        <v>5879</v>
      </c>
      <c r="AD2046" t="s">
        <v>8005</v>
      </c>
      <c r="AI2046" t="s">
        <v>1823</v>
      </c>
      <c r="AJ2046" t="s">
        <v>1823</v>
      </c>
      <c r="AO2046" t="s">
        <v>1964</v>
      </c>
      <c r="AS2046" t="s">
        <v>13697</v>
      </c>
      <c r="AU2046" t="s">
        <v>11213</v>
      </c>
      <c r="AX2046" s="3">
        <v>40604</v>
      </c>
      <c r="BE2046" t="s">
        <v>13698</v>
      </c>
      <c r="BF2046" t="s">
        <v>13699</v>
      </c>
      <c r="BI2046" t="s">
        <v>1810</v>
      </c>
      <c r="BM2046" t="s">
        <v>1811</v>
      </c>
      <c r="BO2046" t="s">
        <v>1811</v>
      </c>
      <c r="BW2046" t="s">
        <v>13700</v>
      </c>
      <c r="BY2046" t="s">
        <v>13701</v>
      </c>
      <c r="BZ2046" t="s">
        <v>13701</v>
      </c>
      <c r="CA2046" s="4">
        <f t="shared" si="96"/>
        <v>40604</v>
      </c>
      <c r="CB2046" s="5" t="str">
        <f t="shared" si="95"/>
        <v>2096</v>
      </c>
    </row>
    <row r="2047" spans="1:80" ht="15.75">
      <c r="A2047" s="5" t="str">
        <f t="shared" si="94"/>
        <v>2097</v>
      </c>
      <c r="B2047">
        <v>2903</v>
      </c>
      <c r="C2047" t="s">
        <v>1970</v>
      </c>
      <c r="E2047" t="s">
        <v>13702</v>
      </c>
      <c r="AS2047" t="s">
        <v>13703</v>
      </c>
      <c r="AU2047" s="3">
        <v>40611</v>
      </c>
      <c r="AX2047" s="3">
        <v>40612</v>
      </c>
      <c r="BE2047" t="s">
        <v>13704</v>
      </c>
      <c r="BF2047" t="s">
        <v>13705</v>
      </c>
      <c r="BI2047" t="s">
        <v>1810</v>
      </c>
      <c r="BM2047" t="s">
        <v>1811</v>
      </c>
      <c r="BO2047" t="s">
        <v>1811</v>
      </c>
      <c r="BY2047" t="s">
        <v>13706</v>
      </c>
      <c r="BZ2047" t="s">
        <v>13706</v>
      </c>
      <c r="CA2047" s="4">
        <f t="shared" si="96"/>
        <v>40612</v>
      </c>
      <c r="CB2047" s="5" t="str">
        <f t="shared" si="95"/>
        <v>2097</v>
      </c>
    </row>
    <row r="2048" spans="1:80" ht="15.75">
      <c r="A2048" s="5" t="str">
        <f t="shared" si="94"/>
        <v>2098</v>
      </c>
      <c r="B2048">
        <v>2906</v>
      </c>
      <c r="C2048" t="s">
        <v>1970</v>
      </c>
      <c r="E2048" t="s">
        <v>13707</v>
      </c>
      <c r="J2048" t="s">
        <v>5276</v>
      </c>
      <c r="V2048" t="s">
        <v>2704</v>
      </c>
      <c r="Y2048" t="s">
        <v>1801</v>
      </c>
      <c r="AG2048" t="s">
        <v>1832</v>
      </c>
      <c r="AI2048" t="s">
        <v>1843</v>
      </c>
      <c r="AJ2048" t="s">
        <v>1843</v>
      </c>
      <c r="AO2048" t="s">
        <v>1806</v>
      </c>
      <c r="AR2048">
        <v>1967</v>
      </c>
      <c r="AS2048" t="s">
        <v>13708</v>
      </c>
      <c r="AU2048" s="3">
        <v>40613</v>
      </c>
      <c r="AX2048" s="3">
        <v>40614</v>
      </c>
      <c r="BE2048" t="s">
        <v>13709</v>
      </c>
      <c r="BF2048" t="s">
        <v>13710</v>
      </c>
      <c r="BM2048" t="s">
        <v>1811</v>
      </c>
      <c r="BO2048" t="s">
        <v>1811</v>
      </c>
      <c r="BW2048" t="s">
        <v>13711</v>
      </c>
      <c r="BY2048" t="s">
        <v>13712</v>
      </c>
      <c r="BZ2048" t="s">
        <v>13712</v>
      </c>
      <c r="CA2048" s="4">
        <f t="shared" si="96"/>
        <v>40614</v>
      </c>
      <c r="CB2048" s="5" t="str">
        <f t="shared" si="95"/>
        <v>2098</v>
      </c>
    </row>
    <row r="2049" spans="1:80" ht="15.75">
      <c r="A2049" s="5" t="str">
        <f t="shared" si="94"/>
        <v>2099</v>
      </c>
      <c r="B2049">
        <v>2904</v>
      </c>
      <c r="C2049" t="s">
        <v>1970</v>
      </c>
      <c r="E2049" t="s">
        <v>13713</v>
      </c>
      <c r="V2049" t="s">
        <v>2339</v>
      </c>
      <c r="AD2049" t="s">
        <v>4042</v>
      </c>
      <c r="AI2049" t="s">
        <v>1843</v>
      </c>
      <c r="AJ2049" t="s">
        <v>1843</v>
      </c>
      <c r="AO2049" t="s">
        <v>1964</v>
      </c>
      <c r="AR2049">
        <v>1988</v>
      </c>
      <c r="AS2049" t="s">
        <v>13714</v>
      </c>
      <c r="AU2049" s="3">
        <v>40582</v>
      </c>
      <c r="AX2049" s="3">
        <v>40614</v>
      </c>
      <c r="BE2049" t="s">
        <v>13715</v>
      </c>
      <c r="BF2049" t="s">
        <v>13716</v>
      </c>
      <c r="BI2049" t="s">
        <v>1810</v>
      </c>
      <c r="BM2049" t="s">
        <v>1811</v>
      </c>
      <c r="BO2049" t="s">
        <v>1811</v>
      </c>
      <c r="BW2049" t="s">
        <v>13717</v>
      </c>
      <c r="BY2049" t="s">
        <v>13718</v>
      </c>
      <c r="BZ2049" t="s">
        <v>13718</v>
      </c>
      <c r="CA2049" s="4">
        <f t="shared" si="96"/>
        <v>40614</v>
      </c>
      <c r="CB2049" s="5" t="str">
        <f t="shared" si="95"/>
        <v>2099</v>
      </c>
    </row>
    <row r="2050" spans="1:80" ht="15.75">
      <c r="A2050" s="5" t="str">
        <f aca="true" t="shared" si="97" ref="A2050:A2113">MID(BF2050,33,4)</f>
        <v>2100</v>
      </c>
      <c r="B2050">
        <v>2905</v>
      </c>
      <c r="C2050" t="s">
        <v>1970</v>
      </c>
      <c r="E2050" t="s">
        <v>13719</v>
      </c>
      <c r="V2050" t="s">
        <v>2268</v>
      </c>
      <c r="AD2050" t="s">
        <v>4042</v>
      </c>
      <c r="AI2050" t="s">
        <v>1843</v>
      </c>
      <c r="AJ2050" t="s">
        <v>1843</v>
      </c>
      <c r="AO2050" t="s">
        <v>1871</v>
      </c>
      <c r="AR2050">
        <v>1961</v>
      </c>
      <c r="AS2050" t="s">
        <v>13720</v>
      </c>
      <c r="AU2050" s="3">
        <v>40585</v>
      </c>
      <c r="AX2050" s="3">
        <v>40614</v>
      </c>
      <c r="BE2050" t="s">
        <v>13721</v>
      </c>
      <c r="BF2050" t="s">
        <v>13722</v>
      </c>
      <c r="BI2050" t="s">
        <v>1810</v>
      </c>
      <c r="BM2050" t="s">
        <v>1811</v>
      </c>
      <c r="BO2050" t="s">
        <v>1811</v>
      </c>
      <c r="BW2050" t="s">
        <v>6384</v>
      </c>
      <c r="BY2050" t="s">
        <v>13723</v>
      </c>
      <c r="BZ2050" t="s">
        <v>13723</v>
      </c>
      <c r="CA2050" s="4">
        <f t="shared" si="96"/>
        <v>40614</v>
      </c>
      <c r="CB2050" s="5" t="str">
        <f aca="true" t="shared" si="98" ref="CB2050:CB2113">MID(BF2050,33,4)</f>
        <v>2100</v>
      </c>
    </row>
    <row r="2051" spans="1:80" ht="15.75">
      <c r="A2051" s="5" t="str">
        <f t="shared" si="97"/>
        <v>2101</v>
      </c>
      <c r="B2051">
        <v>2902</v>
      </c>
      <c r="C2051" t="s">
        <v>1970</v>
      </c>
      <c r="E2051" t="s">
        <v>13724</v>
      </c>
      <c r="V2051" t="s">
        <v>8743</v>
      </c>
      <c r="AD2051" t="s">
        <v>4042</v>
      </c>
      <c r="AI2051" t="s">
        <v>1843</v>
      </c>
      <c r="AJ2051" t="s">
        <v>1843</v>
      </c>
      <c r="AR2051" s="3">
        <v>24350</v>
      </c>
      <c r="AS2051" t="s">
        <v>13725</v>
      </c>
      <c r="AU2051" s="3">
        <v>40575</v>
      </c>
      <c r="AX2051" s="3">
        <v>40614</v>
      </c>
      <c r="BE2051" t="s">
        <v>13726</v>
      </c>
      <c r="BF2051" t="s">
        <v>13727</v>
      </c>
      <c r="BI2051" t="s">
        <v>1810</v>
      </c>
      <c r="BM2051" t="s">
        <v>1811</v>
      </c>
      <c r="BO2051" t="s">
        <v>1811</v>
      </c>
      <c r="BW2051" t="s">
        <v>13728</v>
      </c>
      <c r="BY2051" t="s">
        <v>13729</v>
      </c>
      <c r="BZ2051" t="s">
        <v>13729</v>
      </c>
      <c r="CA2051" s="4">
        <f t="shared" si="96"/>
        <v>40614</v>
      </c>
      <c r="CB2051" s="5" t="str">
        <f t="shared" si="98"/>
        <v>2101</v>
      </c>
    </row>
    <row r="2052" spans="1:80" ht="15.75">
      <c r="A2052" s="5" t="str">
        <f t="shared" si="97"/>
        <v>2103</v>
      </c>
      <c r="B2052">
        <v>2908</v>
      </c>
      <c r="C2052" t="s">
        <v>1970</v>
      </c>
      <c r="E2052" t="s">
        <v>13730</v>
      </c>
      <c r="AS2052" t="s">
        <v>13731</v>
      </c>
      <c r="AU2052" s="3">
        <v>40614</v>
      </c>
      <c r="AX2052" s="3">
        <v>40615</v>
      </c>
      <c r="BE2052" t="s">
        <v>13732</v>
      </c>
      <c r="BF2052" t="s">
        <v>13733</v>
      </c>
      <c r="BM2052" t="s">
        <v>1811</v>
      </c>
      <c r="BO2052" t="s">
        <v>1811</v>
      </c>
      <c r="BW2052" t="s">
        <v>13734</v>
      </c>
      <c r="BY2052" t="s">
        <v>13735</v>
      </c>
      <c r="BZ2052" t="s">
        <v>13735</v>
      </c>
      <c r="CA2052" s="4">
        <f t="shared" si="96"/>
        <v>40615</v>
      </c>
      <c r="CB2052" s="5" t="str">
        <f t="shared" si="98"/>
        <v>2103</v>
      </c>
    </row>
    <row r="2053" spans="1:80" ht="15.75">
      <c r="A2053" s="5" t="str">
        <f t="shared" si="97"/>
        <v>2104</v>
      </c>
      <c r="B2053">
        <v>2909</v>
      </c>
      <c r="C2053" t="s">
        <v>1970</v>
      </c>
      <c r="E2053" t="s">
        <v>13736</v>
      </c>
      <c r="P2053" t="s">
        <v>1818</v>
      </c>
      <c r="AS2053" t="s">
        <v>13737</v>
      </c>
      <c r="AU2053" s="3">
        <v>40614</v>
      </c>
      <c r="AX2053" s="3">
        <v>40615</v>
      </c>
      <c r="BE2053" t="s">
        <v>13732</v>
      </c>
      <c r="BF2053" t="s">
        <v>13738</v>
      </c>
      <c r="BM2053" t="s">
        <v>1811</v>
      </c>
      <c r="BO2053" t="s">
        <v>1811</v>
      </c>
      <c r="BW2053" t="s">
        <v>13734</v>
      </c>
      <c r="BY2053" t="s">
        <v>13739</v>
      </c>
      <c r="BZ2053" t="s">
        <v>13739</v>
      </c>
      <c r="CA2053" s="4">
        <f t="shared" si="96"/>
        <v>40615</v>
      </c>
      <c r="CB2053" s="5" t="str">
        <f t="shared" si="98"/>
        <v>2104</v>
      </c>
    </row>
    <row r="2054" spans="1:80" ht="15.75">
      <c r="A2054" s="5" t="str">
        <f t="shared" si="97"/>
        <v>2105</v>
      </c>
      <c r="B2054">
        <v>2910</v>
      </c>
      <c r="C2054" t="s">
        <v>1970</v>
      </c>
      <c r="E2054" t="s">
        <v>13740</v>
      </c>
      <c r="P2054" t="s">
        <v>1818</v>
      </c>
      <c r="AS2054" t="s">
        <v>13741</v>
      </c>
      <c r="AU2054" s="3">
        <v>40614</v>
      </c>
      <c r="AX2054" s="3">
        <v>40615</v>
      </c>
      <c r="BE2054" t="s">
        <v>13742</v>
      </c>
      <c r="BF2054" t="s">
        <v>13743</v>
      </c>
      <c r="BM2054" t="s">
        <v>1811</v>
      </c>
      <c r="BO2054" t="s">
        <v>1811</v>
      </c>
      <c r="BW2054" t="s">
        <v>13734</v>
      </c>
      <c r="BY2054" t="s">
        <v>13744</v>
      </c>
      <c r="BZ2054" t="s">
        <v>13744</v>
      </c>
      <c r="CA2054" s="4">
        <f t="shared" si="96"/>
        <v>40615</v>
      </c>
      <c r="CB2054" s="5" t="str">
        <f t="shared" si="98"/>
        <v>2105</v>
      </c>
    </row>
    <row r="2055" spans="1:80" ht="15.75">
      <c r="A2055" s="5" t="str">
        <f t="shared" si="97"/>
        <v>2106</v>
      </c>
      <c r="B2055">
        <v>2911</v>
      </c>
      <c r="C2055" t="s">
        <v>1970</v>
      </c>
      <c r="E2055" t="s">
        <v>13745</v>
      </c>
      <c r="P2055" t="s">
        <v>1818</v>
      </c>
      <c r="AS2055" t="s">
        <v>13746</v>
      </c>
      <c r="AU2055" s="3">
        <v>40614</v>
      </c>
      <c r="AX2055" s="3">
        <v>40615</v>
      </c>
      <c r="BE2055" t="s">
        <v>13742</v>
      </c>
      <c r="BF2055" t="s">
        <v>13747</v>
      </c>
      <c r="BM2055" t="s">
        <v>1811</v>
      </c>
      <c r="BO2055" t="s">
        <v>1811</v>
      </c>
      <c r="BW2055" t="s">
        <v>13734</v>
      </c>
      <c r="BY2055" t="s">
        <v>13748</v>
      </c>
      <c r="BZ2055" t="s">
        <v>13748</v>
      </c>
      <c r="CA2055" s="4">
        <f t="shared" si="96"/>
        <v>40615</v>
      </c>
      <c r="CB2055" s="5" t="str">
        <f t="shared" si="98"/>
        <v>2106</v>
      </c>
    </row>
    <row r="2056" spans="1:80" ht="15.75">
      <c r="A2056" s="5" t="str">
        <f t="shared" si="97"/>
        <v>2107</v>
      </c>
      <c r="B2056">
        <v>2912</v>
      </c>
      <c r="C2056" t="s">
        <v>1970</v>
      </c>
      <c r="E2056" t="s">
        <v>13749</v>
      </c>
      <c r="V2056" t="s">
        <v>1800</v>
      </c>
      <c r="AG2056" t="s">
        <v>1832</v>
      </c>
      <c r="AI2056" t="s">
        <v>1823</v>
      </c>
      <c r="AJ2056" t="s">
        <v>1823</v>
      </c>
      <c r="AO2056" t="s">
        <v>1824</v>
      </c>
      <c r="AR2056">
        <v>1990</v>
      </c>
      <c r="AS2056" t="s">
        <v>13750</v>
      </c>
      <c r="AU2056" s="3">
        <v>40615</v>
      </c>
      <c r="AX2056" s="3">
        <v>40615</v>
      </c>
      <c r="BF2056" t="s">
        <v>13751</v>
      </c>
      <c r="BM2056" t="s">
        <v>1811</v>
      </c>
      <c r="BO2056" t="s">
        <v>1811</v>
      </c>
      <c r="BY2056" t="s">
        <v>13752</v>
      </c>
      <c r="BZ2056" t="s">
        <v>13752</v>
      </c>
      <c r="CA2056" s="4">
        <f t="shared" si="96"/>
        <v>40615</v>
      </c>
      <c r="CB2056" s="5" t="str">
        <f t="shared" si="98"/>
        <v>2107</v>
      </c>
    </row>
    <row r="2057" spans="1:80" ht="15.75">
      <c r="A2057" s="5" t="str">
        <f t="shared" si="97"/>
        <v>2108</v>
      </c>
      <c r="B2057">
        <v>2914</v>
      </c>
      <c r="C2057" t="s">
        <v>1970</v>
      </c>
      <c r="E2057" t="s">
        <v>13766</v>
      </c>
      <c r="F2057" t="s">
        <v>13766</v>
      </c>
      <c r="AD2057" t="s">
        <v>1803</v>
      </c>
      <c r="AI2057" t="s">
        <v>1823</v>
      </c>
      <c r="AJ2057" t="s">
        <v>1823</v>
      </c>
      <c r="AR2057">
        <v>1991</v>
      </c>
      <c r="AT2057" t="s">
        <v>13767</v>
      </c>
      <c r="AV2057" s="3">
        <v>40616</v>
      </c>
      <c r="AX2057" s="3">
        <v>40616</v>
      </c>
      <c r="AY2057" s="3">
        <v>40616</v>
      </c>
      <c r="BF2057" t="s">
        <v>13768</v>
      </c>
      <c r="BG2057" t="s">
        <v>13768</v>
      </c>
      <c r="BM2057" t="s">
        <v>1811</v>
      </c>
      <c r="BO2057" t="s">
        <v>1811</v>
      </c>
      <c r="BY2057" t="s">
        <v>13769</v>
      </c>
      <c r="BZ2057" t="s">
        <v>13769</v>
      </c>
      <c r="CA2057" s="4">
        <f t="shared" si="96"/>
        <v>40616</v>
      </c>
      <c r="CB2057" s="5" t="str">
        <f t="shared" si="98"/>
        <v>2108</v>
      </c>
    </row>
    <row r="2058" spans="1:80" ht="15.75">
      <c r="A2058" s="5" t="str">
        <f t="shared" si="97"/>
        <v>2109</v>
      </c>
      <c r="B2058">
        <v>2915</v>
      </c>
      <c r="C2058" t="s">
        <v>1970</v>
      </c>
      <c r="E2058" t="s">
        <v>13753</v>
      </c>
      <c r="P2058" t="s">
        <v>1818</v>
      </c>
      <c r="AS2058" t="s">
        <v>13754</v>
      </c>
      <c r="AU2058" s="3">
        <v>40614</v>
      </c>
      <c r="AX2058" s="3">
        <v>40616</v>
      </c>
      <c r="BE2058" t="s">
        <v>13732</v>
      </c>
      <c r="BF2058" t="s">
        <v>13755</v>
      </c>
      <c r="BM2058" t="s">
        <v>1811</v>
      </c>
      <c r="BO2058" t="s">
        <v>1811</v>
      </c>
      <c r="BW2058" t="s">
        <v>13734</v>
      </c>
      <c r="BY2058" t="s">
        <v>13756</v>
      </c>
      <c r="BZ2058" t="s">
        <v>13756</v>
      </c>
      <c r="CA2058" s="4">
        <f t="shared" si="96"/>
        <v>40616</v>
      </c>
      <c r="CB2058" s="5" t="str">
        <f t="shared" si="98"/>
        <v>2109</v>
      </c>
    </row>
    <row r="2059" spans="1:80" ht="15.75">
      <c r="A2059" s="5" t="str">
        <f t="shared" si="97"/>
        <v>2111</v>
      </c>
      <c r="B2059">
        <v>2913</v>
      </c>
      <c r="C2059" t="s">
        <v>1970</v>
      </c>
      <c r="E2059" t="s">
        <v>13757</v>
      </c>
      <c r="S2059" t="s">
        <v>13758</v>
      </c>
      <c r="V2059" t="s">
        <v>2339</v>
      </c>
      <c r="Y2059" t="s">
        <v>13759</v>
      </c>
      <c r="AG2059" t="s">
        <v>13760</v>
      </c>
      <c r="AI2059" t="s">
        <v>2968</v>
      </c>
      <c r="AJ2059" t="s">
        <v>2968</v>
      </c>
      <c r="AO2059" t="s">
        <v>5203</v>
      </c>
      <c r="AR2059" t="s">
        <v>6532</v>
      </c>
      <c r="AS2059" t="s">
        <v>13761</v>
      </c>
      <c r="AU2059" s="3">
        <v>40615</v>
      </c>
      <c r="AX2059" s="3">
        <v>40616</v>
      </c>
      <c r="BE2059" t="s">
        <v>13762</v>
      </c>
      <c r="BF2059" t="s">
        <v>13763</v>
      </c>
      <c r="BM2059" t="s">
        <v>1811</v>
      </c>
      <c r="BO2059" t="s">
        <v>1811</v>
      </c>
      <c r="BW2059" t="s">
        <v>13764</v>
      </c>
      <c r="BY2059" t="s">
        <v>13765</v>
      </c>
      <c r="BZ2059" t="s">
        <v>13765</v>
      </c>
      <c r="CA2059" s="4">
        <f t="shared" si="96"/>
        <v>40616</v>
      </c>
      <c r="CB2059" s="5" t="str">
        <f t="shared" si="98"/>
        <v>2111</v>
      </c>
    </row>
    <row r="2060" spans="1:80" ht="15.75">
      <c r="A2060" s="5" t="str">
        <f t="shared" si="97"/>
        <v>2112</v>
      </c>
      <c r="B2060">
        <v>2918</v>
      </c>
      <c r="C2060" t="s">
        <v>1970</v>
      </c>
      <c r="E2060" t="s">
        <v>13770</v>
      </c>
      <c r="Y2060" t="s">
        <v>13771</v>
      </c>
      <c r="AI2060" t="s">
        <v>1823</v>
      </c>
      <c r="AJ2060" t="s">
        <v>1823</v>
      </c>
      <c r="AR2060">
        <v>1991</v>
      </c>
      <c r="AS2060" t="s">
        <v>13772</v>
      </c>
      <c r="AU2060" s="3">
        <v>40616</v>
      </c>
      <c r="AX2060" s="3">
        <v>40617</v>
      </c>
      <c r="BE2060" t="s">
        <v>13773</v>
      </c>
      <c r="BF2060" t="s">
        <v>13774</v>
      </c>
      <c r="BI2060" t="s">
        <v>1810</v>
      </c>
      <c r="BM2060" t="s">
        <v>1811</v>
      </c>
      <c r="BO2060" t="s">
        <v>1811</v>
      </c>
      <c r="BY2060" t="s">
        <v>13775</v>
      </c>
      <c r="BZ2060" t="s">
        <v>13775</v>
      </c>
      <c r="CA2060" s="4">
        <f t="shared" si="96"/>
        <v>40617</v>
      </c>
      <c r="CB2060" s="5" t="str">
        <f t="shared" si="98"/>
        <v>2112</v>
      </c>
    </row>
    <row r="2061" spans="1:80" ht="15.75">
      <c r="A2061" s="5" t="str">
        <f t="shared" si="97"/>
        <v>2113</v>
      </c>
      <c r="B2061">
        <v>2920</v>
      </c>
      <c r="C2061" t="s">
        <v>1970</v>
      </c>
      <c r="V2061" t="s">
        <v>7864</v>
      </c>
      <c r="AS2061" t="s">
        <v>13776</v>
      </c>
      <c r="AU2061" s="3">
        <v>40616</v>
      </c>
      <c r="AX2061" s="3">
        <v>40617</v>
      </c>
      <c r="BE2061" t="s">
        <v>13777</v>
      </c>
      <c r="BF2061" t="s">
        <v>13778</v>
      </c>
      <c r="BM2061" t="s">
        <v>1811</v>
      </c>
      <c r="BO2061" t="s">
        <v>1811</v>
      </c>
      <c r="BW2061" t="s">
        <v>13779</v>
      </c>
      <c r="BY2061" t="s">
        <v>13780</v>
      </c>
      <c r="BZ2061" t="s">
        <v>13780</v>
      </c>
      <c r="CA2061" s="4">
        <f t="shared" si="96"/>
        <v>40617</v>
      </c>
      <c r="CB2061" s="5" t="str">
        <f t="shared" si="98"/>
        <v>2113</v>
      </c>
    </row>
    <row r="2062" spans="1:80" ht="15.75">
      <c r="A2062" s="5" t="str">
        <f t="shared" si="97"/>
        <v>2114</v>
      </c>
      <c r="B2062">
        <v>2921</v>
      </c>
      <c r="C2062" t="s">
        <v>1970</v>
      </c>
      <c r="E2062" t="s">
        <v>13781</v>
      </c>
      <c r="V2062" t="s">
        <v>2268</v>
      </c>
      <c r="AI2062" t="s">
        <v>1823</v>
      </c>
      <c r="AJ2062" t="s">
        <v>1823</v>
      </c>
      <c r="AR2062">
        <v>1990</v>
      </c>
      <c r="AS2062" t="s">
        <v>13782</v>
      </c>
      <c r="AU2062" s="3">
        <v>40617</v>
      </c>
      <c r="AX2062" s="3">
        <v>40617</v>
      </c>
      <c r="BE2062" t="s">
        <v>13783</v>
      </c>
      <c r="BF2062" t="s">
        <v>13784</v>
      </c>
      <c r="BM2062" t="s">
        <v>1811</v>
      </c>
      <c r="BO2062" t="s">
        <v>1811</v>
      </c>
      <c r="BW2062" t="s">
        <v>13785</v>
      </c>
      <c r="BY2062" t="s">
        <v>13786</v>
      </c>
      <c r="BZ2062" t="s">
        <v>13786</v>
      </c>
      <c r="CA2062" s="4">
        <f t="shared" si="96"/>
        <v>40617</v>
      </c>
      <c r="CB2062" s="5" t="str">
        <f t="shared" si="98"/>
        <v>2114</v>
      </c>
    </row>
    <row r="2063" spans="1:80" ht="15.75">
      <c r="A2063" s="5" t="str">
        <f t="shared" si="97"/>
        <v>2115</v>
      </c>
      <c r="B2063">
        <v>2923</v>
      </c>
      <c r="C2063" t="s">
        <v>1970</v>
      </c>
      <c r="E2063" t="s">
        <v>13787</v>
      </c>
      <c r="AS2063" t="s">
        <v>13788</v>
      </c>
      <c r="AX2063" s="3">
        <v>40618</v>
      </c>
      <c r="BF2063" t="s">
        <v>13789</v>
      </c>
      <c r="BM2063" t="s">
        <v>1811</v>
      </c>
      <c r="BO2063" t="s">
        <v>1811</v>
      </c>
      <c r="BY2063" t="s">
        <v>13790</v>
      </c>
      <c r="BZ2063" t="s">
        <v>13790</v>
      </c>
      <c r="CA2063" s="4">
        <f t="shared" si="96"/>
        <v>40618</v>
      </c>
      <c r="CB2063" s="5" t="str">
        <f t="shared" si="98"/>
        <v>2115</v>
      </c>
    </row>
    <row r="2064" spans="1:80" ht="15.75">
      <c r="A2064" s="5" t="str">
        <f t="shared" si="97"/>
        <v>2116</v>
      </c>
      <c r="B2064">
        <v>2924</v>
      </c>
      <c r="C2064" t="s">
        <v>1970</v>
      </c>
      <c r="E2064" t="s">
        <v>13791</v>
      </c>
      <c r="AS2064" t="s">
        <v>13792</v>
      </c>
      <c r="AU2064" s="3">
        <v>40611</v>
      </c>
      <c r="AX2064" s="3">
        <v>40618</v>
      </c>
      <c r="BE2064" t="s">
        <v>13793</v>
      </c>
      <c r="BF2064" t="s">
        <v>13794</v>
      </c>
      <c r="BM2064" t="s">
        <v>1811</v>
      </c>
      <c r="BO2064" t="s">
        <v>1811</v>
      </c>
      <c r="BY2064" t="s">
        <v>13795</v>
      </c>
      <c r="BZ2064" t="s">
        <v>13795</v>
      </c>
      <c r="CA2064" s="4">
        <f t="shared" si="96"/>
        <v>40618</v>
      </c>
      <c r="CB2064" s="5" t="str">
        <f t="shared" si="98"/>
        <v>2116</v>
      </c>
    </row>
    <row r="2065" spans="1:80" ht="15.75">
      <c r="A2065" s="5" t="str">
        <f t="shared" si="97"/>
        <v>2117</v>
      </c>
      <c r="B2065">
        <v>2922</v>
      </c>
      <c r="C2065" t="s">
        <v>1970</v>
      </c>
      <c r="E2065" t="s">
        <v>13796</v>
      </c>
      <c r="S2065" t="s">
        <v>1799</v>
      </c>
      <c r="V2065" t="s">
        <v>2518</v>
      </c>
      <c r="Y2065" t="s">
        <v>13797</v>
      </c>
      <c r="AG2065" t="s">
        <v>3802</v>
      </c>
      <c r="AI2065" t="s">
        <v>1823</v>
      </c>
      <c r="AJ2065" t="s">
        <v>1823</v>
      </c>
      <c r="AO2065" t="s">
        <v>5363</v>
      </c>
      <c r="AR2065">
        <v>1992</v>
      </c>
      <c r="AS2065" t="s">
        <v>13798</v>
      </c>
      <c r="AU2065" s="3">
        <v>40617</v>
      </c>
      <c r="AX2065" s="3">
        <v>40618</v>
      </c>
      <c r="BE2065" t="s">
        <v>13799</v>
      </c>
      <c r="BF2065" t="s">
        <v>13800</v>
      </c>
      <c r="BI2065" t="s">
        <v>13801</v>
      </c>
      <c r="BM2065" t="s">
        <v>1811</v>
      </c>
      <c r="BO2065" t="s">
        <v>1811</v>
      </c>
      <c r="BW2065" t="s">
        <v>13802</v>
      </c>
      <c r="BY2065" t="s">
        <v>13797</v>
      </c>
      <c r="BZ2065" t="s">
        <v>13797</v>
      </c>
      <c r="CA2065" s="4">
        <f t="shared" si="96"/>
        <v>40618</v>
      </c>
      <c r="CB2065" s="5" t="str">
        <f t="shared" si="98"/>
        <v>2117</v>
      </c>
    </row>
    <row r="2066" spans="1:80" ht="15.75">
      <c r="A2066" s="5" t="str">
        <f t="shared" si="97"/>
        <v>2118</v>
      </c>
      <c r="B2066">
        <v>2925</v>
      </c>
      <c r="C2066" t="s">
        <v>1970</v>
      </c>
      <c r="E2066" t="s">
        <v>13803</v>
      </c>
      <c r="S2066" t="s">
        <v>1960</v>
      </c>
      <c r="V2066" t="s">
        <v>7015</v>
      </c>
      <c r="Y2066" t="s">
        <v>1801</v>
      </c>
      <c r="AD2066" t="s">
        <v>1803</v>
      </c>
      <c r="AG2066" t="s">
        <v>1832</v>
      </c>
      <c r="AI2066" t="s">
        <v>1805</v>
      </c>
      <c r="AJ2066" t="s">
        <v>1805</v>
      </c>
      <c r="AO2066" t="s">
        <v>1964</v>
      </c>
      <c r="AR2066">
        <v>1991</v>
      </c>
      <c r="AS2066" t="s">
        <v>13804</v>
      </c>
      <c r="AU2066" s="3">
        <v>40581</v>
      </c>
      <c r="AX2066" s="3">
        <v>40618</v>
      </c>
      <c r="BE2066" t="s">
        <v>13805</v>
      </c>
      <c r="BF2066" t="s">
        <v>13806</v>
      </c>
      <c r="BI2066" t="s">
        <v>1810</v>
      </c>
      <c r="BM2066" t="s">
        <v>1811</v>
      </c>
      <c r="BO2066" t="s">
        <v>1811</v>
      </c>
      <c r="BW2066" t="s">
        <v>13807</v>
      </c>
      <c r="BY2066" t="s">
        <v>13808</v>
      </c>
      <c r="BZ2066" t="s">
        <v>13808</v>
      </c>
      <c r="CA2066" s="4">
        <f t="shared" si="96"/>
        <v>40618</v>
      </c>
      <c r="CB2066" s="5" t="str">
        <f t="shared" si="98"/>
        <v>2118</v>
      </c>
    </row>
    <row r="2067" spans="1:80" ht="15.75">
      <c r="A2067" s="5" t="str">
        <f t="shared" si="97"/>
        <v>2119</v>
      </c>
      <c r="B2067">
        <v>2926</v>
      </c>
      <c r="C2067" t="s">
        <v>1970</v>
      </c>
      <c r="E2067" t="s">
        <v>13809</v>
      </c>
      <c r="AG2067" t="s">
        <v>3526</v>
      </c>
      <c r="AI2067" t="s">
        <v>1823</v>
      </c>
      <c r="AJ2067" t="s">
        <v>1823</v>
      </c>
      <c r="AO2067" t="s">
        <v>1806</v>
      </c>
      <c r="AR2067" s="3">
        <v>33718</v>
      </c>
      <c r="AS2067" t="s">
        <v>13810</v>
      </c>
      <c r="AU2067" s="3">
        <v>40252</v>
      </c>
      <c r="AX2067" s="3">
        <v>40618</v>
      </c>
      <c r="BF2067" t="s">
        <v>13811</v>
      </c>
      <c r="BM2067" t="s">
        <v>1811</v>
      </c>
      <c r="BO2067" t="s">
        <v>1811</v>
      </c>
      <c r="BW2067" t="s">
        <v>13812</v>
      </c>
      <c r="BY2067" t="s">
        <v>13813</v>
      </c>
      <c r="BZ2067" t="s">
        <v>13813</v>
      </c>
      <c r="CA2067" s="4">
        <f t="shared" si="96"/>
        <v>40618</v>
      </c>
      <c r="CB2067" s="5" t="str">
        <f t="shared" si="98"/>
        <v>2119</v>
      </c>
    </row>
    <row r="2068" spans="1:80" ht="15.75">
      <c r="A2068" s="5" t="str">
        <f t="shared" si="97"/>
        <v>2120</v>
      </c>
      <c r="B2068">
        <v>2927</v>
      </c>
      <c r="C2068" t="s">
        <v>1970</v>
      </c>
      <c r="AS2068" t="s">
        <v>13814</v>
      </c>
      <c r="AU2068" s="3">
        <v>40617</v>
      </c>
      <c r="AX2068" s="3">
        <v>40618</v>
      </c>
      <c r="BF2068" t="s">
        <v>13815</v>
      </c>
      <c r="BM2068" t="s">
        <v>1811</v>
      </c>
      <c r="BO2068" t="s">
        <v>1811</v>
      </c>
      <c r="BY2068" t="s">
        <v>13816</v>
      </c>
      <c r="BZ2068" t="s">
        <v>13816</v>
      </c>
      <c r="CA2068" s="4">
        <f t="shared" si="96"/>
        <v>40618</v>
      </c>
      <c r="CB2068" s="5" t="str">
        <f t="shared" si="98"/>
        <v>2120</v>
      </c>
    </row>
    <row r="2069" spans="1:80" ht="15.75">
      <c r="A2069" s="5" t="str">
        <f t="shared" si="97"/>
        <v>2121</v>
      </c>
      <c r="B2069">
        <v>2928</v>
      </c>
      <c r="C2069" t="s">
        <v>1970</v>
      </c>
      <c r="E2069" t="s">
        <v>13817</v>
      </c>
      <c r="V2069" t="s">
        <v>2339</v>
      </c>
      <c r="AG2069" t="s">
        <v>13818</v>
      </c>
      <c r="AI2069" t="s">
        <v>1823</v>
      </c>
      <c r="AJ2069" t="s">
        <v>1823</v>
      </c>
      <c r="AR2069">
        <v>1991</v>
      </c>
      <c r="AS2069" t="s">
        <v>13819</v>
      </c>
      <c r="AU2069" s="3">
        <v>40617</v>
      </c>
      <c r="AX2069" s="3">
        <v>40618</v>
      </c>
      <c r="BE2069" t="s">
        <v>13820</v>
      </c>
      <c r="BF2069" t="s">
        <v>13821</v>
      </c>
      <c r="BM2069" t="s">
        <v>1811</v>
      </c>
      <c r="BO2069" t="s">
        <v>1811</v>
      </c>
      <c r="BW2069" t="s">
        <v>13822</v>
      </c>
      <c r="BY2069" t="s">
        <v>13823</v>
      </c>
      <c r="BZ2069" t="s">
        <v>13823</v>
      </c>
      <c r="CA2069" s="4">
        <f t="shared" si="96"/>
        <v>40618</v>
      </c>
      <c r="CB2069" s="5" t="str">
        <f t="shared" si="98"/>
        <v>2121</v>
      </c>
    </row>
    <row r="2070" spans="1:80" ht="15.75">
      <c r="A2070" s="5" t="str">
        <f t="shared" si="97"/>
        <v>2122</v>
      </c>
      <c r="B2070">
        <v>2929</v>
      </c>
      <c r="C2070" t="s">
        <v>1970</v>
      </c>
      <c r="AS2070" t="s">
        <v>13824</v>
      </c>
      <c r="AX2070" s="3">
        <v>40618</v>
      </c>
      <c r="BE2070" t="s">
        <v>13825</v>
      </c>
      <c r="BF2070" t="s">
        <v>13826</v>
      </c>
      <c r="BM2070" t="s">
        <v>1811</v>
      </c>
      <c r="BO2070" t="s">
        <v>1811</v>
      </c>
      <c r="BY2070" t="s">
        <v>13827</v>
      </c>
      <c r="BZ2070" t="s">
        <v>13827</v>
      </c>
      <c r="CA2070" s="4">
        <f t="shared" si="96"/>
        <v>40618</v>
      </c>
      <c r="CB2070" s="5" t="str">
        <f t="shared" si="98"/>
        <v>2122</v>
      </c>
    </row>
    <row r="2071" spans="1:80" ht="15.75">
      <c r="A2071" s="5" t="str">
        <f t="shared" si="97"/>
        <v>2123</v>
      </c>
      <c r="B2071">
        <v>2931</v>
      </c>
      <c r="C2071" t="s">
        <v>1970</v>
      </c>
      <c r="AS2071" t="s">
        <v>13828</v>
      </c>
      <c r="AX2071" s="3">
        <v>40618</v>
      </c>
      <c r="BF2071" t="s">
        <v>13829</v>
      </c>
      <c r="BM2071" t="s">
        <v>1811</v>
      </c>
      <c r="BO2071" t="s">
        <v>1811</v>
      </c>
      <c r="BY2071" t="s">
        <v>13830</v>
      </c>
      <c r="BZ2071" t="s">
        <v>13830</v>
      </c>
      <c r="CA2071" s="4">
        <f t="shared" si="96"/>
        <v>40618</v>
      </c>
      <c r="CB2071" s="5" t="str">
        <f t="shared" si="98"/>
        <v>2123</v>
      </c>
    </row>
    <row r="2072" spans="1:80" ht="15.75">
      <c r="A2072" s="5" t="str">
        <f t="shared" si="97"/>
        <v>2124</v>
      </c>
      <c r="B2072">
        <v>2932</v>
      </c>
      <c r="C2072" t="s">
        <v>1970</v>
      </c>
      <c r="E2072" t="s">
        <v>13831</v>
      </c>
      <c r="S2072" t="s">
        <v>13832</v>
      </c>
      <c r="V2072" t="s">
        <v>2339</v>
      </c>
      <c r="Y2072" t="s">
        <v>3936</v>
      </c>
      <c r="AD2072" t="s">
        <v>13833</v>
      </c>
      <c r="AG2072" t="s">
        <v>1832</v>
      </c>
      <c r="AI2072" t="s">
        <v>1823</v>
      </c>
      <c r="AJ2072" t="s">
        <v>1823</v>
      </c>
      <c r="AO2072" t="s">
        <v>1824</v>
      </c>
      <c r="AR2072">
        <v>1990</v>
      </c>
      <c r="AS2072" t="s">
        <v>13834</v>
      </c>
      <c r="AU2072" s="3">
        <v>40618</v>
      </c>
      <c r="AX2072" s="3">
        <v>40618</v>
      </c>
      <c r="BF2072" t="s">
        <v>13835</v>
      </c>
      <c r="BM2072" t="s">
        <v>1811</v>
      </c>
      <c r="BO2072" t="s">
        <v>1811</v>
      </c>
      <c r="BW2072" t="s">
        <v>13836</v>
      </c>
      <c r="BY2072" t="s">
        <v>13837</v>
      </c>
      <c r="BZ2072" t="s">
        <v>13837</v>
      </c>
      <c r="CA2072" s="4">
        <f t="shared" si="96"/>
        <v>40618</v>
      </c>
      <c r="CB2072" s="5" t="str">
        <f t="shared" si="98"/>
        <v>2124</v>
      </c>
    </row>
    <row r="2073" spans="1:80" ht="15.75">
      <c r="A2073" s="5" t="str">
        <f t="shared" si="97"/>
        <v>2125</v>
      </c>
      <c r="B2073">
        <v>2934</v>
      </c>
      <c r="C2073" t="s">
        <v>1970</v>
      </c>
      <c r="E2073" t="s">
        <v>13838</v>
      </c>
      <c r="AI2073" t="s">
        <v>1843</v>
      </c>
      <c r="AJ2073" t="s">
        <v>1843</v>
      </c>
      <c r="AR2073">
        <v>1990</v>
      </c>
      <c r="AS2073" t="s">
        <v>13839</v>
      </c>
      <c r="AU2073" s="3">
        <v>40602</v>
      </c>
      <c r="AX2073" s="3">
        <v>40618</v>
      </c>
      <c r="BE2073" t="s">
        <v>13840</v>
      </c>
      <c r="BF2073" t="s">
        <v>13841</v>
      </c>
      <c r="BM2073" t="s">
        <v>1811</v>
      </c>
      <c r="BO2073" t="s">
        <v>1811</v>
      </c>
      <c r="BY2073" t="s">
        <v>13842</v>
      </c>
      <c r="BZ2073" t="s">
        <v>13842</v>
      </c>
      <c r="CA2073" s="4">
        <f t="shared" si="96"/>
        <v>40618</v>
      </c>
      <c r="CB2073" s="5" t="str">
        <f t="shared" si="98"/>
        <v>2125</v>
      </c>
    </row>
    <row r="2074" spans="1:80" ht="15.75">
      <c r="A2074" s="5" t="str">
        <f t="shared" si="97"/>
        <v>2126</v>
      </c>
      <c r="B2074">
        <v>2935</v>
      </c>
      <c r="C2074" t="s">
        <v>1970</v>
      </c>
      <c r="E2074" t="s">
        <v>13843</v>
      </c>
      <c r="S2074" t="s">
        <v>1799</v>
      </c>
      <c r="V2074" t="s">
        <v>7864</v>
      </c>
      <c r="AD2074" t="s">
        <v>1803</v>
      </c>
      <c r="AG2074" t="s">
        <v>2197</v>
      </c>
      <c r="AI2074" t="s">
        <v>1833</v>
      </c>
      <c r="AJ2074" t="s">
        <v>1833</v>
      </c>
      <c r="AO2074" t="s">
        <v>1871</v>
      </c>
      <c r="AR2074">
        <v>1993</v>
      </c>
      <c r="AS2074" t="s">
        <v>13844</v>
      </c>
      <c r="AU2074" s="3">
        <v>40577</v>
      </c>
      <c r="AX2074" s="3">
        <v>40618</v>
      </c>
      <c r="BE2074" t="s">
        <v>13845</v>
      </c>
      <c r="BF2074" t="s">
        <v>13846</v>
      </c>
      <c r="BI2074" t="s">
        <v>1810</v>
      </c>
      <c r="BM2074" t="s">
        <v>2578</v>
      </c>
      <c r="BO2074" t="s">
        <v>2578</v>
      </c>
      <c r="BW2074" t="s">
        <v>13847</v>
      </c>
      <c r="BY2074" t="s">
        <v>13848</v>
      </c>
      <c r="BZ2074" t="s">
        <v>13848</v>
      </c>
      <c r="CA2074" s="4">
        <f t="shared" si="96"/>
        <v>40618</v>
      </c>
      <c r="CB2074" s="5" t="str">
        <f t="shared" si="98"/>
        <v>2126</v>
      </c>
    </row>
    <row r="2075" spans="1:80" ht="15.75">
      <c r="A2075" s="5" t="str">
        <f t="shared" si="97"/>
        <v>2127</v>
      </c>
      <c r="B2075">
        <v>2941</v>
      </c>
      <c r="C2075" t="s">
        <v>1970</v>
      </c>
      <c r="E2075" t="s">
        <v>13849</v>
      </c>
      <c r="AG2075" t="s">
        <v>3526</v>
      </c>
      <c r="AI2075" t="s">
        <v>1805</v>
      </c>
      <c r="AJ2075" t="s">
        <v>1805</v>
      </c>
      <c r="AO2075" t="s">
        <v>1871</v>
      </c>
      <c r="AR2075" s="3">
        <v>32589</v>
      </c>
      <c r="AS2075" t="s">
        <v>13850</v>
      </c>
      <c r="AX2075" s="3">
        <v>40618</v>
      </c>
      <c r="BF2075" t="s">
        <v>13851</v>
      </c>
      <c r="BM2075" t="s">
        <v>1811</v>
      </c>
      <c r="BO2075" t="s">
        <v>1811</v>
      </c>
      <c r="BY2075" t="s">
        <v>13852</v>
      </c>
      <c r="BZ2075" t="s">
        <v>13852</v>
      </c>
      <c r="CA2075" s="4">
        <f t="shared" si="96"/>
        <v>40618</v>
      </c>
      <c r="CB2075" s="5" t="str">
        <f t="shared" si="98"/>
        <v>2127</v>
      </c>
    </row>
    <row r="2076" spans="1:80" ht="15.75">
      <c r="A2076" s="5" t="str">
        <f t="shared" si="97"/>
        <v>2128</v>
      </c>
      <c r="B2076">
        <v>2940</v>
      </c>
      <c r="C2076" t="s">
        <v>1970</v>
      </c>
      <c r="E2076" t="s">
        <v>13853</v>
      </c>
      <c r="V2076" t="s">
        <v>7864</v>
      </c>
      <c r="AI2076" t="s">
        <v>1823</v>
      </c>
      <c r="AJ2076" t="s">
        <v>1823</v>
      </c>
      <c r="AR2076">
        <v>1991</v>
      </c>
      <c r="AS2076" t="s">
        <v>13854</v>
      </c>
      <c r="AU2076" s="3">
        <v>40613</v>
      </c>
      <c r="AX2076" s="3">
        <v>40618</v>
      </c>
      <c r="BE2076" t="s">
        <v>13855</v>
      </c>
      <c r="BF2076" t="s">
        <v>13856</v>
      </c>
      <c r="BM2076" t="s">
        <v>1811</v>
      </c>
      <c r="BO2076" t="s">
        <v>1811</v>
      </c>
      <c r="BW2076" t="s">
        <v>13857</v>
      </c>
      <c r="BY2076" t="s">
        <v>13858</v>
      </c>
      <c r="BZ2076" t="s">
        <v>13858</v>
      </c>
      <c r="CA2076" s="4">
        <f t="shared" si="96"/>
        <v>40618</v>
      </c>
      <c r="CB2076" s="5" t="str">
        <f t="shared" si="98"/>
        <v>2128</v>
      </c>
    </row>
    <row r="2077" spans="1:80" ht="15.75">
      <c r="A2077" s="5" t="str">
        <f t="shared" si="97"/>
        <v>2129</v>
      </c>
      <c r="B2077">
        <v>2938</v>
      </c>
      <c r="C2077" t="s">
        <v>1970</v>
      </c>
      <c r="E2077" t="s">
        <v>13859</v>
      </c>
      <c r="V2077" t="s">
        <v>7733</v>
      </c>
      <c r="AA2077" t="s">
        <v>13860</v>
      </c>
      <c r="AI2077" t="s">
        <v>1823</v>
      </c>
      <c r="AJ2077" t="s">
        <v>1823</v>
      </c>
      <c r="AO2077" t="s">
        <v>1824</v>
      </c>
      <c r="AR2077">
        <v>1991</v>
      </c>
      <c r="AS2077" t="s">
        <v>13861</v>
      </c>
      <c r="AU2077" s="3">
        <v>40617</v>
      </c>
      <c r="AX2077" s="3">
        <v>40618</v>
      </c>
      <c r="BF2077" t="s">
        <v>13862</v>
      </c>
      <c r="BI2077" t="s">
        <v>3383</v>
      </c>
      <c r="BM2077" t="s">
        <v>1811</v>
      </c>
      <c r="BO2077" t="s">
        <v>1811</v>
      </c>
      <c r="BY2077" t="s">
        <v>13863</v>
      </c>
      <c r="BZ2077" t="s">
        <v>13863</v>
      </c>
      <c r="CA2077" s="4">
        <f t="shared" si="96"/>
        <v>40618</v>
      </c>
      <c r="CB2077" s="5" t="str">
        <f t="shared" si="98"/>
        <v>2129</v>
      </c>
    </row>
    <row r="2078" spans="1:80" ht="15.75">
      <c r="A2078" s="5" t="str">
        <f t="shared" si="97"/>
        <v>2130</v>
      </c>
      <c r="B2078">
        <v>2943</v>
      </c>
      <c r="C2078" t="s">
        <v>1970</v>
      </c>
      <c r="E2078" t="s">
        <v>13883</v>
      </c>
      <c r="F2078" t="s">
        <v>13883</v>
      </c>
      <c r="AT2078" t="s">
        <v>13884</v>
      </c>
      <c r="AX2078" s="3">
        <v>40630</v>
      </c>
      <c r="AY2078" s="3">
        <v>40630</v>
      </c>
      <c r="BF2078" t="s">
        <v>13885</v>
      </c>
      <c r="BG2078" t="s">
        <v>13885</v>
      </c>
      <c r="BM2078" t="s">
        <v>1811</v>
      </c>
      <c r="BO2078" t="s">
        <v>1811</v>
      </c>
      <c r="BW2078" t="s">
        <v>13886</v>
      </c>
      <c r="BY2078" t="s">
        <v>13887</v>
      </c>
      <c r="BZ2078" t="s">
        <v>13887</v>
      </c>
      <c r="CA2078" s="4">
        <f t="shared" si="96"/>
        <v>40630</v>
      </c>
      <c r="CB2078" s="5" t="str">
        <f t="shared" si="98"/>
        <v>2130</v>
      </c>
    </row>
    <row r="2079" spans="1:80" ht="15.75">
      <c r="A2079" s="5" t="str">
        <f t="shared" si="97"/>
        <v>2131</v>
      </c>
      <c r="B2079">
        <v>2944</v>
      </c>
      <c r="C2079" t="s">
        <v>1970</v>
      </c>
      <c r="E2079" t="s">
        <v>13864</v>
      </c>
      <c r="V2079" t="s">
        <v>9097</v>
      </c>
      <c r="Y2079" t="s">
        <v>1801</v>
      </c>
      <c r="AD2079" t="s">
        <v>6936</v>
      </c>
      <c r="AG2079" t="s">
        <v>13865</v>
      </c>
      <c r="AI2079" t="s">
        <v>1823</v>
      </c>
      <c r="AJ2079" t="s">
        <v>1823</v>
      </c>
      <c r="AO2079" t="s">
        <v>1806</v>
      </c>
      <c r="AR2079">
        <v>1943</v>
      </c>
      <c r="AS2079" t="s">
        <v>13866</v>
      </c>
      <c r="AU2079" s="3">
        <v>40549</v>
      </c>
      <c r="AX2079" s="3">
        <v>40630</v>
      </c>
      <c r="BE2079" t="s">
        <v>13867</v>
      </c>
      <c r="BF2079" t="s">
        <v>13868</v>
      </c>
      <c r="BM2079" t="s">
        <v>1811</v>
      </c>
      <c r="BO2079" t="s">
        <v>1811</v>
      </c>
      <c r="BW2079" t="s">
        <v>13869</v>
      </c>
      <c r="BY2079" t="s">
        <v>13870</v>
      </c>
      <c r="BZ2079" t="s">
        <v>13870</v>
      </c>
      <c r="CA2079" s="4">
        <f t="shared" si="96"/>
        <v>40630</v>
      </c>
      <c r="CB2079" s="5" t="str">
        <f t="shared" si="98"/>
        <v>2131</v>
      </c>
    </row>
    <row r="2080" spans="1:80" ht="15.75">
      <c r="A2080" s="5" t="str">
        <f t="shared" si="97"/>
        <v>2132</v>
      </c>
      <c r="B2080">
        <v>2945</v>
      </c>
      <c r="C2080" t="s">
        <v>1970</v>
      </c>
      <c r="T2080" t="s">
        <v>7864</v>
      </c>
      <c r="W2080" t="s">
        <v>1801</v>
      </c>
      <c r="AB2080" t="s">
        <v>1803</v>
      </c>
      <c r="AE2080" t="s">
        <v>3449</v>
      </c>
      <c r="AH2080" t="s">
        <v>1823</v>
      </c>
      <c r="AK2080" t="s">
        <v>13871</v>
      </c>
      <c r="AM2080" t="s">
        <v>1871</v>
      </c>
      <c r="AP2080">
        <v>1986</v>
      </c>
      <c r="AS2080" t="s">
        <v>13872</v>
      </c>
      <c r="AX2080" s="3">
        <v>40630</v>
      </c>
      <c r="BF2080" t="s">
        <v>13873</v>
      </c>
      <c r="BM2080" t="s">
        <v>1811</v>
      </c>
      <c r="BO2080" t="s">
        <v>1811</v>
      </c>
      <c r="BU2080" t="s">
        <v>13874</v>
      </c>
      <c r="BW2080" t="s">
        <v>13875</v>
      </c>
      <c r="BY2080" t="s">
        <v>13876</v>
      </c>
      <c r="BZ2080" t="s">
        <v>13876</v>
      </c>
      <c r="CA2080" s="4">
        <f t="shared" si="96"/>
        <v>40630</v>
      </c>
      <c r="CB2080" s="5" t="str">
        <f t="shared" si="98"/>
        <v>2132</v>
      </c>
    </row>
    <row r="2081" spans="1:80" ht="15.75">
      <c r="A2081" s="5" t="str">
        <f t="shared" si="97"/>
        <v>2133</v>
      </c>
      <c r="B2081">
        <v>2946</v>
      </c>
      <c r="C2081" t="s">
        <v>1970</v>
      </c>
      <c r="E2081" t="s">
        <v>13877</v>
      </c>
      <c r="S2081" t="s">
        <v>1960</v>
      </c>
      <c r="V2081" t="s">
        <v>2339</v>
      </c>
      <c r="Y2081" t="s">
        <v>8205</v>
      </c>
      <c r="AD2081" t="s">
        <v>1803</v>
      </c>
      <c r="AG2081" t="s">
        <v>3526</v>
      </c>
      <c r="AI2081" t="s">
        <v>1823</v>
      </c>
      <c r="AJ2081" t="s">
        <v>1823</v>
      </c>
      <c r="AO2081" t="s">
        <v>1806</v>
      </c>
      <c r="AR2081">
        <v>1956</v>
      </c>
      <c r="AS2081" t="s">
        <v>13878</v>
      </c>
      <c r="AU2081" s="3">
        <v>40564</v>
      </c>
      <c r="AX2081" s="3">
        <v>40630</v>
      </c>
      <c r="BE2081" t="s">
        <v>13879</v>
      </c>
      <c r="BF2081" t="s">
        <v>13880</v>
      </c>
      <c r="BM2081" t="s">
        <v>1811</v>
      </c>
      <c r="BO2081" t="s">
        <v>1811</v>
      </c>
      <c r="BW2081" t="s">
        <v>13881</v>
      </c>
      <c r="BY2081" t="s">
        <v>13882</v>
      </c>
      <c r="BZ2081" t="s">
        <v>13882</v>
      </c>
      <c r="CA2081" s="4">
        <f t="shared" si="96"/>
        <v>40630</v>
      </c>
      <c r="CB2081" s="5" t="str">
        <f t="shared" si="98"/>
        <v>2133</v>
      </c>
    </row>
    <row r="2082" spans="1:80" ht="15.75">
      <c r="A2082" s="5" t="str">
        <f t="shared" si="97"/>
        <v>2134</v>
      </c>
      <c r="B2082">
        <v>2947</v>
      </c>
      <c r="C2082" t="s">
        <v>1970</v>
      </c>
      <c r="E2082" t="s">
        <v>13888</v>
      </c>
      <c r="S2082" t="s">
        <v>1799</v>
      </c>
      <c r="V2082" t="s">
        <v>2339</v>
      </c>
      <c r="Y2082" t="s">
        <v>13889</v>
      </c>
      <c r="AD2082" t="s">
        <v>2271</v>
      </c>
      <c r="AG2082" t="s">
        <v>4578</v>
      </c>
      <c r="AI2082" t="s">
        <v>1823</v>
      </c>
      <c r="AJ2082" t="s">
        <v>1823</v>
      </c>
      <c r="AO2082" t="s">
        <v>1806</v>
      </c>
      <c r="AR2082">
        <v>1990</v>
      </c>
      <c r="AS2082" t="s">
        <v>13890</v>
      </c>
      <c r="AU2082" s="3">
        <v>40631</v>
      </c>
      <c r="AX2082" s="3">
        <v>40631</v>
      </c>
      <c r="BF2082" t="s">
        <v>13891</v>
      </c>
      <c r="BI2082" t="s">
        <v>1810</v>
      </c>
      <c r="BM2082" t="s">
        <v>1811</v>
      </c>
      <c r="BO2082" t="s">
        <v>1811</v>
      </c>
      <c r="BY2082" t="s">
        <v>13892</v>
      </c>
      <c r="BZ2082" t="s">
        <v>13892</v>
      </c>
      <c r="CA2082" s="4">
        <f t="shared" si="96"/>
        <v>40631</v>
      </c>
      <c r="CB2082" s="5" t="str">
        <f t="shared" si="98"/>
        <v>2134</v>
      </c>
    </row>
    <row r="2083" spans="1:80" ht="15.75">
      <c r="A2083" s="5" t="str">
        <f t="shared" si="97"/>
        <v>2135</v>
      </c>
      <c r="B2083">
        <v>2948</v>
      </c>
      <c r="C2083" t="s">
        <v>1970</v>
      </c>
      <c r="E2083" t="s">
        <v>13893</v>
      </c>
      <c r="S2083" t="s">
        <v>1869</v>
      </c>
      <c r="V2083" t="s">
        <v>1831</v>
      </c>
      <c r="AI2083" t="s">
        <v>1823</v>
      </c>
      <c r="AJ2083" t="s">
        <v>1823</v>
      </c>
      <c r="AR2083">
        <v>1983</v>
      </c>
      <c r="AS2083" t="s">
        <v>13894</v>
      </c>
      <c r="AU2083" t="s">
        <v>13055</v>
      </c>
      <c r="AX2083" s="3">
        <v>40634</v>
      </c>
      <c r="BE2083" t="s">
        <v>13895</v>
      </c>
      <c r="BF2083" t="s">
        <v>13896</v>
      </c>
      <c r="BM2083" t="s">
        <v>1811</v>
      </c>
      <c r="BO2083" t="s">
        <v>1811</v>
      </c>
      <c r="BW2083" t="s">
        <v>13897</v>
      </c>
      <c r="BY2083" t="s">
        <v>13898</v>
      </c>
      <c r="BZ2083" t="s">
        <v>13898</v>
      </c>
      <c r="CA2083" s="4">
        <f t="shared" si="96"/>
        <v>40634</v>
      </c>
      <c r="CB2083" s="5" t="str">
        <f t="shared" si="98"/>
        <v>2135</v>
      </c>
    </row>
    <row r="2084" spans="1:80" ht="15.75">
      <c r="A2084" s="5" t="str">
        <f t="shared" si="97"/>
        <v>2136</v>
      </c>
      <c r="B2084">
        <v>2949</v>
      </c>
      <c r="C2084" t="s">
        <v>1970</v>
      </c>
      <c r="E2084" t="s">
        <v>13899</v>
      </c>
      <c r="P2084" t="s">
        <v>1818</v>
      </c>
      <c r="S2084" t="s">
        <v>1799</v>
      </c>
      <c r="V2084" t="s">
        <v>1800</v>
      </c>
      <c r="AI2084" t="s">
        <v>1805</v>
      </c>
      <c r="AJ2084" t="s">
        <v>1805</v>
      </c>
      <c r="AR2084">
        <v>1987</v>
      </c>
      <c r="AS2084" t="s">
        <v>13900</v>
      </c>
      <c r="AU2084" s="3">
        <v>40449</v>
      </c>
      <c r="AX2084" s="3">
        <v>40634</v>
      </c>
      <c r="BE2084" t="s">
        <v>13901</v>
      </c>
      <c r="BF2084" t="s">
        <v>13902</v>
      </c>
      <c r="BM2084" t="s">
        <v>1811</v>
      </c>
      <c r="BO2084" t="s">
        <v>1811</v>
      </c>
      <c r="BW2084" t="s">
        <v>13903</v>
      </c>
      <c r="BY2084" t="s">
        <v>13904</v>
      </c>
      <c r="BZ2084" t="s">
        <v>13904</v>
      </c>
      <c r="CA2084" s="4">
        <f t="shared" si="96"/>
        <v>40634</v>
      </c>
      <c r="CB2084" s="5" t="str">
        <f t="shared" si="98"/>
        <v>2136</v>
      </c>
    </row>
    <row r="2085" spans="1:80" ht="15.75">
      <c r="A2085" s="5" t="str">
        <f t="shared" si="97"/>
        <v>2137</v>
      </c>
      <c r="B2085">
        <v>2950</v>
      </c>
      <c r="C2085" t="s">
        <v>1970</v>
      </c>
      <c r="E2085" t="s">
        <v>11211</v>
      </c>
      <c r="P2085" t="s">
        <v>1818</v>
      </c>
      <c r="S2085" t="s">
        <v>3184</v>
      </c>
      <c r="V2085" t="s">
        <v>1961</v>
      </c>
      <c r="AI2085" t="s">
        <v>1823</v>
      </c>
      <c r="AJ2085" t="s">
        <v>1823</v>
      </c>
      <c r="AR2085">
        <v>1971</v>
      </c>
      <c r="AS2085" t="s">
        <v>13905</v>
      </c>
      <c r="AU2085" t="s">
        <v>11532</v>
      </c>
      <c r="AX2085" s="3">
        <v>40634</v>
      </c>
      <c r="BE2085" t="s">
        <v>13906</v>
      </c>
      <c r="BF2085" t="s">
        <v>13907</v>
      </c>
      <c r="BM2085" t="s">
        <v>1811</v>
      </c>
      <c r="BO2085" t="s">
        <v>1811</v>
      </c>
      <c r="BW2085" t="s">
        <v>13908</v>
      </c>
      <c r="BY2085" t="s">
        <v>13909</v>
      </c>
      <c r="BZ2085" t="s">
        <v>13909</v>
      </c>
      <c r="CA2085" s="4">
        <f t="shared" si="96"/>
        <v>40634</v>
      </c>
      <c r="CB2085" s="5" t="str">
        <f t="shared" si="98"/>
        <v>2137</v>
      </c>
    </row>
    <row r="2086" spans="1:80" ht="15.75">
      <c r="A2086" s="5" t="str">
        <f t="shared" si="97"/>
        <v>2138</v>
      </c>
      <c r="B2086">
        <v>2863</v>
      </c>
      <c r="C2086" t="s">
        <v>1970</v>
      </c>
      <c r="E2086" t="s">
        <v>13910</v>
      </c>
      <c r="J2086" t="s">
        <v>13911</v>
      </c>
      <c r="S2086" t="s">
        <v>1799</v>
      </c>
      <c r="V2086" t="s">
        <v>7733</v>
      </c>
      <c r="Y2086" t="s">
        <v>13912</v>
      </c>
      <c r="AD2086" t="s">
        <v>1803</v>
      </c>
      <c r="AI2086" t="s">
        <v>1823</v>
      </c>
      <c r="AJ2086" t="s">
        <v>1823</v>
      </c>
      <c r="AR2086">
        <v>1989</v>
      </c>
      <c r="AS2086" t="s">
        <v>13913</v>
      </c>
      <c r="AU2086" s="3">
        <v>40589</v>
      </c>
      <c r="AX2086" s="3">
        <v>40637</v>
      </c>
      <c r="BE2086" t="s">
        <v>13914</v>
      </c>
      <c r="BF2086" t="s">
        <v>13915</v>
      </c>
      <c r="BI2086" t="s">
        <v>1810</v>
      </c>
      <c r="BM2086" t="s">
        <v>1811</v>
      </c>
      <c r="BO2086" t="s">
        <v>1811</v>
      </c>
      <c r="BW2086" t="s">
        <v>13916</v>
      </c>
      <c r="BY2086" t="s">
        <v>13917</v>
      </c>
      <c r="BZ2086" t="s">
        <v>13917</v>
      </c>
      <c r="CA2086" s="4">
        <f t="shared" si="96"/>
        <v>40637</v>
      </c>
      <c r="CB2086" s="5" t="str">
        <f t="shared" si="98"/>
        <v>2138</v>
      </c>
    </row>
    <row r="2087" spans="1:80" ht="15.75">
      <c r="A2087" s="5" t="str">
        <f t="shared" si="97"/>
        <v>2139</v>
      </c>
      <c r="B2087">
        <v>2951</v>
      </c>
      <c r="C2087" t="s">
        <v>1970</v>
      </c>
      <c r="E2087" t="s">
        <v>13918</v>
      </c>
      <c r="J2087" t="s">
        <v>13919</v>
      </c>
      <c r="P2087" t="s">
        <v>1818</v>
      </c>
      <c r="S2087" t="s">
        <v>1960</v>
      </c>
      <c r="V2087" t="s">
        <v>2339</v>
      </c>
      <c r="Y2087" t="s">
        <v>1801</v>
      </c>
      <c r="AA2087" t="s">
        <v>13920</v>
      </c>
      <c r="AD2087" t="s">
        <v>2108</v>
      </c>
      <c r="AI2087" t="s">
        <v>1823</v>
      </c>
      <c r="AJ2087" t="s">
        <v>1823</v>
      </c>
      <c r="AR2087">
        <v>1978</v>
      </c>
      <c r="AS2087" t="s">
        <v>13921</v>
      </c>
      <c r="AU2087" s="3">
        <v>40634</v>
      </c>
      <c r="AX2087" s="3">
        <v>40637</v>
      </c>
      <c r="BE2087" t="s">
        <v>13922</v>
      </c>
      <c r="BF2087" t="s">
        <v>13923</v>
      </c>
      <c r="BI2087" t="s">
        <v>1810</v>
      </c>
      <c r="BM2087" t="s">
        <v>1811</v>
      </c>
      <c r="BO2087" t="s">
        <v>1811</v>
      </c>
      <c r="BW2087" t="s">
        <v>13924</v>
      </c>
      <c r="BY2087" t="s">
        <v>13925</v>
      </c>
      <c r="BZ2087" t="s">
        <v>13925</v>
      </c>
      <c r="CA2087" s="4">
        <f t="shared" si="96"/>
        <v>40637</v>
      </c>
      <c r="CB2087" s="5" t="str">
        <f t="shared" si="98"/>
        <v>2139</v>
      </c>
    </row>
    <row r="2088" spans="1:80" ht="15.75">
      <c r="A2088" s="5" t="str">
        <f t="shared" si="97"/>
        <v>2140</v>
      </c>
      <c r="B2088">
        <v>2864</v>
      </c>
      <c r="C2088" t="s">
        <v>1970</v>
      </c>
      <c r="E2088" t="s">
        <v>13926</v>
      </c>
      <c r="J2088" t="s">
        <v>13911</v>
      </c>
      <c r="S2088" t="s">
        <v>1799</v>
      </c>
      <c r="V2088" t="s">
        <v>1800</v>
      </c>
      <c r="Y2088" t="s">
        <v>13912</v>
      </c>
      <c r="AD2088" t="s">
        <v>13927</v>
      </c>
      <c r="AG2088" t="s">
        <v>11942</v>
      </c>
      <c r="AI2088" t="s">
        <v>1805</v>
      </c>
      <c r="AJ2088" t="s">
        <v>1805</v>
      </c>
      <c r="AO2088" t="s">
        <v>1871</v>
      </c>
      <c r="AR2088">
        <v>1988</v>
      </c>
      <c r="AS2088" t="s">
        <v>13928</v>
      </c>
      <c r="AU2088" s="3">
        <v>40589</v>
      </c>
      <c r="AX2088" s="3">
        <v>40637</v>
      </c>
      <c r="BE2088" s="3" t="s">
        <v>13929</v>
      </c>
      <c r="BF2088" t="s">
        <v>13930</v>
      </c>
      <c r="BI2088" t="s">
        <v>1810</v>
      </c>
      <c r="BM2088" t="s">
        <v>1811</v>
      </c>
      <c r="BO2088" t="s">
        <v>1811</v>
      </c>
      <c r="BW2088" t="s">
        <v>13931</v>
      </c>
      <c r="BY2088" t="s">
        <v>13932</v>
      </c>
      <c r="BZ2088" t="s">
        <v>13932</v>
      </c>
      <c r="CA2088" s="4">
        <f t="shared" si="96"/>
        <v>40637</v>
      </c>
      <c r="CB2088" s="5" t="str">
        <f t="shared" si="98"/>
        <v>2140</v>
      </c>
    </row>
    <row r="2089" spans="1:80" ht="15.75">
      <c r="A2089" s="5" t="str">
        <f t="shared" si="97"/>
        <v>2141</v>
      </c>
      <c r="B2089">
        <v>2865</v>
      </c>
      <c r="C2089" t="s">
        <v>1970</v>
      </c>
      <c r="E2089" t="s">
        <v>13933</v>
      </c>
      <c r="J2089" t="s">
        <v>13911</v>
      </c>
      <c r="S2089" t="s">
        <v>1799</v>
      </c>
      <c r="V2089" t="s">
        <v>7733</v>
      </c>
      <c r="Y2089" t="s">
        <v>13912</v>
      </c>
      <c r="AD2089" t="s">
        <v>1803</v>
      </c>
      <c r="AI2089" t="s">
        <v>1823</v>
      </c>
      <c r="AJ2089" t="s">
        <v>1823</v>
      </c>
      <c r="AR2089" s="3">
        <v>32985</v>
      </c>
      <c r="AS2089" t="s">
        <v>13934</v>
      </c>
      <c r="AU2089" s="3">
        <v>40589</v>
      </c>
      <c r="AX2089" s="3">
        <v>40637</v>
      </c>
      <c r="BE2089" t="s">
        <v>13935</v>
      </c>
      <c r="BF2089" t="s">
        <v>13936</v>
      </c>
      <c r="BI2089" t="s">
        <v>1810</v>
      </c>
      <c r="BM2089" t="s">
        <v>1811</v>
      </c>
      <c r="BO2089" t="s">
        <v>1811</v>
      </c>
      <c r="BW2089" t="s">
        <v>13937</v>
      </c>
      <c r="BY2089" t="s">
        <v>13938</v>
      </c>
      <c r="BZ2089" t="s">
        <v>13938</v>
      </c>
      <c r="CA2089" s="4">
        <f t="shared" si="96"/>
        <v>40637</v>
      </c>
      <c r="CB2089" s="5" t="str">
        <f t="shared" si="98"/>
        <v>2141</v>
      </c>
    </row>
    <row r="2090" spans="1:80" ht="15.75">
      <c r="A2090" s="5" t="str">
        <f t="shared" si="97"/>
        <v>2142</v>
      </c>
      <c r="B2090">
        <v>2867</v>
      </c>
      <c r="C2090" t="s">
        <v>1970</v>
      </c>
      <c r="E2090" t="s">
        <v>13939</v>
      </c>
      <c r="J2090" t="s">
        <v>13911</v>
      </c>
      <c r="S2090" t="s">
        <v>1799</v>
      </c>
      <c r="V2090" t="s">
        <v>4195</v>
      </c>
      <c r="Y2090" t="s">
        <v>13912</v>
      </c>
      <c r="AD2090" t="s">
        <v>1803</v>
      </c>
      <c r="AG2090" t="s">
        <v>1804</v>
      </c>
      <c r="AI2090" t="s">
        <v>1805</v>
      </c>
      <c r="AJ2090" t="s">
        <v>1805</v>
      </c>
      <c r="AO2090" t="s">
        <v>1871</v>
      </c>
      <c r="AR2090">
        <v>1989</v>
      </c>
      <c r="AS2090" t="s">
        <v>13940</v>
      </c>
      <c r="AU2090" s="3">
        <v>40590</v>
      </c>
      <c r="AX2090" s="3">
        <v>40637</v>
      </c>
      <c r="BE2090" t="s">
        <v>13941</v>
      </c>
      <c r="BF2090" t="s">
        <v>13942</v>
      </c>
      <c r="BI2090" t="s">
        <v>1810</v>
      </c>
      <c r="BM2090" t="s">
        <v>1811</v>
      </c>
      <c r="BO2090" t="s">
        <v>1811</v>
      </c>
      <c r="BW2090" t="s">
        <v>13943</v>
      </c>
      <c r="BY2090" t="s">
        <v>13944</v>
      </c>
      <c r="BZ2090" t="s">
        <v>13944</v>
      </c>
      <c r="CA2090" s="4">
        <f t="shared" si="96"/>
        <v>40637</v>
      </c>
      <c r="CB2090" s="5" t="str">
        <f t="shared" si="98"/>
        <v>2142</v>
      </c>
    </row>
    <row r="2091" spans="1:80" ht="15.75">
      <c r="A2091" s="5" t="str">
        <f t="shared" si="97"/>
        <v>2143</v>
      </c>
      <c r="B2091">
        <v>2874</v>
      </c>
      <c r="C2091" t="s">
        <v>1970</v>
      </c>
      <c r="E2091" t="s">
        <v>13945</v>
      </c>
      <c r="J2091" t="s">
        <v>13911</v>
      </c>
      <c r="S2091" t="s">
        <v>1799</v>
      </c>
      <c r="V2091" t="s">
        <v>7733</v>
      </c>
      <c r="Y2091" t="s">
        <v>13946</v>
      </c>
      <c r="AA2091" t="s">
        <v>13947</v>
      </c>
      <c r="AD2091" t="s">
        <v>1803</v>
      </c>
      <c r="AI2091" t="s">
        <v>1823</v>
      </c>
      <c r="AJ2091" t="s">
        <v>1823</v>
      </c>
      <c r="AO2091" t="s">
        <v>1871</v>
      </c>
      <c r="AR2091">
        <v>1988</v>
      </c>
      <c r="AS2091" t="s">
        <v>13948</v>
      </c>
      <c r="AU2091" s="3">
        <v>40591</v>
      </c>
      <c r="AX2091" s="3">
        <v>40637</v>
      </c>
      <c r="BE2091" t="s">
        <v>13949</v>
      </c>
      <c r="BF2091" t="s">
        <v>13950</v>
      </c>
      <c r="BI2091" t="s">
        <v>1810</v>
      </c>
      <c r="BM2091" t="s">
        <v>1811</v>
      </c>
      <c r="BO2091" t="s">
        <v>1811</v>
      </c>
      <c r="BW2091" t="s">
        <v>13951</v>
      </c>
      <c r="BY2091" t="s">
        <v>13952</v>
      </c>
      <c r="BZ2091" t="s">
        <v>13952</v>
      </c>
      <c r="CA2091" s="4">
        <f t="shared" si="96"/>
        <v>40637</v>
      </c>
      <c r="CB2091" s="5" t="str">
        <f t="shared" si="98"/>
        <v>2143</v>
      </c>
    </row>
    <row r="2092" spans="1:80" ht="15.75">
      <c r="A2092" s="5" t="str">
        <f t="shared" si="97"/>
        <v>2144</v>
      </c>
      <c r="B2092">
        <v>2955</v>
      </c>
      <c r="C2092" t="s">
        <v>1970</v>
      </c>
      <c r="AS2092" t="s">
        <v>13953</v>
      </c>
      <c r="AU2092" t="s">
        <v>13500</v>
      </c>
      <c r="AX2092" s="3">
        <v>40638</v>
      </c>
      <c r="BE2092" t="s">
        <v>13954</v>
      </c>
      <c r="BF2092" t="s">
        <v>13955</v>
      </c>
      <c r="BM2092" t="s">
        <v>1811</v>
      </c>
      <c r="BO2092" t="s">
        <v>1811</v>
      </c>
      <c r="BW2092" t="s">
        <v>13956</v>
      </c>
      <c r="BY2092" t="s">
        <v>13957</v>
      </c>
      <c r="BZ2092" t="s">
        <v>13957</v>
      </c>
      <c r="CA2092" s="4">
        <f t="shared" si="96"/>
        <v>40638</v>
      </c>
      <c r="CB2092" s="5" t="str">
        <f t="shared" si="98"/>
        <v>2144</v>
      </c>
    </row>
    <row r="2093" spans="1:80" ht="15.75">
      <c r="A2093" s="5" t="str">
        <f t="shared" si="97"/>
        <v>2145</v>
      </c>
      <c r="B2093">
        <v>2956</v>
      </c>
      <c r="C2093" t="s">
        <v>1970</v>
      </c>
      <c r="E2093" t="s">
        <v>13958</v>
      </c>
      <c r="AI2093" t="s">
        <v>1833</v>
      </c>
      <c r="AJ2093" t="s">
        <v>1833</v>
      </c>
      <c r="AO2093" t="s">
        <v>1844</v>
      </c>
      <c r="AR2093">
        <v>1976</v>
      </c>
      <c r="AS2093" t="s">
        <v>13959</v>
      </c>
      <c r="AU2093" t="s">
        <v>13500</v>
      </c>
      <c r="AX2093" s="3">
        <v>40638</v>
      </c>
      <c r="BE2093" t="s">
        <v>13960</v>
      </c>
      <c r="BF2093" t="s">
        <v>13961</v>
      </c>
      <c r="BM2093" t="s">
        <v>1811</v>
      </c>
      <c r="BO2093" t="s">
        <v>1811</v>
      </c>
      <c r="BW2093" t="s">
        <v>13956</v>
      </c>
      <c r="BY2093" t="s">
        <v>13962</v>
      </c>
      <c r="BZ2093" t="s">
        <v>13962</v>
      </c>
      <c r="CA2093" s="4">
        <f t="shared" si="96"/>
        <v>40638</v>
      </c>
      <c r="CB2093" s="5" t="str">
        <f t="shared" si="98"/>
        <v>2145</v>
      </c>
    </row>
    <row r="2094" spans="1:80" ht="15.75">
      <c r="A2094" s="5" t="str">
        <f t="shared" si="97"/>
        <v>2146</v>
      </c>
      <c r="B2094">
        <v>2957</v>
      </c>
      <c r="C2094" t="s">
        <v>1970</v>
      </c>
      <c r="AI2094" t="s">
        <v>1843</v>
      </c>
      <c r="AJ2094" t="s">
        <v>1843</v>
      </c>
      <c r="AO2094" t="s">
        <v>1844</v>
      </c>
      <c r="AR2094">
        <v>1983</v>
      </c>
      <c r="AS2094" t="s">
        <v>13963</v>
      </c>
      <c r="AU2094" t="s">
        <v>13500</v>
      </c>
      <c r="AX2094" s="3">
        <v>40638</v>
      </c>
      <c r="BE2094" t="s">
        <v>13964</v>
      </c>
      <c r="BF2094" t="s">
        <v>13965</v>
      </c>
      <c r="BM2094" t="s">
        <v>1811</v>
      </c>
      <c r="BO2094" t="s">
        <v>1811</v>
      </c>
      <c r="BW2094" t="s">
        <v>13956</v>
      </c>
      <c r="BY2094" t="s">
        <v>13966</v>
      </c>
      <c r="BZ2094" t="s">
        <v>13966</v>
      </c>
      <c r="CA2094" s="4">
        <f t="shared" si="96"/>
        <v>40638</v>
      </c>
      <c r="CB2094" s="5" t="str">
        <f t="shared" si="98"/>
        <v>2146</v>
      </c>
    </row>
    <row r="2095" spans="1:80" ht="15.75">
      <c r="A2095" s="5" t="str">
        <f t="shared" si="97"/>
        <v>2147</v>
      </c>
      <c r="B2095">
        <v>2958</v>
      </c>
      <c r="C2095" t="s">
        <v>1970</v>
      </c>
      <c r="E2095" t="s">
        <v>13967</v>
      </c>
      <c r="P2095" t="s">
        <v>1818</v>
      </c>
      <c r="S2095" t="s">
        <v>1799</v>
      </c>
      <c r="V2095" t="s">
        <v>2168</v>
      </c>
      <c r="AI2095" t="s">
        <v>1843</v>
      </c>
      <c r="AJ2095" t="s">
        <v>1843</v>
      </c>
      <c r="AR2095">
        <v>1986</v>
      </c>
      <c r="AS2095" t="s">
        <v>13968</v>
      </c>
      <c r="AU2095" s="3">
        <v>40449</v>
      </c>
      <c r="AX2095" s="3">
        <v>40644</v>
      </c>
      <c r="BE2095" t="s">
        <v>13969</v>
      </c>
      <c r="BF2095" t="s">
        <v>13970</v>
      </c>
      <c r="BM2095" t="s">
        <v>1811</v>
      </c>
      <c r="BO2095" t="s">
        <v>1811</v>
      </c>
      <c r="BW2095" t="s">
        <v>2108</v>
      </c>
      <c r="BY2095" t="s">
        <v>13971</v>
      </c>
      <c r="BZ2095" t="s">
        <v>13971</v>
      </c>
      <c r="CA2095" s="4">
        <f t="shared" si="96"/>
        <v>40644</v>
      </c>
      <c r="CB2095" s="5" t="str">
        <f t="shared" si="98"/>
        <v>2147</v>
      </c>
    </row>
    <row r="2096" spans="1:80" ht="15.75">
      <c r="A2096" s="5" t="str">
        <f t="shared" si="97"/>
        <v>2148</v>
      </c>
      <c r="B2096">
        <v>2959</v>
      </c>
      <c r="C2096" t="s">
        <v>1970</v>
      </c>
      <c r="E2096" t="s">
        <v>13972</v>
      </c>
      <c r="P2096" t="s">
        <v>1818</v>
      </c>
      <c r="V2096" t="s">
        <v>2339</v>
      </c>
      <c r="AI2096" t="s">
        <v>1843</v>
      </c>
      <c r="AJ2096" t="s">
        <v>1843</v>
      </c>
      <c r="AR2096">
        <v>1987</v>
      </c>
      <c r="AS2096" t="s">
        <v>13973</v>
      </c>
      <c r="AU2096" t="s">
        <v>11532</v>
      </c>
      <c r="AX2096" s="3">
        <v>40644</v>
      </c>
      <c r="BF2096" t="s">
        <v>13974</v>
      </c>
      <c r="BM2096" t="s">
        <v>1811</v>
      </c>
      <c r="BO2096" t="s">
        <v>1811</v>
      </c>
      <c r="BW2096" t="s">
        <v>13975</v>
      </c>
      <c r="BY2096" t="s">
        <v>13976</v>
      </c>
      <c r="BZ2096" t="s">
        <v>13976</v>
      </c>
      <c r="CA2096" s="4">
        <f t="shared" si="96"/>
        <v>40644</v>
      </c>
      <c r="CB2096" s="5" t="str">
        <f t="shared" si="98"/>
        <v>2148</v>
      </c>
    </row>
    <row r="2097" spans="1:80" ht="15.75">
      <c r="A2097" s="5" t="str">
        <f t="shared" si="97"/>
        <v>2149</v>
      </c>
      <c r="B2097">
        <v>2960</v>
      </c>
      <c r="C2097" t="s">
        <v>1970</v>
      </c>
      <c r="E2097" t="s">
        <v>13977</v>
      </c>
      <c r="S2097" t="s">
        <v>1964</v>
      </c>
      <c r="V2097" t="s">
        <v>2339</v>
      </c>
      <c r="Y2097" t="s">
        <v>2063</v>
      </c>
      <c r="AD2097" t="s">
        <v>2063</v>
      </c>
      <c r="AI2097" t="s">
        <v>1823</v>
      </c>
      <c r="AJ2097" t="s">
        <v>1823</v>
      </c>
      <c r="AO2097" t="s">
        <v>1964</v>
      </c>
      <c r="AR2097">
        <v>1989</v>
      </c>
      <c r="AS2097" t="s">
        <v>13978</v>
      </c>
      <c r="AU2097" s="3">
        <v>40514</v>
      </c>
      <c r="AX2097" s="3">
        <v>40644</v>
      </c>
      <c r="BE2097" t="s">
        <v>13979</v>
      </c>
      <c r="BF2097" t="s">
        <v>13980</v>
      </c>
      <c r="BI2097" t="s">
        <v>1810</v>
      </c>
      <c r="BM2097" t="s">
        <v>1811</v>
      </c>
      <c r="BO2097" t="s">
        <v>1811</v>
      </c>
      <c r="BW2097" t="s">
        <v>13981</v>
      </c>
      <c r="BY2097" t="s">
        <v>13982</v>
      </c>
      <c r="BZ2097" t="s">
        <v>13982</v>
      </c>
      <c r="CA2097" s="4">
        <f t="shared" si="96"/>
        <v>40644</v>
      </c>
      <c r="CB2097" s="5" t="str">
        <f t="shared" si="98"/>
        <v>2149</v>
      </c>
    </row>
    <row r="2098" spans="1:80" ht="15.75">
      <c r="A2098" s="5" t="str">
        <f t="shared" si="97"/>
        <v>2150</v>
      </c>
      <c r="B2098">
        <v>2961</v>
      </c>
      <c r="C2098" t="s">
        <v>1970</v>
      </c>
      <c r="E2098" t="s">
        <v>13983</v>
      </c>
      <c r="S2098" t="s">
        <v>1799</v>
      </c>
      <c r="V2098" t="s">
        <v>1800</v>
      </c>
      <c r="Y2098" t="s">
        <v>12562</v>
      </c>
      <c r="AG2098" t="s">
        <v>1804</v>
      </c>
      <c r="AI2098" t="s">
        <v>1823</v>
      </c>
      <c r="AJ2098" t="s">
        <v>1823</v>
      </c>
      <c r="AO2098" t="s">
        <v>1806</v>
      </c>
      <c r="AR2098">
        <v>1987</v>
      </c>
      <c r="AS2098" t="s">
        <v>13984</v>
      </c>
      <c r="AU2098" s="3">
        <v>40514</v>
      </c>
      <c r="AX2098" s="3">
        <v>40644</v>
      </c>
      <c r="BE2098" t="s">
        <v>13985</v>
      </c>
      <c r="BF2098" t="s">
        <v>13986</v>
      </c>
      <c r="BI2098" t="s">
        <v>1810</v>
      </c>
      <c r="BM2098" t="s">
        <v>1811</v>
      </c>
      <c r="BO2098" t="s">
        <v>1811</v>
      </c>
      <c r="BW2098" t="s">
        <v>13987</v>
      </c>
      <c r="BY2098" t="s">
        <v>1837</v>
      </c>
      <c r="BZ2098" t="s">
        <v>1837</v>
      </c>
      <c r="CA2098" s="4">
        <f t="shared" si="96"/>
        <v>40644</v>
      </c>
      <c r="CB2098" s="5" t="str">
        <f t="shared" si="98"/>
        <v>2150</v>
      </c>
    </row>
    <row r="2099" spans="1:80" ht="15.75">
      <c r="A2099" s="5" t="str">
        <f t="shared" si="97"/>
        <v>2151</v>
      </c>
      <c r="B2099">
        <v>2962</v>
      </c>
      <c r="C2099" t="s">
        <v>1970</v>
      </c>
      <c r="V2099" t="s">
        <v>2339</v>
      </c>
      <c r="AR2099">
        <v>1989</v>
      </c>
      <c r="AS2099" t="s">
        <v>13988</v>
      </c>
      <c r="AU2099" s="3">
        <v>40514</v>
      </c>
      <c r="AX2099" s="3">
        <v>40644</v>
      </c>
      <c r="BE2099" t="s">
        <v>13989</v>
      </c>
      <c r="BF2099" t="s">
        <v>13990</v>
      </c>
      <c r="BI2099" t="s">
        <v>1810</v>
      </c>
      <c r="BM2099" t="s">
        <v>1811</v>
      </c>
      <c r="BO2099" t="s">
        <v>1811</v>
      </c>
      <c r="BW2099" t="s">
        <v>13991</v>
      </c>
      <c r="BY2099" t="s">
        <v>13992</v>
      </c>
      <c r="BZ2099" t="s">
        <v>13992</v>
      </c>
      <c r="CA2099" s="4">
        <f t="shared" si="96"/>
        <v>40644</v>
      </c>
      <c r="CB2099" s="5" t="str">
        <f t="shared" si="98"/>
        <v>2151</v>
      </c>
    </row>
    <row r="2100" spans="1:80" ht="15.75">
      <c r="A2100" s="5" t="str">
        <f t="shared" si="97"/>
        <v>2152</v>
      </c>
      <c r="B2100">
        <v>2963</v>
      </c>
      <c r="C2100" t="s">
        <v>1970</v>
      </c>
      <c r="E2100" t="s">
        <v>13993</v>
      </c>
      <c r="P2100" t="s">
        <v>1818</v>
      </c>
      <c r="S2100" t="s">
        <v>13994</v>
      </c>
      <c r="V2100" t="s">
        <v>2339</v>
      </c>
      <c r="AD2100" t="s">
        <v>13995</v>
      </c>
      <c r="AG2100" t="s">
        <v>4578</v>
      </c>
      <c r="AO2100" t="s">
        <v>13996</v>
      </c>
      <c r="AR2100">
        <v>1984</v>
      </c>
      <c r="AS2100" t="s">
        <v>13997</v>
      </c>
      <c r="AU2100" s="3">
        <v>40514</v>
      </c>
      <c r="AX2100" s="3">
        <v>40644</v>
      </c>
      <c r="BE2100" t="s">
        <v>13998</v>
      </c>
      <c r="BF2100" t="s">
        <v>13999</v>
      </c>
      <c r="BI2100" t="s">
        <v>1810</v>
      </c>
      <c r="BM2100" t="s">
        <v>1811</v>
      </c>
      <c r="BO2100" t="s">
        <v>1811</v>
      </c>
      <c r="BW2100" t="s">
        <v>14000</v>
      </c>
      <c r="BY2100" t="s">
        <v>14001</v>
      </c>
      <c r="BZ2100" t="s">
        <v>14001</v>
      </c>
      <c r="CA2100" s="4">
        <f t="shared" si="96"/>
        <v>40644</v>
      </c>
      <c r="CB2100" s="5" t="str">
        <f t="shared" si="98"/>
        <v>2152</v>
      </c>
    </row>
    <row r="2101" spans="1:80" ht="15.75">
      <c r="A2101" s="5" t="str">
        <f t="shared" si="97"/>
        <v>2153</v>
      </c>
      <c r="B2101">
        <v>2964</v>
      </c>
      <c r="C2101" t="s">
        <v>1970</v>
      </c>
      <c r="P2101" t="s">
        <v>1818</v>
      </c>
      <c r="S2101" t="s">
        <v>1799</v>
      </c>
      <c r="V2101" t="s">
        <v>2339</v>
      </c>
      <c r="AG2101" t="s">
        <v>1804</v>
      </c>
      <c r="AI2101" t="s">
        <v>14002</v>
      </c>
      <c r="AJ2101" t="s">
        <v>14002</v>
      </c>
      <c r="AO2101" t="s">
        <v>3435</v>
      </c>
      <c r="AR2101">
        <v>1991</v>
      </c>
      <c r="AS2101" t="s">
        <v>14003</v>
      </c>
      <c r="AU2101" s="3">
        <v>40514</v>
      </c>
      <c r="AX2101" s="3">
        <v>40644</v>
      </c>
      <c r="BE2101" t="s">
        <v>14004</v>
      </c>
      <c r="BF2101" t="s">
        <v>14005</v>
      </c>
      <c r="BI2101" t="s">
        <v>1810</v>
      </c>
      <c r="BM2101" t="s">
        <v>1811</v>
      </c>
      <c r="BO2101" t="s">
        <v>1811</v>
      </c>
      <c r="BW2101" t="s">
        <v>14006</v>
      </c>
      <c r="BY2101" t="s">
        <v>14007</v>
      </c>
      <c r="BZ2101" t="s">
        <v>14007</v>
      </c>
      <c r="CA2101" s="4">
        <f t="shared" si="96"/>
        <v>40644</v>
      </c>
      <c r="CB2101" s="5" t="str">
        <f t="shared" si="98"/>
        <v>2153</v>
      </c>
    </row>
    <row r="2102" spans="1:80" ht="15.75">
      <c r="A2102" s="5" t="str">
        <f t="shared" si="97"/>
        <v>2154</v>
      </c>
      <c r="B2102">
        <v>2965</v>
      </c>
      <c r="C2102" t="s">
        <v>1970</v>
      </c>
      <c r="E2102" t="s">
        <v>14008</v>
      </c>
      <c r="S2102" t="s">
        <v>1964</v>
      </c>
      <c r="V2102" t="s">
        <v>1800</v>
      </c>
      <c r="AI2102" t="s">
        <v>1823</v>
      </c>
      <c r="AJ2102" t="s">
        <v>1823</v>
      </c>
      <c r="AR2102">
        <v>1988</v>
      </c>
      <c r="AS2102" t="s">
        <v>14009</v>
      </c>
      <c r="AU2102" s="3">
        <v>40514</v>
      </c>
      <c r="AX2102" s="3">
        <v>40644</v>
      </c>
      <c r="BE2102" t="s">
        <v>14010</v>
      </c>
      <c r="BF2102" t="s">
        <v>14011</v>
      </c>
      <c r="BI2102" t="s">
        <v>1810</v>
      </c>
      <c r="BM2102" t="s">
        <v>1811</v>
      </c>
      <c r="BO2102" t="s">
        <v>1811</v>
      </c>
      <c r="BW2102" t="s">
        <v>14012</v>
      </c>
      <c r="BY2102" t="s">
        <v>14013</v>
      </c>
      <c r="BZ2102" t="s">
        <v>14013</v>
      </c>
      <c r="CA2102" s="4">
        <f t="shared" si="96"/>
        <v>40644</v>
      </c>
      <c r="CB2102" s="5" t="str">
        <f t="shared" si="98"/>
        <v>2154</v>
      </c>
    </row>
    <row r="2103" spans="1:80" ht="15.75">
      <c r="A2103" s="5" t="str">
        <f t="shared" si="97"/>
        <v>2155</v>
      </c>
      <c r="B2103">
        <v>2966</v>
      </c>
      <c r="C2103" t="s">
        <v>1970</v>
      </c>
      <c r="E2103" t="s">
        <v>14014</v>
      </c>
      <c r="S2103" t="s">
        <v>1806</v>
      </c>
      <c r="V2103" t="s">
        <v>2168</v>
      </c>
      <c r="Y2103" t="s">
        <v>2063</v>
      </c>
      <c r="AD2103" t="s">
        <v>2063</v>
      </c>
      <c r="AG2103" t="s">
        <v>8640</v>
      </c>
      <c r="AI2103" t="s">
        <v>1823</v>
      </c>
      <c r="AJ2103" t="s">
        <v>1823</v>
      </c>
      <c r="AO2103" t="s">
        <v>1871</v>
      </c>
      <c r="AR2103">
        <v>1981</v>
      </c>
      <c r="AS2103" t="s">
        <v>14015</v>
      </c>
      <c r="AU2103" s="3">
        <v>40514</v>
      </c>
      <c r="AX2103" s="3">
        <v>40644</v>
      </c>
      <c r="BE2103" t="s">
        <v>14016</v>
      </c>
      <c r="BF2103" t="s">
        <v>14017</v>
      </c>
      <c r="BI2103" t="s">
        <v>1810</v>
      </c>
      <c r="BM2103" t="s">
        <v>1811</v>
      </c>
      <c r="BO2103" t="s">
        <v>1811</v>
      </c>
      <c r="BW2103" t="s">
        <v>14018</v>
      </c>
      <c r="BY2103" t="s">
        <v>14019</v>
      </c>
      <c r="BZ2103" t="s">
        <v>14019</v>
      </c>
      <c r="CA2103" s="4">
        <f aca="true" t="shared" si="99" ref="CA2103:CA2166">AX2103</f>
        <v>40644</v>
      </c>
      <c r="CB2103" s="5" t="str">
        <f t="shared" si="98"/>
        <v>2155</v>
      </c>
    </row>
    <row r="2104" spans="1:80" ht="15.75">
      <c r="A2104" s="5" t="str">
        <f t="shared" si="97"/>
        <v>2156</v>
      </c>
      <c r="B2104">
        <v>2967</v>
      </c>
      <c r="C2104" t="s">
        <v>1970</v>
      </c>
      <c r="S2104" t="s">
        <v>1799</v>
      </c>
      <c r="V2104" t="s">
        <v>1800</v>
      </c>
      <c r="AI2104" t="s">
        <v>1805</v>
      </c>
      <c r="AJ2104" t="s">
        <v>1805</v>
      </c>
      <c r="AO2104" t="s">
        <v>1871</v>
      </c>
      <c r="AR2104">
        <v>1989</v>
      </c>
      <c r="AS2104" t="s">
        <v>14020</v>
      </c>
      <c r="AU2104" s="3">
        <v>40514</v>
      </c>
      <c r="AX2104" s="3">
        <v>40645</v>
      </c>
      <c r="BE2104" t="s">
        <v>14021</v>
      </c>
      <c r="BF2104" t="s">
        <v>14022</v>
      </c>
      <c r="BI2104" t="s">
        <v>1810</v>
      </c>
      <c r="BM2104" t="s">
        <v>1811</v>
      </c>
      <c r="BO2104" t="s">
        <v>1811</v>
      </c>
      <c r="BW2104" t="s">
        <v>14023</v>
      </c>
      <c r="BY2104" t="s">
        <v>14024</v>
      </c>
      <c r="BZ2104" t="s">
        <v>14024</v>
      </c>
      <c r="CA2104" s="4">
        <f t="shared" si="99"/>
        <v>40645</v>
      </c>
      <c r="CB2104" s="5" t="str">
        <f t="shared" si="98"/>
        <v>2156</v>
      </c>
    </row>
    <row r="2105" spans="1:80" ht="15.75">
      <c r="A2105" s="5" t="str">
        <f t="shared" si="97"/>
        <v>2157</v>
      </c>
      <c r="B2105">
        <v>2968</v>
      </c>
      <c r="C2105" t="s">
        <v>1970</v>
      </c>
      <c r="E2105" t="s">
        <v>14025</v>
      </c>
      <c r="P2105" t="s">
        <v>1818</v>
      </c>
      <c r="S2105" t="s">
        <v>1964</v>
      </c>
      <c r="V2105" t="s">
        <v>2339</v>
      </c>
      <c r="Y2105" t="s">
        <v>2063</v>
      </c>
      <c r="AD2105" t="s">
        <v>2063</v>
      </c>
      <c r="AG2105" t="s">
        <v>1804</v>
      </c>
      <c r="AI2105" t="s">
        <v>1805</v>
      </c>
      <c r="AJ2105" t="s">
        <v>1805</v>
      </c>
      <c r="AO2105" t="s">
        <v>3435</v>
      </c>
      <c r="AR2105">
        <v>1985</v>
      </c>
      <c r="AS2105" t="s">
        <v>14026</v>
      </c>
      <c r="AU2105" s="3">
        <v>40514</v>
      </c>
      <c r="AX2105" s="3">
        <v>40645</v>
      </c>
      <c r="BE2105" t="s">
        <v>14027</v>
      </c>
      <c r="BF2105" t="s">
        <v>14028</v>
      </c>
      <c r="BI2105" t="s">
        <v>1810</v>
      </c>
      <c r="BM2105" t="s">
        <v>1811</v>
      </c>
      <c r="BO2105" t="s">
        <v>1811</v>
      </c>
      <c r="BW2105" t="s">
        <v>14029</v>
      </c>
      <c r="BY2105" t="s">
        <v>14030</v>
      </c>
      <c r="BZ2105" t="s">
        <v>14030</v>
      </c>
      <c r="CA2105" s="4">
        <f t="shared" si="99"/>
        <v>40645</v>
      </c>
      <c r="CB2105" s="5" t="str">
        <f t="shared" si="98"/>
        <v>2157</v>
      </c>
    </row>
    <row r="2106" spans="1:80" ht="15.75">
      <c r="A2106" s="5" t="str">
        <f t="shared" si="97"/>
        <v>2158</v>
      </c>
      <c r="B2106">
        <v>2969</v>
      </c>
      <c r="C2106" t="s">
        <v>1970</v>
      </c>
      <c r="E2106" t="s">
        <v>14031</v>
      </c>
      <c r="J2106" t="s">
        <v>5276</v>
      </c>
      <c r="AI2106" t="s">
        <v>1843</v>
      </c>
      <c r="AJ2106" t="s">
        <v>1843</v>
      </c>
      <c r="AS2106" t="s">
        <v>14032</v>
      </c>
      <c r="AU2106" s="3">
        <v>40645</v>
      </c>
      <c r="AX2106" s="3">
        <v>40645</v>
      </c>
      <c r="BE2106" t="s">
        <v>14033</v>
      </c>
      <c r="BF2106" t="s">
        <v>14034</v>
      </c>
      <c r="BM2106" t="s">
        <v>1811</v>
      </c>
      <c r="BO2106" t="s">
        <v>1811</v>
      </c>
      <c r="BW2106" t="s">
        <v>14035</v>
      </c>
      <c r="BY2106" t="s">
        <v>14036</v>
      </c>
      <c r="BZ2106" t="s">
        <v>14036</v>
      </c>
      <c r="CA2106" s="4">
        <f t="shared" si="99"/>
        <v>40645</v>
      </c>
      <c r="CB2106" s="5" t="str">
        <f t="shared" si="98"/>
        <v>2158</v>
      </c>
    </row>
    <row r="2107" spans="1:80" ht="15.75">
      <c r="A2107" s="5" t="str">
        <f t="shared" si="97"/>
        <v>2159</v>
      </c>
      <c r="B2107">
        <v>2970</v>
      </c>
      <c r="C2107" t="s">
        <v>1970</v>
      </c>
      <c r="E2107" t="s">
        <v>14037</v>
      </c>
      <c r="S2107" t="s">
        <v>14038</v>
      </c>
      <c r="V2107" t="s">
        <v>1800</v>
      </c>
      <c r="AA2107" t="s">
        <v>5307</v>
      </c>
      <c r="AD2107" t="s">
        <v>1803</v>
      </c>
      <c r="AG2107" t="s">
        <v>3526</v>
      </c>
      <c r="AI2107" t="s">
        <v>1805</v>
      </c>
      <c r="AJ2107" t="s">
        <v>1805</v>
      </c>
      <c r="AO2107" t="s">
        <v>14039</v>
      </c>
      <c r="AR2107">
        <v>1992</v>
      </c>
      <c r="AS2107" t="s">
        <v>14040</v>
      </c>
      <c r="AU2107" s="3">
        <v>40576</v>
      </c>
      <c r="AX2107" s="3">
        <v>40646</v>
      </c>
      <c r="BE2107" t="s">
        <v>14041</v>
      </c>
      <c r="BF2107" t="s">
        <v>14042</v>
      </c>
      <c r="BI2107" t="s">
        <v>14043</v>
      </c>
      <c r="BM2107" t="s">
        <v>1811</v>
      </c>
      <c r="BO2107" t="s">
        <v>1811</v>
      </c>
      <c r="BW2107" t="s">
        <v>14044</v>
      </c>
      <c r="BY2107" t="s">
        <v>14045</v>
      </c>
      <c r="BZ2107" t="s">
        <v>14045</v>
      </c>
      <c r="CA2107" s="4">
        <f t="shared" si="99"/>
        <v>40646</v>
      </c>
      <c r="CB2107" s="5" t="str">
        <f t="shared" si="98"/>
        <v>2159</v>
      </c>
    </row>
    <row r="2108" spans="1:80" ht="15.75">
      <c r="A2108" s="5" t="str">
        <f t="shared" si="97"/>
        <v>2160</v>
      </c>
      <c r="B2108">
        <v>2971</v>
      </c>
      <c r="C2108" t="s">
        <v>1970</v>
      </c>
      <c r="E2108" t="s">
        <v>14046</v>
      </c>
      <c r="V2108" t="s">
        <v>1831</v>
      </c>
      <c r="AI2108" t="s">
        <v>1823</v>
      </c>
      <c r="AJ2108" t="s">
        <v>1823</v>
      </c>
      <c r="AR2108">
        <v>1976</v>
      </c>
      <c r="AS2108" t="s">
        <v>14047</v>
      </c>
      <c r="AU2108" s="3">
        <v>40642</v>
      </c>
      <c r="AX2108" s="3">
        <v>40647</v>
      </c>
      <c r="BE2108" t="s">
        <v>14048</v>
      </c>
      <c r="BF2108" t="s">
        <v>14049</v>
      </c>
      <c r="BI2108" t="s">
        <v>1810</v>
      </c>
      <c r="BM2108" t="s">
        <v>1811</v>
      </c>
      <c r="BO2108" t="s">
        <v>1811</v>
      </c>
      <c r="BW2108" t="s">
        <v>14050</v>
      </c>
      <c r="BY2108" t="s">
        <v>14051</v>
      </c>
      <c r="BZ2108" t="s">
        <v>14051</v>
      </c>
      <c r="CA2108" s="4">
        <f t="shared" si="99"/>
        <v>40647</v>
      </c>
      <c r="CB2108" s="5" t="str">
        <f t="shared" si="98"/>
        <v>2160</v>
      </c>
    </row>
    <row r="2109" spans="1:80" ht="15.75">
      <c r="A2109" s="5" t="str">
        <f t="shared" si="97"/>
        <v>2161</v>
      </c>
      <c r="B2109">
        <v>2972</v>
      </c>
      <c r="C2109" t="s">
        <v>1970</v>
      </c>
      <c r="E2109" t="s">
        <v>14052</v>
      </c>
      <c r="S2109" t="s">
        <v>1799</v>
      </c>
      <c r="V2109" t="s">
        <v>2308</v>
      </c>
      <c r="Y2109" t="s">
        <v>10934</v>
      </c>
      <c r="AD2109" t="s">
        <v>10934</v>
      </c>
      <c r="AG2109" t="s">
        <v>1804</v>
      </c>
      <c r="AI2109" t="s">
        <v>1823</v>
      </c>
      <c r="AJ2109" t="s">
        <v>1823</v>
      </c>
      <c r="AO2109" t="s">
        <v>1871</v>
      </c>
      <c r="AR2109">
        <v>1972</v>
      </c>
      <c r="AS2109" t="s">
        <v>14053</v>
      </c>
      <c r="AU2109" s="3">
        <v>40642</v>
      </c>
      <c r="AX2109" s="3">
        <v>40647</v>
      </c>
      <c r="BE2109" t="s">
        <v>14054</v>
      </c>
      <c r="BF2109" t="s">
        <v>14055</v>
      </c>
      <c r="BI2109" t="s">
        <v>1810</v>
      </c>
      <c r="BM2109" t="s">
        <v>1811</v>
      </c>
      <c r="BO2109" t="s">
        <v>1811</v>
      </c>
      <c r="BW2109" t="s">
        <v>14056</v>
      </c>
      <c r="BY2109" t="s">
        <v>14057</v>
      </c>
      <c r="BZ2109" t="s">
        <v>14057</v>
      </c>
      <c r="CA2109" s="4">
        <f t="shared" si="99"/>
        <v>40647</v>
      </c>
      <c r="CB2109" s="5" t="str">
        <f t="shared" si="98"/>
        <v>2161</v>
      </c>
    </row>
    <row r="2110" spans="1:80" ht="15.75">
      <c r="A2110" s="5" t="str">
        <f t="shared" si="97"/>
        <v>2162</v>
      </c>
      <c r="B2110">
        <v>2973</v>
      </c>
      <c r="C2110" t="s">
        <v>1970</v>
      </c>
      <c r="E2110" t="s">
        <v>14058</v>
      </c>
      <c r="S2110" t="s">
        <v>2966</v>
      </c>
      <c r="Y2110" t="s">
        <v>14059</v>
      </c>
      <c r="AD2110" t="s">
        <v>1803</v>
      </c>
      <c r="AG2110" t="s">
        <v>1804</v>
      </c>
      <c r="AI2110" t="s">
        <v>1823</v>
      </c>
      <c r="AJ2110" t="s">
        <v>1823</v>
      </c>
      <c r="AO2110" t="s">
        <v>14060</v>
      </c>
      <c r="AR2110">
        <v>1962</v>
      </c>
      <c r="AS2110" t="s">
        <v>14061</v>
      </c>
      <c r="AU2110" s="3">
        <v>40642</v>
      </c>
      <c r="AX2110" s="3">
        <v>40647</v>
      </c>
      <c r="BE2110" t="s">
        <v>14062</v>
      </c>
      <c r="BF2110" t="s">
        <v>14063</v>
      </c>
      <c r="BI2110" t="s">
        <v>1810</v>
      </c>
      <c r="BM2110" t="s">
        <v>1811</v>
      </c>
      <c r="BO2110" t="s">
        <v>1811</v>
      </c>
      <c r="BW2110" t="s">
        <v>14064</v>
      </c>
      <c r="BY2110" t="s">
        <v>14065</v>
      </c>
      <c r="BZ2110" t="s">
        <v>14065</v>
      </c>
      <c r="CA2110" s="4">
        <f t="shared" si="99"/>
        <v>40647</v>
      </c>
      <c r="CB2110" s="5" t="str">
        <f t="shared" si="98"/>
        <v>2162</v>
      </c>
    </row>
    <row r="2111" spans="1:80" ht="15.75">
      <c r="A2111" s="5" t="str">
        <f t="shared" si="97"/>
        <v>2163</v>
      </c>
      <c r="B2111">
        <v>2974</v>
      </c>
      <c r="C2111" t="s">
        <v>1970</v>
      </c>
      <c r="E2111" t="s">
        <v>14066</v>
      </c>
      <c r="S2111" t="s">
        <v>1799</v>
      </c>
      <c r="V2111" t="s">
        <v>2168</v>
      </c>
      <c r="AG2111" t="s">
        <v>4578</v>
      </c>
      <c r="AI2111" t="s">
        <v>1823</v>
      </c>
      <c r="AJ2111" t="s">
        <v>1823</v>
      </c>
      <c r="AO2111" t="s">
        <v>4029</v>
      </c>
      <c r="AR2111">
        <v>1987</v>
      </c>
      <c r="AS2111" t="s">
        <v>14067</v>
      </c>
      <c r="AU2111" s="3">
        <v>40642</v>
      </c>
      <c r="AX2111" s="3">
        <v>40647</v>
      </c>
      <c r="BE2111" t="s">
        <v>14068</v>
      </c>
      <c r="BF2111" t="s">
        <v>14069</v>
      </c>
      <c r="BI2111" t="s">
        <v>1810</v>
      </c>
      <c r="BM2111" t="s">
        <v>1811</v>
      </c>
      <c r="BO2111" t="s">
        <v>1811</v>
      </c>
      <c r="BW2111" t="s">
        <v>14070</v>
      </c>
      <c r="BY2111" t="s">
        <v>14071</v>
      </c>
      <c r="BZ2111" t="s">
        <v>14071</v>
      </c>
      <c r="CA2111" s="4">
        <f t="shared" si="99"/>
        <v>40647</v>
      </c>
      <c r="CB2111" s="5" t="str">
        <f t="shared" si="98"/>
        <v>2163</v>
      </c>
    </row>
    <row r="2112" spans="1:80" ht="15.75">
      <c r="A2112" s="5" t="str">
        <f t="shared" si="97"/>
        <v>2164</v>
      </c>
      <c r="B2112">
        <v>2975</v>
      </c>
      <c r="C2112" t="s">
        <v>1970</v>
      </c>
      <c r="P2112" t="s">
        <v>1818</v>
      </c>
      <c r="S2112" t="s">
        <v>1960</v>
      </c>
      <c r="V2112" t="s">
        <v>1800</v>
      </c>
      <c r="Y2112" t="s">
        <v>2063</v>
      </c>
      <c r="AD2112" t="s">
        <v>2063</v>
      </c>
      <c r="AG2112" t="s">
        <v>1804</v>
      </c>
      <c r="AI2112" t="s">
        <v>1823</v>
      </c>
      <c r="AJ2112" t="s">
        <v>1823</v>
      </c>
      <c r="AO2112" t="s">
        <v>1871</v>
      </c>
      <c r="AR2112">
        <v>1984</v>
      </c>
      <c r="AS2112" t="s">
        <v>14072</v>
      </c>
      <c r="AU2112" s="3">
        <v>40642</v>
      </c>
      <c r="AX2112" s="3">
        <v>40647</v>
      </c>
      <c r="BE2112" t="s">
        <v>14073</v>
      </c>
      <c r="BF2112" t="s">
        <v>14074</v>
      </c>
      <c r="BI2112" t="s">
        <v>1810</v>
      </c>
      <c r="BM2112" t="s">
        <v>1811</v>
      </c>
      <c r="BO2112" t="s">
        <v>1811</v>
      </c>
      <c r="BW2112" t="s">
        <v>14075</v>
      </c>
      <c r="BY2112" t="s">
        <v>14076</v>
      </c>
      <c r="BZ2112" t="s">
        <v>14076</v>
      </c>
      <c r="CA2112" s="4">
        <f t="shared" si="99"/>
        <v>40647</v>
      </c>
      <c r="CB2112" s="5" t="str">
        <f t="shared" si="98"/>
        <v>2164</v>
      </c>
    </row>
    <row r="2113" spans="1:80" ht="15.75">
      <c r="A2113" s="5" t="str">
        <f t="shared" si="97"/>
        <v>2165</v>
      </c>
      <c r="B2113">
        <v>2978</v>
      </c>
      <c r="C2113" t="s">
        <v>1970</v>
      </c>
      <c r="E2113" t="s">
        <v>14077</v>
      </c>
      <c r="J2113" t="s">
        <v>5276</v>
      </c>
      <c r="AI2113" t="s">
        <v>1823</v>
      </c>
      <c r="AJ2113" t="s">
        <v>1823</v>
      </c>
      <c r="AO2113" t="s">
        <v>1806</v>
      </c>
      <c r="AR2113">
        <v>1991</v>
      </c>
      <c r="AS2113" t="s">
        <v>14078</v>
      </c>
      <c r="AU2113" s="3">
        <v>40648</v>
      </c>
      <c r="AX2113" s="3">
        <v>40648</v>
      </c>
      <c r="BE2113" t="s">
        <v>14079</v>
      </c>
      <c r="BF2113" t="s">
        <v>14080</v>
      </c>
      <c r="BM2113" t="s">
        <v>1811</v>
      </c>
      <c r="BO2113" t="s">
        <v>1811</v>
      </c>
      <c r="BW2113" t="s">
        <v>14081</v>
      </c>
      <c r="BY2113" t="s">
        <v>14082</v>
      </c>
      <c r="BZ2113" t="s">
        <v>14082</v>
      </c>
      <c r="CA2113" s="4">
        <f t="shared" si="99"/>
        <v>40648</v>
      </c>
      <c r="CB2113" s="5" t="str">
        <f t="shared" si="98"/>
        <v>2165</v>
      </c>
    </row>
    <row r="2114" spans="1:80" ht="15.75">
      <c r="A2114" s="5" t="str">
        <f aca="true" t="shared" si="100" ref="A2114:A2177">MID(BF2114,33,4)</f>
        <v>2166</v>
      </c>
      <c r="B2114">
        <v>2980</v>
      </c>
      <c r="C2114" t="s">
        <v>1970</v>
      </c>
      <c r="E2114" t="s">
        <v>14083</v>
      </c>
      <c r="S2114" t="s">
        <v>1799</v>
      </c>
      <c r="V2114" t="s">
        <v>7864</v>
      </c>
      <c r="AI2114" t="s">
        <v>1805</v>
      </c>
      <c r="AJ2114" t="s">
        <v>1805</v>
      </c>
      <c r="AO2114" t="s">
        <v>1871</v>
      </c>
      <c r="AR2114" s="3">
        <v>33543</v>
      </c>
      <c r="AS2114" t="s">
        <v>14084</v>
      </c>
      <c r="AU2114" s="3">
        <v>40643</v>
      </c>
      <c r="AX2114" s="3">
        <v>40652</v>
      </c>
      <c r="BF2114" t="s">
        <v>14085</v>
      </c>
      <c r="BI2114" t="s">
        <v>1810</v>
      </c>
      <c r="BM2114" t="s">
        <v>1811</v>
      </c>
      <c r="BO2114" t="s">
        <v>1811</v>
      </c>
      <c r="BY2114" t="s">
        <v>14086</v>
      </c>
      <c r="BZ2114" t="s">
        <v>14086</v>
      </c>
      <c r="CA2114" s="4">
        <f t="shared" si="99"/>
        <v>40652</v>
      </c>
      <c r="CB2114" s="5" t="str">
        <f aca="true" t="shared" si="101" ref="CB2114:CB2177">MID(BF2114,33,4)</f>
        <v>2166</v>
      </c>
    </row>
    <row r="2115" spans="1:80" ht="15.75">
      <c r="A2115" s="5" t="str">
        <f t="shared" si="100"/>
        <v>2167</v>
      </c>
      <c r="B2115">
        <v>2981</v>
      </c>
      <c r="C2115" t="s">
        <v>1970</v>
      </c>
      <c r="E2115" t="s">
        <v>14087</v>
      </c>
      <c r="V2115" t="s">
        <v>4195</v>
      </c>
      <c r="AI2115" t="s">
        <v>1833</v>
      </c>
      <c r="AJ2115" t="s">
        <v>1833</v>
      </c>
      <c r="AO2115" t="s">
        <v>1824</v>
      </c>
      <c r="AR2115">
        <v>1990</v>
      </c>
      <c r="AS2115" t="s">
        <v>14088</v>
      </c>
      <c r="AU2115" s="3">
        <v>40637</v>
      </c>
      <c r="AX2115" s="3">
        <v>40652</v>
      </c>
      <c r="BE2115" t="s">
        <v>14089</v>
      </c>
      <c r="BF2115" t="s">
        <v>14090</v>
      </c>
      <c r="BM2115" t="s">
        <v>1811</v>
      </c>
      <c r="BO2115" t="s">
        <v>1811</v>
      </c>
      <c r="BY2115" t="s">
        <v>14091</v>
      </c>
      <c r="BZ2115" t="s">
        <v>14091</v>
      </c>
      <c r="CA2115" s="4">
        <f t="shared" si="99"/>
        <v>40652</v>
      </c>
      <c r="CB2115" s="5" t="str">
        <f t="shared" si="101"/>
        <v>2167</v>
      </c>
    </row>
    <row r="2116" spans="1:80" ht="15.75">
      <c r="A2116" s="5" t="str">
        <f t="shared" si="100"/>
        <v>2168</v>
      </c>
      <c r="B2116">
        <v>2982</v>
      </c>
      <c r="C2116" t="s">
        <v>1970</v>
      </c>
      <c r="V2116" t="s">
        <v>2168</v>
      </c>
      <c r="AD2116" t="s">
        <v>1803</v>
      </c>
      <c r="AI2116" t="s">
        <v>1823</v>
      </c>
      <c r="AJ2116" t="s">
        <v>1823</v>
      </c>
      <c r="AR2116">
        <v>1992</v>
      </c>
      <c r="AS2116" t="s">
        <v>14092</v>
      </c>
      <c r="AX2116" s="3">
        <v>40652</v>
      </c>
      <c r="BE2116" t="s">
        <v>14093</v>
      </c>
      <c r="BF2116" t="s">
        <v>14094</v>
      </c>
      <c r="BI2116" t="s">
        <v>1810</v>
      </c>
      <c r="BM2116" t="s">
        <v>1811</v>
      </c>
      <c r="BO2116" t="s">
        <v>1811</v>
      </c>
      <c r="BY2116" t="s">
        <v>14095</v>
      </c>
      <c r="BZ2116" t="s">
        <v>14095</v>
      </c>
      <c r="CA2116" s="4">
        <f t="shared" si="99"/>
        <v>40652</v>
      </c>
      <c r="CB2116" s="5" t="str">
        <f t="shared" si="101"/>
        <v>2168</v>
      </c>
    </row>
    <row r="2117" spans="1:80" ht="15.75">
      <c r="A2117" s="5" t="str">
        <f t="shared" si="100"/>
        <v>2169</v>
      </c>
      <c r="B2117">
        <v>2989</v>
      </c>
      <c r="C2117" t="s">
        <v>1970</v>
      </c>
      <c r="E2117" t="s">
        <v>14096</v>
      </c>
      <c r="J2117" t="s">
        <v>14097</v>
      </c>
      <c r="S2117" t="s">
        <v>14098</v>
      </c>
      <c r="V2117" t="s">
        <v>7839</v>
      </c>
      <c r="AD2117" t="s">
        <v>2071</v>
      </c>
      <c r="AG2117" t="s">
        <v>1832</v>
      </c>
      <c r="AI2117" t="s">
        <v>1833</v>
      </c>
      <c r="AJ2117" t="s">
        <v>1833</v>
      </c>
      <c r="AO2117" t="s">
        <v>1806</v>
      </c>
      <c r="AR2117">
        <v>1978</v>
      </c>
      <c r="AS2117" t="s">
        <v>14099</v>
      </c>
      <c r="AU2117" s="3">
        <v>40617</v>
      </c>
      <c r="AX2117" s="3">
        <v>40653</v>
      </c>
      <c r="BE2117" t="s">
        <v>14100</v>
      </c>
      <c r="BF2117" t="s">
        <v>14101</v>
      </c>
      <c r="BM2117" t="s">
        <v>1811</v>
      </c>
      <c r="BO2117" t="s">
        <v>1811</v>
      </c>
      <c r="BW2117" t="s">
        <v>14102</v>
      </c>
      <c r="BY2117" t="s">
        <v>14103</v>
      </c>
      <c r="BZ2117" t="s">
        <v>14103</v>
      </c>
      <c r="CA2117" s="4">
        <f t="shared" si="99"/>
        <v>40653</v>
      </c>
      <c r="CB2117" s="5" t="str">
        <f t="shared" si="101"/>
        <v>2169</v>
      </c>
    </row>
    <row r="2118" spans="1:80" ht="15.75">
      <c r="A2118" s="5" t="str">
        <f t="shared" si="100"/>
        <v>2170</v>
      </c>
      <c r="B2118">
        <v>2990</v>
      </c>
      <c r="C2118" t="s">
        <v>1970</v>
      </c>
      <c r="E2118" t="s">
        <v>14104</v>
      </c>
      <c r="J2118" t="s">
        <v>14097</v>
      </c>
      <c r="S2118" t="s">
        <v>14105</v>
      </c>
      <c r="V2118" t="s">
        <v>7733</v>
      </c>
      <c r="AD2118" t="s">
        <v>14106</v>
      </c>
      <c r="AG2118" t="s">
        <v>1832</v>
      </c>
      <c r="AI2118" t="s">
        <v>1843</v>
      </c>
      <c r="AJ2118" t="s">
        <v>1843</v>
      </c>
      <c r="AO2118" t="s">
        <v>1806</v>
      </c>
      <c r="AR2118">
        <v>1980</v>
      </c>
      <c r="AS2118" t="s">
        <v>14107</v>
      </c>
      <c r="AU2118" s="3">
        <v>40653</v>
      </c>
      <c r="AX2118" s="3">
        <v>40653</v>
      </c>
      <c r="BF2118" t="s">
        <v>14108</v>
      </c>
      <c r="BI2118" t="s">
        <v>14109</v>
      </c>
      <c r="BM2118" t="s">
        <v>1811</v>
      </c>
      <c r="BO2118" t="s">
        <v>1811</v>
      </c>
      <c r="BW2118" t="s">
        <v>14110</v>
      </c>
      <c r="BY2118" t="s">
        <v>14111</v>
      </c>
      <c r="BZ2118" t="s">
        <v>14111</v>
      </c>
      <c r="CA2118" s="4">
        <f t="shared" si="99"/>
        <v>40653</v>
      </c>
      <c r="CB2118" s="5" t="str">
        <f t="shared" si="101"/>
        <v>2170</v>
      </c>
    </row>
    <row r="2119" spans="1:80" ht="15.75">
      <c r="A2119" s="5" t="str">
        <f t="shared" si="100"/>
        <v>2171</v>
      </c>
      <c r="B2119">
        <v>2991</v>
      </c>
      <c r="C2119" t="s">
        <v>1970</v>
      </c>
      <c r="E2119" t="s">
        <v>14112</v>
      </c>
      <c r="J2119" t="s">
        <v>14113</v>
      </c>
      <c r="V2119" t="s">
        <v>4195</v>
      </c>
      <c r="AD2119" t="s">
        <v>2071</v>
      </c>
      <c r="AI2119" t="s">
        <v>1843</v>
      </c>
      <c r="AJ2119" t="s">
        <v>1843</v>
      </c>
      <c r="AO2119" t="s">
        <v>1964</v>
      </c>
      <c r="AR2119">
        <v>1990</v>
      </c>
      <c r="AS2119" t="s">
        <v>14114</v>
      </c>
      <c r="AU2119" s="3">
        <v>40627</v>
      </c>
      <c r="AX2119" s="3">
        <v>40653</v>
      </c>
      <c r="BF2119" t="s">
        <v>14115</v>
      </c>
      <c r="BM2119" t="s">
        <v>1811</v>
      </c>
      <c r="BO2119" t="s">
        <v>1811</v>
      </c>
      <c r="BW2119" t="s">
        <v>14116</v>
      </c>
      <c r="BY2119" t="s">
        <v>14117</v>
      </c>
      <c r="BZ2119" t="s">
        <v>14117</v>
      </c>
      <c r="CA2119" s="4">
        <f t="shared" si="99"/>
        <v>40653</v>
      </c>
      <c r="CB2119" s="5" t="str">
        <f t="shared" si="101"/>
        <v>2171</v>
      </c>
    </row>
    <row r="2120" spans="1:80" ht="15.75">
      <c r="A2120" s="5" t="str">
        <f t="shared" si="100"/>
        <v>2172</v>
      </c>
      <c r="B2120">
        <v>2992</v>
      </c>
      <c r="C2120" t="s">
        <v>1970</v>
      </c>
      <c r="AS2120" t="s">
        <v>14118</v>
      </c>
      <c r="AX2120" s="3">
        <v>40653</v>
      </c>
      <c r="BF2120" t="s">
        <v>14119</v>
      </c>
      <c r="BM2120" t="s">
        <v>1811</v>
      </c>
      <c r="BO2120" t="s">
        <v>1811</v>
      </c>
      <c r="BY2120" t="s">
        <v>14120</v>
      </c>
      <c r="BZ2120" t="s">
        <v>14120</v>
      </c>
      <c r="CA2120" s="4">
        <f t="shared" si="99"/>
        <v>40653</v>
      </c>
      <c r="CB2120" s="5" t="str">
        <f t="shared" si="101"/>
        <v>2172</v>
      </c>
    </row>
    <row r="2121" spans="1:80" ht="15.75">
      <c r="A2121" s="5" t="str">
        <f t="shared" si="100"/>
        <v>2173</v>
      </c>
      <c r="B2121">
        <v>2993</v>
      </c>
      <c r="C2121" t="s">
        <v>1970</v>
      </c>
      <c r="E2121" t="s">
        <v>14121</v>
      </c>
      <c r="J2121" t="s">
        <v>14122</v>
      </c>
      <c r="S2121" t="s">
        <v>1830</v>
      </c>
      <c r="V2121" t="s">
        <v>2339</v>
      </c>
      <c r="Y2121" t="s">
        <v>14123</v>
      </c>
      <c r="AI2121" t="s">
        <v>1805</v>
      </c>
      <c r="AJ2121" t="s">
        <v>1805</v>
      </c>
      <c r="AO2121" t="s">
        <v>1871</v>
      </c>
      <c r="AR2121">
        <v>1987</v>
      </c>
      <c r="AS2121" t="s">
        <v>14124</v>
      </c>
      <c r="AU2121" s="3">
        <v>36980</v>
      </c>
      <c r="AX2121" s="3">
        <v>40654</v>
      </c>
      <c r="BE2121" t="s">
        <v>14125</v>
      </c>
      <c r="BF2121" t="s">
        <v>14126</v>
      </c>
      <c r="BM2121" t="s">
        <v>1811</v>
      </c>
      <c r="BO2121" t="s">
        <v>1811</v>
      </c>
      <c r="BW2121" t="s">
        <v>14127</v>
      </c>
      <c r="BY2121" t="s">
        <v>14128</v>
      </c>
      <c r="BZ2121" t="s">
        <v>14128</v>
      </c>
      <c r="CA2121" s="4">
        <f t="shared" si="99"/>
        <v>40654</v>
      </c>
      <c r="CB2121" s="5" t="str">
        <f t="shared" si="101"/>
        <v>2173</v>
      </c>
    </row>
    <row r="2122" spans="1:80" ht="15.75">
      <c r="A2122" s="5" t="str">
        <f t="shared" si="100"/>
        <v>2174</v>
      </c>
      <c r="B2122">
        <v>2994</v>
      </c>
      <c r="C2122" t="s">
        <v>1970</v>
      </c>
      <c r="E2122" t="s">
        <v>14129</v>
      </c>
      <c r="J2122" t="s">
        <v>14122</v>
      </c>
      <c r="V2122" t="s">
        <v>4195</v>
      </c>
      <c r="AI2122" t="s">
        <v>1823</v>
      </c>
      <c r="AJ2122" t="s">
        <v>1823</v>
      </c>
      <c r="AR2122">
        <v>1981</v>
      </c>
      <c r="AS2122" t="s">
        <v>14130</v>
      </c>
      <c r="AU2122" s="3">
        <v>40632</v>
      </c>
      <c r="AX2122" s="3">
        <v>40654</v>
      </c>
      <c r="BF2122" t="s">
        <v>14131</v>
      </c>
      <c r="BM2122" t="s">
        <v>1811</v>
      </c>
      <c r="BO2122" t="s">
        <v>1811</v>
      </c>
      <c r="BW2122" t="s">
        <v>14132</v>
      </c>
      <c r="BY2122" t="s">
        <v>14133</v>
      </c>
      <c r="BZ2122" t="s">
        <v>14133</v>
      </c>
      <c r="CA2122" s="4">
        <f t="shared" si="99"/>
        <v>40654</v>
      </c>
      <c r="CB2122" s="5" t="str">
        <f t="shared" si="101"/>
        <v>2174</v>
      </c>
    </row>
    <row r="2123" spans="1:80" ht="15.75">
      <c r="A2123" s="5" t="str">
        <f t="shared" si="100"/>
        <v>2175</v>
      </c>
      <c r="B2123">
        <v>2995</v>
      </c>
      <c r="C2123" t="s">
        <v>1970</v>
      </c>
      <c r="E2123" t="s">
        <v>14134</v>
      </c>
      <c r="J2123" t="s">
        <v>14122</v>
      </c>
      <c r="S2123" t="s">
        <v>1799</v>
      </c>
      <c r="V2123" t="s">
        <v>4195</v>
      </c>
      <c r="Y2123" t="s">
        <v>4986</v>
      </c>
      <c r="AI2123" t="s">
        <v>1805</v>
      </c>
      <c r="AJ2123" t="s">
        <v>1805</v>
      </c>
      <c r="AO2123" t="s">
        <v>1806</v>
      </c>
      <c r="AR2123">
        <v>1986</v>
      </c>
      <c r="AS2123" t="s">
        <v>14135</v>
      </c>
      <c r="AU2123" s="3">
        <v>40632</v>
      </c>
      <c r="AX2123" s="3">
        <v>40654</v>
      </c>
      <c r="BE2123" t="s">
        <v>14136</v>
      </c>
      <c r="BF2123" t="s">
        <v>14137</v>
      </c>
      <c r="BM2123" t="s">
        <v>1811</v>
      </c>
      <c r="BO2123" t="s">
        <v>1811</v>
      </c>
      <c r="BW2123" t="s">
        <v>14138</v>
      </c>
      <c r="BY2123" t="s">
        <v>14139</v>
      </c>
      <c r="BZ2123" t="s">
        <v>14139</v>
      </c>
      <c r="CA2123" s="4">
        <f t="shared" si="99"/>
        <v>40654</v>
      </c>
      <c r="CB2123" s="5" t="str">
        <f t="shared" si="101"/>
        <v>2175</v>
      </c>
    </row>
    <row r="2124" spans="1:80" ht="15.75">
      <c r="A2124" s="5" t="str">
        <f t="shared" si="100"/>
        <v>2176</v>
      </c>
      <c r="B2124">
        <v>2996</v>
      </c>
      <c r="C2124" t="s">
        <v>1970</v>
      </c>
      <c r="E2124" t="s">
        <v>14140</v>
      </c>
      <c r="J2124" t="s">
        <v>14122</v>
      </c>
      <c r="S2124" t="s">
        <v>1799</v>
      </c>
      <c r="V2124" t="s">
        <v>4195</v>
      </c>
      <c r="Y2124" t="s">
        <v>4986</v>
      </c>
      <c r="AG2124" t="s">
        <v>4578</v>
      </c>
      <c r="AI2124" t="s">
        <v>1805</v>
      </c>
      <c r="AJ2124" t="s">
        <v>1805</v>
      </c>
      <c r="AO2124" t="s">
        <v>12561</v>
      </c>
      <c r="AR2124">
        <v>1986</v>
      </c>
      <c r="AS2124" t="s">
        <v>14141</v>
      </c>
      <c r="AU2124" s="3">
        <v>40632</v>
      </c>
      <c r="AX2124" s="3">
        <v>40654</v>
      </c>
      <c r="BE2124" t="s">
        <v>14142</v>
      </c>
      <c r="BF2124" t="s">
        <v>14143</v>
      </c>
      <c r="BM2124" t="s">
        <v>1811</v>
      </c>
      <c r="BO2124" t="s">
        <v>1811</v>
      </c>
      <c r="BW2124" t="s">
        <v>14144</v>
      </c>
      <c r="BY2124" t="s">
        <v>14145</v>
      </c>
      <c r="BZ2124" t="s">
        <v>14145</v>
      </c>
      <c r="CA2124" s="4">
        <f t="shared" si="99"/>
        <v>40654</v>
      </c>
      <c r="CB2124" s="5" t="str">
        <f t="shared" si="101"/>
        <v>2176</v>
      </c>
    </row>
    <row r="2125" spans="1:80" ht="15.75">
      <c r="A2125" s="5" t="str">
        <f t="shared" si="100"/>
        <v>2177</v>
      </c>
      <c r="B2125">
        <v>2997</v>
      </c>
      <c r="C2125" t="s">
        <v>1970</v>
      </c>
      <c r="E2125" t="s">
        <v>14146</v>
      </c>
      <c r="J2125" t="s">
        <v>14122</v>
      </c>
      <c r="S2125" t="s">
        <v>1799</v>
      </c>
      <c r="V2125" t="s">
        <v>4195</v>
      </c>
      <c r="AG2125" t="s">
        <v>4578</v>
      </c>
      <c r="AI2125" t="s">
        <v>1805</v>
      </c>
      <c r="AJ2125" t="s">
        <v>1805</v>
      </c>
      <c r="AO2125" t="s">
        <v>1806</v>
      </c>
      <c r="AR2125">
        <v>1981</v>
      </c>
      <c r="AS2125" t="s">
        <v>14147</v>
      </c>
      <c r="AU2125" s="3">
        <v>40632</v>
      </c>
      <c r="AX2125" s="3">
        <v>40654</v>
      </c>
      <c r="BE2125" t="s">
        <v>14148</v>
      </c>
      <c r="BF2125" t="s">
        <v>14149</v>
      </c>
      <c r="BM2125" t="s">
        <v>1811</v>
      </c>
      <c r="BO2125" t="s">
        <v>1811</v>
      </c>
      <c r="BW2125" t="s">
        <v>14150</v>
      </c>
      <c r="BY2125" t="s">
        <v>14151</v>
      </c>
      <c r="BZ2125" t="s">
        <v>14151</v>
      </c>
      <c r="CA2125" s="4">
        <f t="shared" si="99"/>
        <v>40654</v>
      </c>
      <c r="CB2125" s="5" t="str">
        <f t="shared" si="101"/>
        <v>2177</v>
      </c>
    </row>
    <row r="2126" spans="1:80" ht="15.75">
      <c r="A2126" s="5" t="str">
        <f t="shared" si="100"/>
        <v>2178</v>
      </c>
      <c r="B2126">
        <v>3000</v>
      </c>
      <c r="C2126" t="s">
        <v>1970</v>
      </c>
      <c r="E2126" t="s">
        <v>14152</v>
      </c>
      <c r="P2126" t="s">
        <v>1818</v>
      </c>
      <c r="Y2126" t="s">
        <v>1960</v>
      </c>
      <c r="AD2126" t="s">
        <v>11498</v>
      </c>
      <c r="AI2126" t="s">
        <v>1833</v>
      </c>
      <c r="AJ2126" t="s">
        <v>1833</v>
      </c>
      <c r="AO2126" t="s">
        <v>1824</v>
      </c>
      <c r="AR2126" s="3">
        <v>33495</v>
      </c>
      <c r="AS2126" t="s">
        <v>14153</v>
      </c>
      <c r="AU2126">
        <v>2010</v>
      </c>
      <c r="AX2126" s="3">
        <v>40655</v>
      </c>
      <c r="BE2126" t="s">
        <v>14154</v>
      </c>
      <c r="BF2126" t="s">
        <v>14155</v>
      </c>
      <c r="BI2126" t="s">
        <v>3383</v>
      </c>
      <c r="BM2126" t="s">
        <v>1811</v>
      </c>
      <c r="BO2126" t="s">
        <v>1811</v>
      </c>
      <c r="BY2126" t="s">
        <v>14156</v>
      </c>
      <c r="BZ2126" t="s">
        <v>14156</v>
      </c>
      <c r="CA2126" s="4">
        <f t="shared" si="99"/>
        <v>40655</v>
      </c>
      <c r="CB2126" s="5" t="str">
        <f t="shared" si="101"/>
        <v>2178</v>
      </c>
    </row>
    <row r="2127" spans="1:80" ht="15.75">
      <c r="A2127" s="5" t="str">
        <f t="shared" si="100"/>
        <v>2179</v>
      </c>
      <c r="B2127">
        <v>3003</v>
      </c>
      <c r="C2127" t="s">
        <v>1970</v>
      </c>
      <c r="E2127" t="s">
        <v>14157</v>
      </c>
      <c r="J2127" t="s">
        <v>14113</v>
      </c>
      <c r="V2127" t="s">
        <v>14158</v>
      </c>
      <c r="AD2127" t="s">
        <v>2071</v>
      </c>
      <c r="AI2127" t="s">
        <v>1843</v>
      </c>
      <c r="AJ2127" t="s">
        <v>1843</v>
      </c>
      <c r="AS2127" t="s">
        <v>14159</v>
      </c>
      <c r="AU2127" s="3">
        <v>40644</v>
      </c>
      <c r="AX2127" s="3">
        <v>40658</v>
      </c>
      <c r="BF2127" t="s">
        <v>14160</v>
      </c>
      <c r="BM2127" t="s">
        <v>1811</v>
      </c>
      <c r="BO2127" t="s">
        <v>1811</v>
      </c>
      <c r="BW2127" t="s">
        <v>14161</v>
      </c>
      <c r="BY2127" t="s">
        <v>14162</v>
      </c>
      <c r="BZ2127" t="s">
        <v>14162</v>
      </c>
      <c r="CA2127" s="4">
        <f t="shared" si="99"/>
        <v>40658</v>
      </c>
      <c r="CB2127" s="5" t="str">
        <f t="shared" si="101"/>
        <v>2179</v>
      </c>
    </row>
    <row r="2128" spans="1:80" ht="15.75">
      <c r="A2128" s="5" t="str">
        <f t="shared" si="100"/>
        <v>2180</v>
      </c>
      <c r="B2128">
        <v>3002</v>
      </c>
      <c r="C2128" t="s">
        <v>1970</v>
      </c>
      <c r="E2128" t="s">
        <v>14163</v>
      </c>
      <c r="J2128" t="s">
        <v>14097</v>
      </c>
      <c r="P2128" t="s">
        <v>1818</v>
      </c>
      <c r="V2128" t="s">
        <v>4195</v>
      </c>
      <c r="AD2128" t="s">
        <v>2071</v>
      </c>
      <c r="AI2128" t="s">
        <v>1805</v>
      </c>
      <c r="AJ2128" t="s">
        <v>1805</v>
      </c>
      <c r="AS2128" t="s">
        <v>14164</v>
      </c>
      <c r="AU2128" s="3">
        <v>40534</v>
      </c>
      <c r="AX2128" s="3">
        <v>40658</v>
      </c>
      <c r="BF2128" t="s">
        <v>14165</v>
      </c>
      <c r="BM2128" t="s">
        <v>1811</v>
      </c>
      <c r="BO2128" t="s">
        <v>1811</v>
      </c>
      <c r="BW2128" t="s">
        <v>14166</v>
      </c>
      <c r="BY2128" t="s">
        <v>14167</v>
      </c>
      <c r="BZ2128" t="s">
        <v>14167</v>
      </c>
      <c r="CA2128" s="4">
        <f t="shared" si="99"/>
        <v>40658</v>
      </c>
      <c r="CB2128" s="5" t="str">
        <f t="shared" si="101"/>
        <v>2180</v>
      </c>
    </row>
    <row r="2129" spans="1:80" ht="15.75">
      <c r="A2129" s="5" t="str">
        <f t="shared" si="100"/>
        <v>2181</v>
      </c>
      <c r="B2129">
        <v>2998</v>
      </c>
      <c r="C2129" t="s">
        <v>1970</v>
      </c>
      <c r="E2129" t="s">
        <v>14168</v>
      </c>
      <c r="J2129" t="s">
        <v>14122</v>
      </c>
      <c r="S2129" t="s">
        <v>1799</v>
      </c>
      <c r="V2129" t="s">
        <v>7733</v>
      </c>
      <c r="Y2129" t="s">
        <v>14169</v>
      </c>
      <c r="AI2129" t="s">
        <v>1805</v>
      </c>
      <c r="AJ2129" t="s">
        <v>1805</v>
      </c>
      <c r="AO2129" t="s">
        <v>1871</v>
      </c>
      <c r="AR2129">
        <v>1968</v>
      </c>
      <c r="AS2129" t="s">
        <v>14170</v>
      </c>
      <c r="AU2129" s="3">
        <v>40632</v>
      </c>
      <c r="AX2129" s="3">
        <v>40658</v>
      </c>
      <c r="BE2129" t="s">
        <v>14171</v>
      </c>
      <c r="BF2129" t="s">
        <v>14172</v>
      </c>
      <c r="BM2129" t="s">
        <v>1811</v>
      </c>
      <c r="BO2129" t="s">
        <v>1811</v>
      </c>
      <c r="BW2129" t="s">
        <v>14173</v>
      </c>
      <c r="BY2129" t="s">
        <v>8319</v>
      </c>
      <c r="BZ2129" t="s">
        <v>8319</v>
      </c>
      <c r="CA2129" s="4">
        <f t="shared" si="99"/>
        <v>40658</v>
      </c>
      <c r="CB2129" s="5" t="str">
        <f t="shared" si="101"/>
        <v>2181</v>
      </c>
    </row>
    <row r="2130" spans="1:80" ht="15.75">
      <c r="A2130" s="5" t="str">
        <f t="shared" si="100"/>
        <v>2182</v>
      </c>
      <c r="B2130">
        <v>3001</v>
      </c>
      <c r="C2130" t="s">
        <v>1970</v>
      </c>
      <c r="E2130" t="s">
        <v>14174</v>
      </c>
      <c r="J2130" t="s">
        <v>14097</v>
      </c>
      <c r="V2130" t="s">
        <v>2339</v>
      </c>
      <c r="AD2130" t="s">
        <v>2071</v>
      </c>
      <c r="AI2130" t="s">
        <v>1823</v>
      </c>
      <c r="AJ2130" t="s">
        <v>1823</v>
      </c>
      <c r="AS2130" t="s">
        <v>14175</v>
      </c>
      <c r="AU2130" s="3">
        <v>40534</v>
      </c>
      <c r="AX2130" s="3">
        <v>40658</v>
      </c>
      <c r="BF2130" t="s">
        <v>14176</v>
      </c>
      <c r="BM2130" t="s">
        <v>1811</v>
      </c>
      <c r="BO2130" t="s">
        <v>1811</v>
      </c>
      <c r="BY2130" t="s">
        <v>14177</v>
      </c>
      <c r="BZ2130" t="s">
        <v>14177</v>
      </c>
      <c r="CA2130" s="4">
        <f t="shared" si="99"/>
        <v>40658</v>
      </c>
      <c r="CB2130" s="5" t="str">
        <f t="shared" si="101"/>
        <v>2182</v>
      </c>
    </row>
    <row r="2131" spans="1:80" ht="15.75">
      <c r="A2131" s="5" t="str">
        <f t="shared" si="100"/>
        <v>2183</v>
      </c>
      <c r="B2131">
        <v>3004</v>
      </c>
      <c r="C2131" t="s">
        <v>1970</v>
      </c>
      <c r="E2131" t="s">
        <v>14178</v>
      </c>
      <c r="J2131" t="s">
        <v>14097</v>
      </c>
      <c r="V2131" t="s">
        <v>7733</v>
      </c>
      <c r="AD2131" t="s">
        <v>2071</v>
      </c>
      <c r="AI2131" t="s">
        <v>1823</v>
      </c>
      <c r="AJ2131" t="s">
        <v>1823</v>
      </c>
      <c r="AS2131" t="s">
        <v>14179</v>
      </c>
      <c r="AU2131" s="3">
        <v>40534</v>
      </c>
      <c r="AX2131" s="3">
        <v>40659</v>
      </c>
      <c r="BF2131" t="s">
        <v>14180</v>
      </c>
      <c r="BM2131" t="s">
        <v>1811</v>
      </c>
      <c r="BO2131" t="s">
        <v>1811</v>
      </c>
      <c r="BW2131" t="s">
        <v>14181</v>
      </c>
      <c r="BY2131" t="s">
        <v>14182</v>
      </c>
      <c r="BZ2131" t="s">
        <v>14182</v>
      </c>
      <c r="CA2131" s="4">
        <f t="shared" si="99"/>
        <v>40659</v>
      </c>
      <c r="CB2131" s="5" t="str">
        <f t="shared" si="101"/>
        <v>2183</v>
      </c>
    </row>
    <row r="2132" spans="1:80" ht="15.75">
      <c r="A2132" s="5" t="str">
        <f t="shared" si="100"/>
        <v>2184</v>
      </c>
      <c r="B2132">
        <v>3005</v>
      </c>
      <c r="C2132" t="s">
        <v>1970</v>
      </c>
      <c r="E2132" t="s">
        <v>1883</v>
      </c>
      <c r="J2132" t="s">
        <v>14097</v>
      </c>
      <c r="V2132" t="s">
        <v>7864</v>
      </c>
      <c r="AD2132" t="s">
        <v>2071</v>
      </c>
      <c r="AI2132" t="s">
        <v>1833</v>
      </c>
      <c r="AJ2132" t="s">
        <v>1833</v>
      </c>
      <c r="AS2132" t="s">
        <v>14183</v>
      </c>
      <c r="AU2132" s="3">
        <v>40534</v>
      </c>
      <c r="AX2132" s="3">
        <v>40659</v>
      </c>
      <c r="BF2132" t="s">
        <v>14184</v>
      </c>
      <c r="BM2132" t="s">
        <v>1811</v>
      </c>
      <c r="BO2132" t="s">
        <v>1811</v>
      </c>
      <c r="BW2132" t="s">
        <v>14185</v>
      </c>
      <c r="BY2132" t="s">
        <v>14186</v>
      </c>
      <c r="BZ2132" t="s">
        <v>14186</v>
      </c>
      <c r="CA2132" s="4">
        <f t="shared" si="99"/>
        <v>40659</v>
      </c>
      <c r="CB2132" s="5" t="str">
        <f t="shared" si="101"/>
        <v>2184</v>
      </c>
    </row>
    <row r="2133" spans="1:80" ht="15.75">
      <c r="A2133" s="5" t="str">
        <f t="shared" si="100"/>
        <v>2185</v>
      </c>
      <c r="B2133">
        <v>3008</v>
      </c>
      <c r="C2133" t="s">
        <v>1970</v>
      </c>
      <c r="E2133" t="s">
        <v>14187</v>
      </c>
      <c r="J2133" t="s">
        <v>14188</v>
      </c>
      <c r="S2133" t="s">
        <v>7193</v>
      </c>
      <c r="V2133" t="s">
        <v>2339</v>
      </c>
      <c r="AD2133" t="s">
        <v>14189</v>
      </c>
      <c r="AG2133" t="s">
        <v>1832</v>
      </c>
      <c r="AI2133" t="s">
        <v>1833</v>
      </c>
      <c r="AJ2133" t="s">
        <v>1833</v>
      </c>
      <c r="AR2133">
        <v>1992</v>
      </c>
      <c r="AS2133" t="s">
        <v>14190</v>
      </c>
      <c r="AU2133" s="3">
        <v>40659</v>
      </c>
      <c r="AX2133" s="3">
        <v>40659</v>
      </c>
      <c r="BE2133" t="s">
        <v>14191</v>
      </c>
      <c r="BF2133" t="s">
        <v>14192</v>
      </c>
      <c r="BI2133" t="s">
        <v>4109</v>
      </c>
      <c r="BM2133" t="s">
        <v>1811</v>
      </c>
      <c r="BO2133" t="s">
        <v>1811</v>
      </c>
      <c r="BW2133" t="s">
        <v>14193</v>
      </c>
      <c r="BY2133" t="s">
        <v>14194</v>
      </c>
      <c r="BZ2133" t="s">
        <v>14194</v>
      </c>
      <c r="CA2133" s="4">
        <f t="shared" si="99"/>
        <v>40659</v>
      </c>
      <c r="CB2133" s="5" t="str">
        <f t="shared" si="101"/>
        <v>2185</v>
      </c>
    </row>
    <row r="2134" spans="1:80" ht="15.75">
      <c r="A2134" s="5" t="str">
        <f t="shared" si="100"/>
        <v>2186</v>
      </c>
      <c r="B2134">
        <v>3009</v>
      </c>
      <c r="C2134" t="s">
        <v>1970</v>
      </c>
      <c r="E2134" t="s">
        <v>14195</v>
      </c>
      <c r="J2134" t="s">
        <v>2895</v>
      </c>
      <c r="S2134" t="s">
        <v>7543</v>
      </c>
      <c r="V2134" t="s">
        <v>2339</v>
      </c>
      <c r="Y2134" t="s">
        <v>14196</v>
      </c>
      <c r="AD2134" t="s">
        <v>12623</v>
      </c>
      <c r="AI2134" t="s">
        <v>1843</v>
      </c>
      <c r="AJ2134" t="s">
        <v>1843</v>
      </c>
      <c r="AR2134">
        <v>1991</v>
      </c>
      <c r="AS2134" t="s">
        <v>14197</v>
      </c>
      <c r="AU2134" s="3">
        <v>40659</v>
      </c>
      <c r="AX2134" s="3">
        <v>40659</v>
      </c>
      <c r="BF2134" t="s">
        <v>14198</v>
      </c>
      <c r="BI2134" t="s">
        <v>4491</v>
      </c>
      <c r="BM2134" t="s">
        <v>1811</v>
      </c>
      <c r="BO2134" t="s">
        <v>1811</v>
      </c>
      <c r="BY2134" t="s">
        <v>14199</v>
      </c>
      <c r="BZ2134" t="s">
        <v>14199</v>
      </c>
      <c r="CA2134" s="4">
        <f t="shared" si="99"/>
        <v>40659</v>
      </c>
      <c r="CB2134" s="5" t="str">
        <f t="shared" si="101"/>
        <v>2186</v>
      </c>
    </row>
    <row r="2135" spans="1:80" ht="15.75">
      <c r="A2135" s="5" t="str">
        <f t="shared" si="100"/>
        <v>2187</v>
      </c>
      <c r="B2135">
        <v>3010</v>
      </c>
      <c r="C2135" t="s">
        <v>1970</v>
      </c>
      <c r="E2135" t="s">
        <v>14200</v>
      </c>
      <c r="J2135" t="s">
        <v>2895</v>
      </c>
      <c r="S2135" t="s">
        <v>5049</v>
      </c>
      <c r="V2135" t="s">
        <v>2339</v>
      </c>
      <c r="Y2135" t="s">
        <v>14201</v>
      </c>
      <c r="AD2135" t="s">
        <v>14202</v>
      </c>
      <c r="AI2135" t="s">
        <v>8212</v>
      </c>
      <c r="AJ2135" t="s">
        <v>8212</v>
      </c>
      <c r="AO2135" t="s">
        <v>1871</v>
      </c>
      <c r="AR2135" t="s">
        <v>4149</v>
      </c>
      <c r="AS2135" t="s">
        <v>14203</v>
      </c>
      <c r="AU2135" s="3">
        <v>40646</v>
      </c>
      <c r="AX2135" s="3">
        <v>40659</v>
      </c>
      <c r="BF2135" t="s">
        <v>14204</v>
      </c>
      <c r="BI2135" t="s">
        <v>5049</v>
      </c>
      <c r="BM2135" t="s">
        <v>1811</v>
      </c>
      <c r="BO2135" t="s">
        <v>1811</v>
      </c>
      <c r="BY2135" t="s">
        <v>14205</v>
      </c>
      <c r="BZ2135" t="s">
        <v>14205</v>
      </c>
      <c r="CA2135" s="4">
        <f t="shared" si="99"/>
        <v>40659</v>
      </c>
      <c r="CB2135" s="5" t="str">
        <f t="shared" si="101"/>
        <v>2187</v>
      </c>
    </row>
    <row r="2136" spans="1:80" ht="15.75">
      <c r="A2136" s="5" t="str">
        <f t="shared" si="100"/>
        <v>2188</v>
      </c>
      <c r="B2136">
        <v>3011</v>
      </c>
      <c r="C2136" t="s">
        <v>1970</v>
      </c>
      <c r="E2136" t="s">
        <v>14206</v>
      </c>
      <c r="J2136" t="s">
        <v>2895</v>
      </c>
      <c r="S2136" t="s">
        <v>14207</v>
      </c>
      <c r="V2136" t="s">
        <v>2339</v>
      </c>
      <c r="Y2136" t="s">
        <v>14208</v>
      </c>
      <c r="AD2136" t="s">
        <v>14209</v>
      </c>
      <c r="AI2136" t="s">
        <v>1843</v>
      </c>
      <c r="AJ2136" t="s">
        <v>1843</v>
      </c>
      <c r="AO2136" t="s">
        <v>14210</v>
      </c>
      <c r="AR2136">
        <v>1970</v>
      </c>
      <c r="AS2136" t="s">
        <v>14211</v>
      </c>
      <c r="AU2136" s="3">
        <v>40646</v>
      </c>
      <c r="AX2136" s="3">
        <v>40659</v>
      </c>
      <c r="BF2136" t="s">
        <v>14212</v>
      </c>
      <c r="BI2136" t="s">
        <v>14213</v>
      </c>
      <c r="BM2136" t="s">
        <v>1811</v>
      </c>
      <c r="BO2136" t="s">
        <v>1811</v>
      </c>
      <c r="BY2136" t="s">
        <v>14214</v>
      </c>
      <c r="BZ2136" t="s">
        <v>14214</v>
      </c>
      <c r="CA2136" s="4">
        <f t="shared" si="99"/>
        <v>40659</v>
      </c>
      <c r="CB2136" s="5" t="str">
        <f t="shared" si="101"/>
        <v>2188</v>
      </c>
    </row>
    <row r="2137" spans="1:80" ht="15.75">
      <c r="A2137" s="5" t="str">
        <f t="shared" si="100"/>
        <v>2189</v>
      </c>
      <c r="B2137">
        <v>3013</v>
      </c>
      <c r="C2137" t="s">
        <v>1970</v>
      </c>
      <c r="E2137" t="s">
        <v>14215</v>
      </c>
      <c r="J2137" t="s">
        <v>2895</v>
      </c>
      <c r="S2137" t="s">
        <v>12623</v>
      </c>
      <c r="V2137" t="s">
        <v>2339</v>
      </c>
      <c r="AD2137" t="s">
        <v>14216</v>
      </c>
      <c r="AI2137" t="s">
        <v>1843</v>
      </c>
      <c r="AJ2137" t="s">
        <v>1843</v>
      </c>
      <c r="AO2137" t="s">
        <v>14217</v>
      </c>
      <c r="AR2137">
        <v>1991</v>
      </c>
      <c r="AS2137" t="s">
        <v>14218</v>
      </c>
      <c r="AU2137" s="3">
        <v>40659</v>
      </c>
      <c r="AX2137" s="3">
        <v>40659</v>
      </c>
      <c r="BF2137" t="s">
        <v>14219</v>
      </c>
      <c r="BI2137" t="s">
        <v>4491</v>
      </c>
      <c r="BM2137" t="s">
        <v>1811</v>
      </c>
      <c r="BO2137" t="s">
        <v>1811</v>
      </c>
      <c r="BY2137" t="s">
        <v>14220</v>
      </c>
      <c r="BZ2137" t="s">
        <v>14220</v>
      </c>
      <c r="CA2137" s="4">
        <f t="shared" si="99"/>
        <v>40659</v>
      </c>
      <c r="CB2137" s="5" t="str">
        <f t="shared" si="101"/>
        <v>2189</v>
      </c>
    </row>
    <row r="2138" spans="1:80" ht="15.75">
      <c r="A2138" s="5" t="str">
        <f t="shared" si="100"/>
        <v>2190</v>
      </c>
      <c r="B2138">
        <v>3014</v>
      </c>
      <c r="C2138" t="s">
        <v>1970</v>
      </c>
      <c r="E2138" t="s">
        <v>14221</v>
      </c>
      <c r="J2138" t="s">
        <v>14222</v>
      </c>
      <c r="AI2138" t="s">
        <v>1843</v>
      </c>
      <c r="AJ2138" t="s">
        <v>1843</v>
      </c>
      <c r="AO2138" t="s">
        <v>4109</v>
      </c>
      <c r="AR2138" s="3">
        <v>32640</v>
      </c>
      <c r="AS2138" t="s">
        <v>14223</v>
      </c>
      <c r="AU2138" s="3">
        <v>40659</v>
      </c>
      <c r="AX2138" s="3">
        <v>40659</v>
      </c>
      <c r="BF2138" t="s">
        <v>14224</v>
      </c>
      <c r="BM2138" t="s">
        <v>1811</v>
      </c>
      <c r="BO2138" t="s">
        <v>1811</v>
      </c>
      <c r="BW2138" t="s">
        <v>14225</v>
      </c>
      <c r="BY2138" t="s">
        <v>14226</v>
      </c>
      <c r="BZ2138" t="s">
        <v>14226</v>
      </c>
      <c r="CA2138" s="4">
        <f t="shared" si="99"/>
        <v>40659</v>
      </c>
      <c r="CB2138" s="5" t="str">
        <f t="shared" si="101"/>
        <v>2190</v>
      </c>
    </row>
    <row r="2139" spans="1:80" ht="15.75">
      <c r="A2139" s="5" t="str">
        <f t="shared" si="100"/>
        <v>2191</v>
      </c>
      <c r="B2139">
        <v>3015</v>
      </c>
      <c r="C2139" t="s">
        <v>1970</v>
      </c>
      <c r="E2139" t="s">
        <v>14227</v>
      </c>
      <c r="J2139" t="s">
        <v>2895</v>
      </c>
      <c r="AI2139" t="s">
        <v>1823</v>
      </c>
      <c r="AJ2139" t="s">
        <v>1823</v>
      </c>
      <c r="AR2139">
        <v>1978</v>
      </c>
      <c r="AS2139" t="s">
        <v>14228</v>
      </c>
      <c r="AU2139" s="3">
        <v>40659</v>
      </c>
      <c r="AX2139" s="3">
        <v>40659</v>
      </c>
      <c r="BF2139" t="s">
        <v>14229</v>
      </c>
      <c r="BM2139" t="s">
        <v>1811</v>
      </c>
      <c r="BO2139" t="s">
        <v>1811</v>
      </c>
      <c r="BY2139" t="s">
        <v>14230</v>
      </c>
      <c r="BZ2139" t="s">
        <v>14230</v>
      </c>
      <c r="CA2139" s="4">
        <f t="shared" si="99"/>
        <v>40659</v>
      </c>
      <c r="CB2139" s="5" t="str">
        <f t="shared" si="101"/>
        <v>2191</v>
      </c>
    </row>
    <row r="2140" spans="1:80" ht="15.75">
      <c r="A2140" s="5" t="str">
        <f t="shared" si="100"/>
        <v>2192</v>
      </c>
      <c r="B2140">
        <v>3017</v>
      </c>
      <c r="C2140" t="s">
        <v>1970</v>
      </c>
      <c r="AI2140" t="s">
        <v>1823</v>
      </c>
      <c r="AJ2140" t="s">
        <v>1823</v>
      </c>
      <c r="AS2140" t="s">
        <v>14231</v>
      </c>
      <c r="AU2140" s="3">
        <v>40659</v>
      </c>
      <c r="AX2140" s="3">
        <v>40659</v>
      </c>
      <c r="BF2140" t="s">
        <v>14232</v>
      </c>
      <c r="BM2140" t="s">
        <v>1811</v>
      </c>
      <c r="BO2140" t="s">
        <v>1811</v>
      </c>
      <c r="BY2140" t="s">
        <v>14233</v>
      </c>
      <c r="BZ2140" t="s">
        <v>14233</v>
      </c>
      <c r="CA2140" s="4">
        <f t="shared" si="99"/>
        <v>40659</v>
      </c>
      <c r="CB2140" s="5" t="str">
        <f t="shared" si="101"/>
        <v>2192</v>
      </c>
    </row>
    <row r="2141" spans="1:80" ht="15.75">
      <c r="A2141" s="5" t="str">
        <f t="shared" si="100"/>
        <v>2193</v>
      </c>
      <c r="B2141">
        <v>3021</v>
      </c>
      <c r="C2141" t="s">
        <v>1970</v>
      </c>
      <c r="E2141" t="s">
        <v>14234</v>
      </c>
      <c r="AS2141" t="s">
        <v>14235</v>
      </c>
      <c r="AX2141" s="3">
        <v>40660</v>
      </c>
      <c r="BF2141" t="s">
        <v>14236</v>
      </c>
      <c r="BM2141" t="s">
        <v>1811</v>
      </c>
      <c r="BO2141" t="s">
        <v>1811</v>
      </c>
      <c r="BY2141" t="s">
        <v>14237</v>
      </c>
      <c r="BZ2141" t="s">
        <v>14237</v>
      </c>
      <c r="CA2141" s="4">
        <f t="shared" si="99"/>
        <v>40660</v>
      </c>
      <c r="CB2141" s="5" t="str">
        <f t="shared" si="101"/>
        <v>2193</v>
      </c>
    </row>
    <row r="2142" spans="1:80" ht="15.75">
      <c r="A2142" s="5" t="str">
        <f t="shared" si="100"/>
        <v>2194</v>
      </c>
      <c r="B2142">
        <v>3022</v>
      </c>
      <c r="C2142" t="s">
        <v>1970</v>
      </c>
      <c r="E2142" t="s">
        <v>14238</v>
      </c>
      <c r="AI2142" t="s">
        <v>1805</v>
      </c>
      <c r="AJ2142" t="s">
        <v>1805</v>
      </c>
      <c r="AS2142" t="s">
        <v>14239</v>
      </c>
      <c r="AU2142" s="3">
        <v>40544</v>
      </c>
      <c r="AX2142" s="3">
        <v>40660</v>
      </c>
      <c r="BF2142" t="s">
        <v>14240</v>
      </c>
      <c r="BM2142" t="s">
        <v>1811</v>
      </c>
      <c r="BO2142" t="s">
        <v>1811</v>
      </c>
      <c r="BY2142" t="s">
        <v>14241</v>
      </c>
      <c r="BZ2142" t="s">
        <v>14241</v>
      </c>
      <c r="CA2142" s="4">
        <f t="shared" si="99"/>
        <v>40660</v>
      </c>
      <c r="CB2142" s="5" t="str">
        <f t="shared" si="101"/>
        <v>2194</v>
      </c>
    </row>
    <row r="2143" spans="1:80" ht="15.75">
      <c r="A2143" s="5" t="str">
        <f t="shared" si="100"/>
        <v>2195</v>
      </c>
      <c r="B2143">
        <v>3023</v>
      </c>
      <c r="C2143" t="s">
        <v>1970</v>
      </c>
      <c r="E2143" t="s">
        <v>14242</v>
      </c>
      <c r="V2143" t="s">
        <v>1961</v>
      </c>
      <c r="Y2143" t="s">
        <v>2244</v>
      </c>
      <c r="AG2143" t="s">
        <v>4578</v>
      </c>
      <c r="AI2143" t="s">
        <v>1823</v>
      </c>
      <c r="AJ2143" t="s">
        <v>1823</v>
      </c>
      <c r="AR2143">
        <v>1976</v>
      </c>
      <c r="AS2143" t="s">
        <v>14243</v>
      </c>
      <c r="AU2143" s="3">
        <v>40642</v>
      </c>
      <c r="AX2143" s="3">
        <v>40660</v>
      </c>
      <c r="BE2143" t="s">
        <v>14244</v>
      </c>
      <c r="BF2143" t="s">
        <v>14245</v>
      </c>
      <c r="BI2143" t="s">
        <v>1810</v>
      </c>
      <c r="BM2143" t="s">
        <v>1811</v>
      </c>
      <c r="BO2143" t="s">
        <v>1811</v>
      </c>
      <c r="BW2143" t="s">
        <v>14246</v>
      </c>
      <c r="BY2143" t="s">
        <v>14247</v>
      </c>
      <c r="BZ2143" t="s">
        <v>14247</v>
      </c>
      <c r="CA2143" s="4">
        <f t="shared" si="99"/>
        <v>40660</v>
      </c>
      <c r="CB2143" s="5" t="str">
        <f t="shared" si="101"/>
        <v>2195</v>
      </c>
    </row>
    <row r="2144" spans="1:80" ht="15.75">
      <c r="A2144" s="5" t="str">
        <f t="shared" si="100"/>
        <v>2196</v>
      </c>
      <c r="B2144">
        <v>3024</v>
      </c>
      <c r="C2144" t="s">
        <v>1970</v>
      </c>
      <c r="E2144" t="s">
        <v>14248</v>
      </c>
      <c r="V2144" t="s">
        <v>2704</v>
      </c>
      <c r="AI2144" t="s">
        <v>1805</v>
      </c>
      <c r="AJ2144" t="s">
        <v>1805</v>
      </c>
      <c r="AR2144">
        <v>1967</v>
      </c>
      <c r="AS2144" t="s">
        <v>14249</v>
      </c>
      <c r="AU2144" s="3">
        <v>40642</v>
      </c>
      <c r="AX2144" s="3">
        <v>40660</v>
      </c>
      <c r="BF2144" t="s">
        <v>14250</v>
      </c>
      <c r="BI2144" t="s">
        <v>1810</v>
      </c>
      <c r="BM2144" t="s">
        <v>1811</v>
      </c>
      <c r="BO2144" t="s">
        <v>1811</v>
      </c>
      <c r="BW2144" t="s">
        <v>14251</v>
      </c>
      <c r="BY2144" t="s">
        <v>14252</v>
      </c>
      <c r="BZ2144" t="s">
        <v>14252</v>
      </c>
      <c r="CA2144" s="4">
        <f t="shared" si="99"/>
        <v>40660</v>
      </c>
      <c r="CB2144" s="5" t="str">
        <f t="shared" si="101"/>
        <v>2196</v>
      </c>
    </row>
    <row r="2145" spans="1:80" ht="15.75">
      <c r="A2145" s="5" t="str">
        <f t="shared" si="100"/>
        <v>2197</v>
      </c>
      <c r="B2145">
        <v>3025</v>
      </c>
      <c r="C2145" t="s">
        <v>1970</v>
      </c>
      <c r="E2145" t="s">
        <v>14253</v>
      </c>
      <c r="S2145" t="s">
        <v>1799</v>
      </c>
      <c r="V2145" t="s">
        <v>1831</v>
      </c>
      <c r="Y2145" t="s">
        <v>14254</v>
      </c>
      <c r="AD2145" t="s">
        <v>6202</v>
      </c>
      <c r="AG2145" t="s">
        <v>1804</v>
      </c>
      <c r="AI2145" t="s">
        <v>1805</v>
      </c>
      <c r="AJ2145" t="s">
        <v>1805</v>
      </c>
      <c r="AO2145" t="s">
        <v>1871</v>
      </c>
      <c r="AR2145">
        <v>1981</v>
      </c>
      <c r="AS2145" t="s">
        <v>14255</v>
      </c>
      <c r="AU2145" s="3">
        <v>40642</v>
      </c>
      <c r="AX2145" s="3">
        <v>40660</v>
      </c>
      <c r="BE2145" t="s">
        <v>14256</v>
      </c>
      <c r="BF2145" t="s">
        <v>14257</v>
      </c>
      <c r="BI2145" t="s">
        <v>1810</v>
      </c>
      <c r="BM2145" t="s">
        <v>1811</v>
      </c>
      <c r="BO2145" t="s">
        <v>1811</v>
      </c>
      <c r="BW2145" t="s">
        <v>14258</v>
      </c>
      <c r="BY2145" t="s">
        <v>14259</v>
      </c>
      <c r="BZ2145" t="s">
        <v>14259</v>
      </c>
      <c r="CA2145" s="4">
        <f t="shared" si="99"/>
        <v>40660</v>
      </c>
      <c r="CB2145" s="5" t="str">
        <f t="shared" si="101"/>
        <v>2197</v>
      </c>
    </row>
    <row r="2146" spans="1:80" ht="15.75">
      <c r="A2146" s="5" t="str">
        <f t="shared" si="100"/>
        <v>2198</v>
      </c>
      <c r="B2146">
        <v>3026</v>
      </c>
      <c r="C2146" t="s">
        <v>1970</v>
      </c>
      <c r="E2146" t="s">
        <v>14260</v>
      </c>
      <c r="S2146" t="s">
        <v>14261</v>
      </c>
      <c r="V2146" t="s">
        <v>1839</v>
      </c>
      <c r="Y2146" t="s">
        <v>14262</v>
      </c>
      <c r="AG2146" t="s">
        <v>14263</v>
      </c>
      <c r="AO2146" t="s">
        <v>14261</v>
      </c>
      <c r="AR2146">
        <v>1964</v>
      </c>
      <c r="AS2146" t="s">
        <v>14264</v>
      </c>
      <c r="AU2146" s="3">
        <v>40642</v>
      </c>
      <c r="AX2146" s="3">
        <v>40660</v>
      </c>
      <c r="BE2146" t="s">
        <v>14265</v>
      </c>
      <c r="BF2146" t="s">
        <v>14266</v>
      </c>
      <c r="BI2146" t="s">
        <v>1810</v>
      </c>
      <c r="BM2146" t="s">
        <v>1811</v>
      </c>
      <c r="BO2146" t="s">
        <v>1811</v>
      </c>
      <c r="BW2146" t="s">
        <v>14267</v>
      </c>
      <c r="BY2146" t="s">
        <v>1837</v>
      </c>
      <c r="BZ2146" t="s">
        <v>1837</v>
      </c>
      <c r="CA2146" s="4">
        <f t="shared" si="99"/>
        <v>40660</v>
      </c>
      <c r="CB2146" s="5" t="str">
        <f t="shared" si="101"/>
        <v>2198</v>
      </c>
    </row>
    <row r="2147" spans="1:80" ht="15.75">
      <c r="A2147" s="5" t="str">
        <f t="shared" si="100"/>
        <v>2199</v>
      </c>
      <c r="B2147">
        <v>3027</v>
      </c>
      <c r="C2147" t="s">
        <v>1970</v>
      </c>
      <c r="S2147" t="s">
        <v>11365</v>
      </c>
      <c r="Y2147" t="s">
        <v>14268</v>
      </c>
      <c r="AI2147" t="s">
        <v>1805</v>
      </c>
      <c r="AJ2147" t="s">
        <v>1805</v>
      </c>
      <c r="AR2147">
        <v>1977</v>
      </c>
      <c r="AS2147" t="s">
        <v>14269</v>
      </c>
      <c r="AU2147" s="3">
        <v>40642</v>
      </c>
      <c r="AX2147" s="3">
        <v>40660</v>
      </c>
      <c r="BF2147" t="s">
        <v>14270</v>
      </c>
      <c r="BI2147" t="s">
        <v>1810</v>
      </c>
      <c r="BM2147" t="s">
        <v>1811</v>
      </c>
      <c r="BO2147" t="s">
        <v>1811</v>
      </c>
      <c r="BW2147" t="s">
        <v>14251</v>
      </c>
      <c r="BY2147" t="s">
        <v>1837</v>
      </c>
      <c r="BZ2147" t="s">
        <v>1837</v>
      </c>
      <c r="CA2147" s="4">
        <f t="shared" si="99"/>
        <v>40660</v>
      </c>
      <c r="CB2147" s="5" t="str">
        <f t="shared" si="101"/>
        <v>2199</v>
      </c>
    </row>
    <row r="2148" spans="1:80" ht="15.75">
      <c r="A2148" s="5" t="str">
        <f t="shared" si="100"/>
        <v>2200</v>
      </c>
      <c r="B2148">
        <v>3028</v>
      </c>
      <c r="C2148" t="s">
        <v>1970</v>
      </c>
      <c r="S2148" t="s">
        <v>2126</v>
      </c>
      <c r="V2148" t="s">
        <v>1800</v>
      </c>
      <c r="Y2148" t="s">
        <v>14271</v>
      </c>
      <c r="AD2148" t="s">
        <v>14271</v>
      </c>
      <c r="AG2148" t="s">
        <v>14272</v>
      </c>
      <c r="AI2148" t="s">
        <v>1823</v>
      </c>
      <c r="AJ2148" t="s">
        <v>1823</v>
      </c>
      <c r="AR2148">
        <v>1955</v>
      </c>
      <c r="AS2148" t="s">
        <v>14273</v>
      </c>
      <c r="AU2148" s="3">
        <v>40642</v>
      </c>
      <c r="AX2148" s="3">
        <v>40660</v>
      </c>
      <c r="BE2148" t="s">
        <v>14274</v>
      </c>
      <c r="BF2148" t="s">
        <v>14275</v>
      </c>
      <c r="BI2148" t="s">
        <v>1810</v>
      </c>
      <c r="BM2148" t="s">
        <v>1811</v>
      </c>
      <c r="BO2148" t="s">
        <v>1811</v>
      </c>
      <c r="BW2148" t="s">
        <v>14276</v>
      </c>
      <c r="BY2148" t="s">
        <v>14277</v>
      </c>
      <c r="BZ2148" t="s">
        <v>14277</v>
      </c>
      <c r="CA2148" s="4">
        <f t="shared" si="99"/>
        <v>40660</v>
      </c>
      <c r="CB2148" s="5" t="str">
        <f t="shared" si="101"/>
        <v>2200</v>
      </c>
    </row>
    <row r="2149" spans="1:80" ht="15.75">
      <c r="A2149" s="5" t="str">
        <f t="shared" si="100"/>
        <v>2201</v>
      </c>
      <c r="B2149">
        <v>3029</v>
      </c>
      <c r="C2149" t="s">
        <v>1970</v>
      </c>
      <c r="S2149" t="s">
        <v>2117</v>
      </c>
      <c r="V2149" t="s">
        <v>2308</v>
      </c>
      <c r="Y2149" t="s">
        <v>14278</v>
      </c>
      <c r="AG2149" t="s">
        <v>4578</v>
      </c>
      <c r="AI2149" t="s">
        <v>1805</v>
      </c>
      <c r="AJ2149" t="s">
        <v>1805</v>
      </c>
      <c r="AR2149">
        <v>1974</v>
      </c>
      <c r="AS2149" t="s">
        <v>14279</v>
      </c>
      <c r="AU2149" s="3">
        <v>40642</v>
      </c>
      <c r="AX2149" s="3">
        <v>40660</v>
      </c>
      <c r="BE2149" t="s">
        <v>14280</v>
      </c>
      <c r="BF2149" t="s">
        <v>14281</v>
      </c>
      <c r="BI2149" t="s">
        <v>1810</v>
      </c>
      <c r="BM2149" t="s">
        <v>1811</v>
      </c>
      <c r="BO2149" t="s">
        <v>1811</v>
      </c>
      <c r="BW2149" t="s">
        <v>14282</v>
      </c>
      <c r="BY2149" t="s">
        <v>1837</v>
      </c>
      <c r="BZ2149" t="s">
        <v>1837</v>
      </c>
      <c r="CA2149" s="4">
        <f t="shared" si="99"/>
        <v>40660</v>
      </c>
      <c r="CB2149" s="5" t="str">
        <f t="shared" si="101"/>
        <v>2201</v>
      </c>
    </row>
    <row r="2150" spans="1:80" ht="15.75">
      <c r="A2150" s="5" t="str">
        <f t="shared" si="100"/>
        <v>2202</v>
      </c>
      <c r="B2150">
        <v>3030</v>
      </c>
      <c r="C2150" t="s">
        <v>1970</v>
      </c>
      <c r="E2150" t="s">
        <v>14283</v>
      </c>
      <c r="S2150" t="s">
        <v>1960</v>
      </c>
      <c r="V2150" t="s">
        <v>2168</v>
      </c>
      <c r="AG2150" t="s">
        <v>14284</v>
      </c>
      <c r="AI2150" t="s">
        <v>1805</v>
      </c>
      <c r="AJ2150" t="s">
        <v>1805</v>
      </c>
      <c r="AO2150" t="s">
        <v>1871</v>
      </c>
      <c r="AR2150">
        <v>1979</v>
      </c>
      <c r="AS2150" t="s">
        <v>14285</v>
      </c>
      <c r="AU2150" s="3">
        <v>40641</v>
      </c>
      <c r="AX2150" s="3">
        <v>40660</v>
      </c>
      <c r="BE2150" t="s">
        <v>14286</v>
      </c>
      <c r="BF2150" t="s">
        <v>14287</v>
      </c>
      <c r="BI2150" t="s">
        <v>1810</v>
      </c>
      <c r="BM2150" t="s">
        <v>1811</v>
      </c>
      <c r="BO2150" t="s">
        <v>1811</v>
      </c>
      <c r="BW2150" t="s">
        <v>14288</v>
      </c>
      <c r="BY2150" t="s">
        <v>14289</v>
      </c>
      <c r="BZ2150" t="s">
        <v>14289</v>
      </c>
      <c r="CA2150" s="4">
        <f t="shared" si="99"/>
        <v>40660</v>
      </c>
      <c r="CB2150" s="5" t="str">
        <f t="shared" si="101"/>
        <v>2202</v>
      </c>
    </row>
    <row r="2151" spans="1:80" ht="15.75">
      <c r="A2151" s="5" t="str">
        <f t="shared" si="100"/>
        <v>2203</v>
      </c>
      <c r="B2151">
        <v>3031</v>
      </c>
      <c r="C2151" t="s">
        <v>1970</v>
      </c>
      <c r="E2151" t="s">
        <v>14290</v>
      </c>
      <c r="P2151" t="s">
        <v>1818</v>
      </c>
      <c r="S2151" t="s">
        <v>9096</v>
      </c>
      <c r="V2151" t="s">
        <v>1800</v>
      </c>
      <c r="Y2151" t="s">
        <v>1869</v>
      </c>
      <c r="AG2151" t="s">
        <v>1804</v>
      </c>
      <c r="AI2151" t="s">
        <v>14291</v>
      </c>
      <c r="AJ2151" t="s">
        <v>14291</v>
      </c>
      <c r="AO2151" t="s">
        <v>14292</v>
      </c>
      <c r="AR2151">
        <v>1969</v>
      </c>
      <c r="AS2151" t="s">
        <v>14293</v>
      </c>
      <c r="AU2151" s="3">
        <v>40642</v>
      </c>
      <c r="AX2151" s="3">
        <v>40660</v>
      </c>
      <c r="BF2151" t="s">
        <v>14294</v>
      </c>
      <c r="BI2151" t="s">
        <v>1810</v>
      </c>
      <c r="BM2151" t="s">
        <v>1811</v>
      </c>
      <c r="BO2151" t="s">
        <v>1811</v>
      </c>
      <c r="BW2151" t="s">
        <v>14295</v>
      </c>
      <c r="BY2151" t="s">
        <v>14296</v>
      </c>
      <c r="BZ2151" t="s">
        <v>14296</v>
      </c>
      <c r="CA2151" s="4">
        <f t="shared" si="99"/>
        <v>40660</v>
      </c>
      <c r="CB2151" s="5" t="str">
        <f t="shared" si="101"/>
        <v>2203</v>
      </c>
    </row>
    <row r="2152" spans="1:80" ht="15.75">
      <c r="A2152" s="5" t="str">
        <f t="shared" si="100"/>
        <v>2204</v>
      </c>
      <c r="B2152">
        <v>3032</v>
      </c>
      <c r="C2152" t="s">
        <v>1970</v>
      </c>
      <c r="AI2152" t="s">
        <v>1823</v>
      </c>
      <c r="AJ2152" t="s">
        <v>1823</v>
      </c>
      <c r="AR2152">
        <v>1977</v>
      </c>
      <c r="AS2152" t="s">
        <v>14297</v>
      </c>
      <c r="AU2152" s="3">
        <v>40642</v>
      </c>
      <c r="AX2152" s="3">
        <v>40660</v>
      </c>
      <c r="BF2152" t="s">
        <v>14298</v>
      </c>
      <c r="BI2152" t="s">
        <v>1810</v>
      </c>
      <c r="BM2152" t="s">
        <v>1811</v>
      </c>
      <c r="BO2152" t="s">
        <v>1811</v>
      </c>
      <c r="BW2152" t="s">
        <v>14251</v>
      </c>
      <c r="BY2152" t="s">
        <v>1837</v>
      </c>
      <c r="BZ2152" t="s">
        <v>1837</v>
      </c>
      <c r="CA2152" s="4">
        <f t="shared" si="99"/>
        <v>40660</v>
      </c>
      <c r="CB2152" s="5" t="str">
        <f t="shared" si="101"/>
        <v>2204</v>
      </c>
    </row>
    <row r="2153" spans="1:80" ht="15.75">
      <c r="A2153" s="5" t="str">
        <f t="shared" si="100"/>
        <v>2205</v>
      </c>
      <c r="B2153">
        <v>3033</v>
      </c>
      <c r="C2153" t="s">
        <v>1970</v>
      </c>
      <c r="E2153" t="s">
        <v>14299</v>
      </c>
      <c r="S2153" t="s">
        <v>1799</v>
      </c>
      <c r="V2153" t="s">
        <v>2870</v>
      </c>
      <c r="Y2153" t="s">
        <v>14300</v>
      </c>
      <c r="AD2153" t="s">
        <v>3347</v>
      </c>
      <c r="AI2153" t="s">
        <v>1805</v>
      </c>
      <c r="AJ2153" t="s">
        <v>1805</v>
      </c>
      <c r="AO2153" t="s">
        <v>1806</v>
      </c>
      <c r="AR2153">
        <v>1962</v>
      </c>
      <c r="AS2153" t="s">
        <v>14301</v>
      </c>
      <c r="AU2153" s="3">
        <v>40642</v>
      </c>
      <c r="AX2153" s="3">
        <v>40660</v>
      </c>
      <c r="BE2153" t="s">
        <v>14302</v>
      </c>
      <c r="BF2153" t="s">
        <v>14303</v>
      </c>
      <c r="BI2153" t="s">
        <v>1810</v>
      </c>
      <c r="BM2153" t="s">
        <v>1811</v>
      </c>
      <c r="BO2153" t="s">
        <v>1811</v>
      </c>
      <c r="BW2153" t="s">
        <v>14251</v>
      </c>
      <c r="BY2153" t="s">
        <v>14304</v>
      </c>
      <c r="BZ2153" t="s">
        <v>14304</v>
      </c>
      <c r="CA2153" s="4">
        <f t="shared" si="99"/>
        <v>40660</v>
      </c>
      <c r="CB2153" s="5" t="str">
        <f t="shared" si="101"/>
        <v>2205</v>
      </c>
    </row>
    <row r="2154" spans="1:80" ht="15.75">
      <c r="A2154" s="5" t="str">
        <f t="shared" si="100"/>
        <v>2206</v>
      </c>
      <c r="B2154">
        <v>3034</v>
      </c>
      <c r="C2154" t="s">
        <v>1970</v>
      </c>
      <c r="V2154" t="s">
        <v>1994</v>
      </c>
      <c r="Y2154" t="s">
        <v>3066</v>
      </c>
      <c r="AR2154">
        <v>1982</v>
      </c>
      <c r="AS2154" t="s">
        <v>14305</v>
      </c>
      <c r="AX2154" s="3">
        <v>40660</v>
      </c>
      <c r="BF2154" t="s">
        <v>14306</v>
      </c>
      <c r="BI2154" t="s">
        <v>1810</v>
      </c>
      <c r="BM2154" t="s">
        <v>1811</v>
      </c>
      <c r="BO2154" t="s">
        <v>1811</v>
      </c>
      <c r="BW2154" t="s">
        <v>14307</v>
      </c>
      <c r="BY2154" t="s">
        <v>14308</v>
      </c>
      <c r="BZ2154" t="s">
        <v>14308</v>
      </c>
      <c r="CA2154" s="4">
        <f t="shared" si="99"/>
        <v>40660</v>
      </c>
      <c r="CB2154" s="5" t="str">
        <f t="shared" si="101"/>
        <v>2206</v>
      </c>
    </row>
    <row r="2155" spans="1:80" ht="15.75">
      <c r="A2155" s="5" t="str">
        <f t="shared" si="100"/>
        <v>2207</v>
      </c>
      <c r="B2155">
        <v>3035</v>
      </c>
      <c r="C2155" t="s">
        <v>1970</v>
      </c>
      <c r="E2155" t="s">
        <v>14309</v>
      </c>
      <c r="S2155" t="s">
        <v>2722</v>
      </c>
      <c r="V2155" t="s">
        <v>2518</v>
      </c>
      <c r="Y2155" t="s">
        <v>14310</v>
      </c>
      <c r="AG2155" t="s">
        <v>4578</v>
      </c>
      <c r="AI2155" t="s">
        <v>1823</v>
      </c>
      <c r="AJ2155" t="s">
        <v>1823</v>
      </c>
      <c r="AO2155" t="s">
        <v>2722</v>
      </c>
      <c r="AR2155">
        <v>1949</v>
      </c>
      <c r="AS2155" t="s">
        <v>14311</v>
      </c>
      <c r="AU2155" s="3">
        <v>40642</v>
      </c>
      <c r="AX2155" s="3">
        <v>40660</v>
      </c>
      <c r="BE2155" t="s">
        <v>14312</v>
      </c>
      <c r="BF2155" t="s">
        <v>14313</v>
      </c>
      <c r="BI2155" t="s">
        <v>1810</v>
      </c>
      <c r="BM2155" t="s">
        <v>1811</v>
      </c>
      <c r="BO2155" t="s">
        <v>1811</v>
      </c>
      <c r="BW2155" t="s">
        <v>14314</v>
      </c>
      <c r="BY2155" t="s">
        <v>14315</v>
      </c>
      <c r="BZ2155" t="s">
        <v>14315</v>
      </c>
      <c r="CA2155" s="4">
        <f t="shared" si="99"/>
        <v>40660</v>
      </c>
      <c r="CB2155" s="5" t="str">
        <f t="shared" si="101"/>
        <v>2207</v>
      </c>
    </row>
    <row r="2156" spans="1:80" ht="15.75">
      <c r="A2156" s="5" t="str">
        <f t="shared" si="100"/>
        <v>2208</v>
      </c>
      <c r="B2156">
        <v>3036</v>
      </c>
      <c r="C2156" t="s">
        <v>1970</v>
      </c>
      <c r="E2156" t="s">
        <v>14316</v>
      </c>
      <c r="S2156" t="s">
        <v>14317</v>
      </c>
      <c r="V2156" t="s">
        <v>1831</v>
      </c>
      <c r="Y2156" t="s">
        <v>14318</v>
      </c>
      <c r="AG2156" t="s">
        <v>1804</v>
      </c>
      <c r="AI2156" t="s">
        <v>14319</v>
      </c>
      <c r="AJ2156" t="s">
        <v>14319</v>
      </c>
      <c r="AO2156" t="s">
        <v>14317</v>
      </c>
      <c r="AR2156">
        <v>1957</v>
      </c>
      <c r="AS2156" t="s">
        <v>14320</v>
      </c>
      <c r="AU2156" s="3">
        <v>40640</v>
      </c>
      <c r="AX2156" s="3">
        <v>40660</v>
      </c>
      <c r="BF2156" t="s">
        <v>14321</v>
      </c>
      <c r="BI2156" t="s">
        <v>1810</v>
      </c>
      <c r="BM2156" t="s">
        <v>1811</v>
      </c>
      <c r="BO2156" t="s">
        <v>1811</v>
      </c>
      <c r="BW2156" t="s">
        <v>14322</v>
      </c>
      <c r="BY2156" t="s">
        <v>14323</v>
      </c>
      <c r="BZ2156" t="s">
        <v>14323</v>
      </c>
      <c r="CA2156" s="4">
        <f t="shared" si="99"/>
        <v>40660</v>
      </c>
      <c r="CB2156" s="5" t="str">
        <f t="shared" si="101"/>
        <v>2208</v>
      </c>
    </row>
    <row r="2157" spans="1:80" ht="15.75">
      <c r="A2157" s="5" t="str">
        <f t="shared" si="100"/>
        <v>2209</v>
      </c>
      <c r="B2157">
        <v>3037</v>
      </c>
      <c r="C2157" t="s">
        <v>1970</v>
      </c>
      <c r="E2157" t="s">
        <v>14324</v>
      </c>
      <c r="AD2157" t="s">
        <v>10307</v>
      </c>
      <c r="AG2157" t="s">
        <v>1804</v>
      </c>
      <c r="AI2157" t="s">
        <v>1823</v>
      </c>
      <c r="AJ2157" t="s">
        <v>1823</v>
      </c>
      <c r="AO2157" t="s">
        <v>14325</v>
      </c>
      <c r="AS2157" t="s">
        <v>14326</v>
      </c>
      <c r="AU2157" s="3">
        <v>40562</v>
      </c>
      <c r="AX2157" s="3">
        <v>40661</v>
      </c>
      <c r="BF2157" t="s">
        <v>14327</v>
      </c>
      <c r="BM2157" t="s">
        <v>1811</v>
      </c>
      <c r="BO2157" t="s">
        <v>1811</v>
      </c>
      <c r="BY2157" t="s">
        <v>14328</v>
      </c>
      <c r="BZ2157" t="s">
        <v>14328</v>
      </c>
      <c r="CA2157" s="4">
        <f t="shared" si="99"/>
        <v>40661</v>
      </c>
      <c r="CB2157" s="5" t="str">
        <f t="shared" si="101"/>
        <v>2209</v>
      </c>
    </row>
    <row r="2158" spans="1:80" ht="15.75">
      <c r="A2158" s="5" t="str">
        <f t="shared" si="100"/>
        <v>2210</v>
      </c>
      <c r="B2158">
        <v>3038</v>
      </c>
      <c r="C2158" t="s">
        <v>1970</v>
      </c>
      <c r="AS2158" t="s">
        <v>14329</v>
      </c>
      <c r="AX2158" s="3">
        <v>40661</v>
      </c>
      <c r="BF2158" t="s">
        <v>14330</v>
      </c>
      <c r="BM2158" t="s">
        <v>1811</v>
      </c>
      <c r="BO2158" t="s">
        <v>1811</v>
      </c>
      <c r="BY2158" t="s">
        <v>14331</v>
      </c>
      <c r="BZ2158" t="s">
        <v>14331</v>
      </c>
      <c r="CA2158" s="4">
        <f t="shared" si="99"/>
        <v>40661</v>
      </c>
      <c r="CB2158" s="5" t="str">
        <f t="shared" si="101"/>
        <v>2210</v>
      </c>
    </row>
    <row r="2159" spans="1:80" ht="15.75">
      <c r="A2159" s="5" t="str">
        <f t="shared" si="100"/>
        <v>2211</v>
      </c>
      <c r="B2159">
        <v>3039</v>
      </c>
      <c r="C2159" t="s">
        <v>1970</v>
      </c>
      <c r="E2159" t="s">
        <v>14332</v>
      </c>
      <c r="AS2159" t="s">
        <v>14333</v>
      </c>
      <c r="AU2159" s="3">
        <v>40661</v>
      </c>
      <c r="AX2159" s="3">
        <v>40661</v>
      </c>
      <c r="BE2159" t="s">
        <v>14334</v>
      </c>
      <c r="BF2159" t="s">
        <v>14335</v>
      </c>
      <c r="BM2159" t="s">
        <v>1811</v>
      </c>
      <c r="BO2159" t="s">
        <v>1811</v>
      </c>
      <c r="BY2159" t="s">
        <v>14336</v>
      </c>
      <c r="BZ2159" t="s">
        <v>14336</v>
      </c>
      <c r="CA2159" s="4">
        <f t="shared" si="99"/>
        <v>40661</v>
      </c>
      <c r="CB2159" s="5" t="str">
        <f t="shared" si="101"/>
        <v>2211</v>
      </c>
    </row>
    <row r="2160" spans="1:80" ht="15.75">
      <c r="A2160" s="5" t="str">
        <f t="shared" si="100"/>
        <v>2212</v>
      </c>
      <c r="B2160">
        <v>3042</v>
      </c>
      <c r="C2160" t="s">
        <v>1970</v>
      </c>
      <c r="E2160" t="s">
        <v>14337</v>
      </c>
      <c r="AS2160" t="s">
        <v>14338</v>
      </c>
      <c r="AU2160" s="3">
        <v>40297</v>
      </c>
      <c r="AX2160" s="3">
        <v>40663</v>
      </c>
      <c r="BE2160" t="s">
        <v>14339</v>
      </c>
      <c r="BF2160" t="s">
        <v>14340</v>
      </c>
      <c r="BM2160" t="s">
        <v>1811</v>
      </c>
      <c r="BO2160" t="s">
        <v>1811</v>
      </c>
      <c r="BY2160" t="s">
        <v>1837</v>
      </c>
      <c r="BZ2160" t="s">
        <v>1837</v>
      </c>
      <c r="CA2160" s="4">
        <f t="shared" si="99"/>
        <v>40663</v>
      </c>
      <c r="CB2160" s="5" t="str">
        <f t="shared" si="101"/>
        <v>2212</v>
      </c>
    </row>
    <row r="2161" spans="1:80" ht="15.75">
      <c r="A2161" s="5" t="str">
        <f t="shared" si="100"/>
        <v>2213</v>
      </c>
      <c r="B2161">
        <v>3043</v>
      </c>
      <c r="C2161" t="s">
        <v>1970</v>
      </c>
      <c r="E2161" t="s">
        <v>14337</v>
      </c>
      <c r="AI2161" t="s">
        <v>1833</v>
      </c>
      <c r="AJ2161" t="s">
        <v>1833</v>
      </c>
      <c r="AR2161">
        <v>2031990</v>
      </c>
      <c r="AS2161" t="s">
        <v>14341</v>
      </c>
      <c r="AX2161" s="3">
        <v>40663</v>
      </c>
      <c r="BF2161" t="s">
        <v>14342</v>
      </c>
      <c r="BM2161" t="s">
        <v>1811</v>
      </c>
      <c r="BO2161" t="s">
        <v>1811</v>
      </c>
      <c r="BY2161" t="s">
        <v>12832</v>
      </c>
      <c r="BZ2161" t="s">
        <v>12832</v>
      </c>
      <c r="CA2161" s="4">
        <f t="shared" si="99"/>
        <v>40663</v>
      </c>
      <c r="CB2161" s="5" t="str">
        <f t="shared" si="101"/>
        <v>2213</v>
      </c>
    </row>
    <row r="2162" spans="1:80" ht="15.75">
      <c r="A2162" s="5" t="str">
        <f t="shared" si="100"/>
        <v>2214</v>
      </c>
      <c r="B2162">
        <v>3012</v>
      </c>
      <c r="C2162" t="s">
        <v>1970</v>
      </c>
      <c r="E2162" t="s">
        <v>14343</v>
      </c>
      <c r="AS2162" t="s">
        <v>14344</v>
      </c>
      <c r="AX2162" s="3">
        <v>40663</v>
      </c>
      <c r="BF2162" t="s">
        <v>14345</v>
      </c>
      <c r="BM2162" t="s">
        <v>1811</v>
      </c>
      <c r="BO2162" t="s">
        <v>1811</v>
      </c>
      <c r="BY2162" t="s">
        <v>14346</v>
      </c>
      <c r="BZ2162" t="s">
        <v>14346</v>
      </c>
      <c r="CA2162" s="4">
        <f t="shared" si="99"/>
        <v>40663</v>
      </c>
      <c r="CB2162" s="5" t="str">
        <f t="shared" si="101"/>
        <v>2214</v>
      </c>
    </row>
    <row r="2163" spans="1:80" ht="15.75">
      <c r="A2163" s="5" t="str">
        <f t="shared" si="100"/>
        <v>2215</v>
      </c>
      <c r="B2163">
        <v>3044</v>
      </c>
      <c r="C2163" t="s">
        <v>1970</v>
      </c>
      <c r="E2163" t="s">
        <v>14347</v>
      </c>
      <c r="V2163" t="s">
        <v>7864</v>
      </c>
      <c r="AI2163" t="s">
        <v>1823</v>
      </c>
      <c r="AJ2163" t="s">
        <v>1823</v>
      </c>
      <c r="AO2163" t="s">
        <v>3435</v>
      </c>
      <c r="AS2163" t="s">
        <v>14348</v>
      </c>
      <c r="AU2163" s="3">
        <v>40662</v>
      </c>
      <c r="AX2163" s="3">
        <v>40663</v>
      </c>
      <c r="BF2163" t="s">
        <v>14349</v>
      </c>
      <c r="BM2163" t="s">
        <v>2578</v>
      </c>
      <c r="BO2163" t="s">
        <v>2578</v>
      </c>
      <c r="BY2163" t="s">
        <v>14350</v>
      </c>
      <c r="BZ2163" t="s">
        <v>14350</v>
      </c>
      <c r="CA2163" s="4">
        <f t="shared" si="99"/>
        <v>40663</v>
      </c>
      <c r="CB2163" s="5" t="str">
        <f t="shared" si="101"/>
        <v>2215</v>
      </c>
    </row>
    <row r="2164" spans="1:80" ht="15.75">
      <c r="A2164" s="5" t="str">
        <f t="shared" si="100"/>
        <v>2216</v>
      </c>
      <c r="B2164">
        <v>3045</v>
      </c>
      <c r="C2164" t="s">
        <v>1970</v>
      </c>
      <c r="E2164" t="s">
        <v>14351</v>
      </c>
      <c r="V2164" t="s">
        <v>7864</v>
      </c>
      <c r="AI2164" t="s">
        <v>1843</v>
      </c>
      <c r="AJ2164" t="s">
        <v>1843</v>
      </c>
      <c r="AR2164">
        <v>1989</v>
      </c>
      <c r="AS2164" t="s">
        <v>14352</v>
      </c>
      <c r="AU2164" s="3">
        <v>40556</v>
      </c>
      <c r="AX2164" s="3">
        <v>40663</v>
      </c>
      <c r="BF2164" t="s">
        <v>14353</v>
      </c>
      <c r="BM2164" t="s">
        <v>1811</v>
      </c>
      <c r="BO2164" t="s">
        <v>1811</v>
      </c>
      <c r="BY2164" t="s">
        <v>14354</v>
      </c>
      <c r="BZ2164" t="s">
        <v>14354</v>
      </c>
      <c r="CA2164" s="4">
        <f t="shared" si="99"/>
        <v>40663</v>
      </c>
      <c r="CB2164" s="5" t="str">
        <f t="shared" si="101"/>
        <v>2216</v>
      </c>
    </row>
    <row r="2165" spans="1:80" ht="15.75">
      <c r="A2165" s="5" t="str">
        <f t="shared" si="100"/>
        <v>2217</v>
      </c>
      <c r="B2165">
        <v>3046</v>
      </c>
      <c r="C2165" t="s">
        <v>1970</v>
      </c>
      <c r="E2165" t="s">
        <v>14355</v>
      </c>
      <c r="AI2165" t="s">
        <v>1843</v>
      </c>
      <c r="AJ2165" t="s">
        <v>1843</v>
      </c>
      <c r="AR2165">
        <v>1990</v>
      </c>
      <c r="AS2165" t="s">
        <v>14356</v>
      </c>
      <c r="AU2165" s="3">
        <v>40662</v>
      </c>
      <c r="AX2165" s="3">
        <v>40663</v>
      </c>
      <c r="BF2165" t="s">
        <v>14357</v>
      </c>
      <c r="BM2165" t="s">
        <v>1811</v>
      </c>
      <c r="BO2165" t="s">
        <v>1811</v>
      </c>
      <c r="BY2165" t="s">
        <v>1837</v>
      </c>
      <c r="BZ2165" t="s">
        <v>1837</v>
      </c>
      <c r="CA2165" s="4">
        <f t="shared" si="99"/>
        <v>40663</v>
      </c>
      <c r="CB2165" s="5" t="str">
        <f t="shared" si="101"/>
        <v>2217</v>
      </c>
    </row>
    <row r="2166" spans="1:80" ht="15.75">
      <c r="A2166" s="5" t="str">
        <f t="shared" si="100"/>
        <v>2218</v>
      </c>
      <c r="B2166">
        <v>3048</v>
      </c>
      <c r="C2166" t="s">
        <v>1970</v>
      </c>
      <c r="E2166" t="s">
        <v>14358</v>
      </c>
      <c r="AS2166" t="s">
        <v>14359</v>
      </c>
      <c r="AX2166" s="3">
        <v>40663</v>
      </c>
      <c r="BF2166" t="s">
        <v>14360</v>
      </c>
      <c r="BM2166" t="s">
        <v>1811</v>
      </c>
      <c r="BO2166" t="s">
        <v>1811</v>
      </c>
      <c r="BY2166" t="s">
        <v>14361</v>
      </c>
      <c r="BZ2166" t="s">
        <v>14361</v>
      </c>
      <c r="CA2166" s="4">
        <f t="shared" si="99"/>
        <v>40663</v>
      </c>
      <c r="CB2166" s="5" t="str">
        <f t="shared" si="101"/>
        <v>2218</v>
      </c>
    </row>
    <row r="2167" spans="1:80" ht="15.75">
      <c r="A2167" s="5" t="str">
        <f t="shared" si="100"/>
        <v>2219</v>
      </c>
      <c r="B2167">
        <v>3051</v>
      </c>
      <c r="C2167" t="s">
        <v>1970</v>
      </c>
      <c r="E2167" t="s">
        <v>14362</v>
      </c>
      <c r="J2167" t="s">
        <v>14363</v>
      </c>
      <c r="V2167" t="s">
        <v>7864</v>
      </c>
      <c r="AG2167" t="s">
        <v>3802</v>
      </c>
      <c r="AI2167" t="s">
        <v>1843</v>
      </c>
      <c r="AJ2167" t="s">
        <v>1843</v>
      </c>
      <c r="AO2167" t="s">
        <v>6190</v>
      </c>
      <c r="AR2167" s="3">
        <v>33872</v>
      </c>
      <c r="AS2167" t="s">
        <v>14364</v>
      </c>
      <c r="AU2167" s="3">
        <v>40662</v>
      </c>
      <c r="AX2167" s="3">
        <v>40663</v>
      </c>
      <c r="BF2167" t="s">
        <v>14365</v>
      </c>
      <c r="BM2167" t="s">
        <v>1811</v>
      </c>
      <c r="BO2167" t="s">
        <v>1811</v>
      </c>
      <c r="BY2167" t="s">
        <v>14366</v>
      </c>
      <c r="BZ2167" t="s">
        <v>14366</v>
      </c>
      <c r="CA2167" s="4">
        <f aca="true" t="shared" si="102" ref="CA2167:CA2230">AX2167</f>
        <v>40663</v>
      </c>
      <c r="CB2167" s="5" t="str">
        <f t="shared" si="101"/>
        <v>2219</v>
      </c>
    </row>
    <row r="2168" spans="1:80" ht="15.75">
      <c r="A2168" s="5" t="str">
        <f t="shared" si="100"/>
        <v>2220</v>
      </c>
      <c r="B2168">
        <v>3052</v>
      </c>
      <c r="C2168" t="s">
        <v>1970</v>
      </c>
      <c r="E2168" t="s">
        <v>14367</v>
      </c>
      <c r="AG2168" t="s">
        <v>14368</v>
      </c>
      <c r="AI2168" t="s">
        <v>1823</v>
      </c>
      <c r="AJ2168" t="s">
        <v>1823</v>
      </c>
      <c r="AO2168" t="s">
        <v>3435</v>
      </c>
      <c r="AR2168" s="3">
        <v>33649</v>
      </c>
      <c r="AS2168" t="s">
        <v>14369</v>
      </c>
      <c r="AU2168" s="3">
        <v>40661</v>
      </c>
      <c r="AX2168" s="3">
        <v>40663</v>
      </c>
      <c r="BF2168" t="s">
        <v>14370</v>
      </c>
      <c r="BM2168" t="s">
        <v>1811</v>
      </c>
      <c r="BO2168" t="s">
        <v>1811</v>
      </c>
      <c r="BY2168" t="s">
        <v>14371</v>
      </c>
      <c r="BZ2168" t="s">
        <v>14371</v>
      </c>
      <c r="CA2168" s="4">
        <f t="shared" si="102"/>
        <v>40663</v>
      </c>
      <c r="CB2168" s="5" t="str">
        <f t="shared" si="101"/>
        <v>2220</v>
      </c>
    </row>
    <row r="2169" spans="1:80" ht="15.75">
      <c r="A2169" s="5" t="str">
        <f t="shared" si="100"/>
        <v>2221</v>
      </c>
      <c r="B2169">
        <v>3054</v>
      </c>
      <c r="C2169" t="s">
        <v>1970</v>
      </c>
      <c r="E2169" t="s">
        <v>14372</v>
      </c>
      <c r="AI2169" t="s">
        <v>1823</v>
      </c>
      <c r="AJ2169" t="s">
        <v>1823</v>
      </c>
      <c r="AR2169">
        <v>1992</v>
      </c>
      <c r="AS2169" t="s">
        <v>14373</v>
      </c>
      <c r="AX2169" s="3">
        <v>40663</v>
      </c>
      <c r="BF2169" t="s">
        <v>14374</v>
      </c>
      <c r="BM2169" t="s">
        <v>1811</v>
      </c>
      <c r="BO2169" t="s">
        <v>1811</v>
      </c>
      <c r="BY2169" t="s">
        <v>1837</v>
      </c>
      <c r="BZ2169" t="s">
        <v>1837</v>
      </c>
      <c r="CA2169" s="4">
        <f t="shared" si="102"/>
        <v>40663</v>
      </c>
      <c r="CB2169" s="5" t="str">
        <f t="shared" si="101"/>
        <v>2221</v>
      </c>
    </row>
    <row r="2170" spans="1:80" ht="15.75">
      <c r="A2170" s="5" t="str">
        <f t="shared" si="100"/>
        <v>2222</v>
      </c>
      <c r="B2170">
        <v>3053</v>
      </c>
      <c r="C2170" t="s">
        <v>1970</v>
      </c>
      <c r="E2170" t="s">
        <v>14375</v>
      </c>
      <c r="AD2170" t="s">
        <v>14376</v>
      </c>
      <c r="AI2170" t="s">
        <v>1833</v>
      </c>
      <c r="AJ2170" t="s">
        <v>1833</v>
      </c>
      <c r="AO2170" t="s">
        <v>14377</v>
      </c>
      <c r="AS2170" t="s">
        <v>14378</v>
      </c>
      <c r="AU2170" s="3">
        <v>40662</v>
      </c>
      <c r="AX2170" s="3">
        <v>40663</v>
      </c>
      <c r="BE2170" t="s">
        <v>14379</v>
      </c>
      <c r="BF2170" t="s">
        <v>14380</v>
      </c>
      <c r="BM2170" t="s">
        <v>2578</v>
      </c>
      <c r="BO2170" t="s">
        <v>2578</v>
      </c>
      <c r="BY2170" t="s">
        <v>14381</v>
      </c>
      <c r="BZ2170" t="s">
        <v>14381</v>
      </c>
      <c r="CA2170" s="4">
        <f t="shared" si="102"/>
        <v>40663</v>
      </c>
      <c r="CB2170" s="5" t="str">
        <f t="shared" si="101"/>
        <v>2222</v>
      </c>
    </row>
    <row r="2171" spans="1:80" ht="15.75">
      <c r="A2171" s="5" t="str">
        <f t="shared" si="100"/>
        <v>2223</v>
      </c>
      <c r="B2171">
        <v>3056</v>
      </c>
      <c r="C2171" t="s">
        <v>1970</v>
      </c>
      <c r="E2171" t="s">
        <v>14382</v>
      </c>
      <c r="J2171" t="s">
        <v>14383</v>
      </c>
      <c r="AG2171" t="s">
        <v>3383</v>
      </c>
      <c r="AI2171" t="s">
        <v>1843</v>
      </c>
      <c r="AJ2171" t="s">
        <v>1843</v>
      </c>
      <c r="AO2171" t="s">
        <v>6190</v>
      </c>
      <c r="AR2171" s="3">
        <v>33666</v>
      </c>
      <c r="AS2171" t="s">
        <v>14384</v>
      </c>
      <c r="AU2171" s="3">
        <v>40662</v>
      </c>
      <c r="AX2171" s="3">
        <v>40663</v>
      </c>
      <c r="BF2171" t="s">
        <v>14385</v>
      </c>
      <c r="BM2171" t="s">
        <v>1811</v>
      </c>
      <c r="BO2171" t="s">
        <v>1811</v>
      </c>
      <c r="BY2171" t="s">
        <v>7084</v>
      </c>
      <c r="BZ2171" t="s">
        <v>7084</v>
      </c>
      <c r="CA2171" s="4">
        <f t="shared" si="102"/>
        <v>40663</v>
      </c>
      <c r="CB2171" s="5" t="str">
        <f t="shared" si="101"/>
        <v>2223</v>
      </c>
    </row>
    <row r="2172" spans="1:80" ht="15.75">
      <c r="A2172" s="5" t="str">
        <f t="shared" si="100"/>
        <v>2224</v>
      </c>
      <c r="B2172">
        <v>3057</v>
      </c>
      <c r="C2172" t="s">
        <v>1970</v>
      </c>
      <c r="E2172" t="s">
        <v>14386</v>
      </c>
      <c r="AI2172" t="s">
        <v>1823</v>
      </c>
      <c r="AJ2172" t="s">
        <v>1823</v>
      </c>
      <c r="AO2172" t="s">
        <v>12785</v>
      </c>
      <c r="AR2172" s="3">
        <v>33857</v>
      </c>
      <c r="AS2172" t="s">
        <v>14387</v>
      </c>
      <c r="AU2172" s="3">
        <v>40660</v>
      </c>
      <c r="AX2172" s="3">
        <v>40663</v>
      </c>
      <c r="BF2172" t="s">
        <v>14388</v>
      </c>
      <c r="BI2172" t="s">
        <v>3383</v>
      </c>
      <c r="BM2172" t="s">
        <v>1811</v>
      </c>
      <c r="BO2172" t="s">
        <v>1811</v>
      </c>
      <c r="BY2172" t="s">
        <v>13133</v>
      </c>
      <c r="BZ2172" t="s">
        <v>13133</v>
      </c>
      <c r="CA2172" s="4">
        <f t="shared" si="102"/>
        <v>40663</v>
      </c>
      <c r="CB2172" s="5" t="str">
        <f t="shared" si="101"/>
        <v>2224</v>
      </c>
    </row>
    <row r="2173" spans="1:80" ht="15.75">
      <c r="A2173" s="5" t="str">
        <f t="shared" si="100"/>
        <v>2225</v>
      </c>
      <c r="B2173">
        <v>3059</v>
      </c>
      <c r="C2173" t="s">
        <v>1970</v>
      </c>
      <c r="E2173" t="s">
        <v>14389</v>
      </c>
      <c r="AS2173" t="s">
        <v>14390</v>
      </c>
      <c r="AX2173" s="3">
        <v>40663</v>
      </c>
      <c r="BF2173" t="s">
        <v>14391</v>
      </c>
      <c r="BM2173" t="s">
        <v>1811</v>
      </c>
      <c r="BO2173" t="s">
        <v>1811</v>
      </c>
      <c r="BY2173" t="s">
        <v>14392</v>
      </c>
      <c r="BZ2173" t="s">
        <v>14392</v>
      </c>
      <c r="CA2173" s="4">
        <f t="shared" si="102"/>
        <v>40663</v>
      </c>
      <c r="CB2173" s="5" t="str">
        <f t="shared" si="101"/>
        <v>2225</v>
      </c>
    </row>
    <row r="2174" spans="1:80" ht="15.75">
      <c r="A2174" s="5" t="str">
        <f t="shared" si="100"/>
        <v>2226</v>
      </c>
      <c r="B2174">
        <v>3060</v>
      </c>
      <c r="C2174" t="s">
        <v>1970</v>
      </c>
      <c r="E2174" t="s">
        <v>14393</v>
      </c>
      <c r="AS2174" t="s">
        <v>14394</v>
      </c>
      <c r="AX2174" s="3">
        <v>40663</v>
      </c>
      <c r="BF2174" t="s">
        <v>14395</v>
      </c>
      <c r="BM2174" t="s">
        <v>1811</v>
      </c>
      <c r="BO2174" t="s">
        <v>1811</v>
      </c>
      <c r="BY2174" t="s">
        <v>14396</v>
      </c>
      <c r="BZ2174" t="s">
        <v>14396</v>
      </c>
      <c r="CA2174" s="4">
        <f t="shared" si="102"/>
        <v>40663</v>
      </c>
      <c r="CB2174" s="5" t="str">
        <f t="shared" si="101"/>
        <v>2226</v>
      </c>
    </row>
    <row r="2175" spans="1:80" ht="15.75">
      <c r="A2175" s="5" t="str">
        <f t="shared" si="100"/>
        <v>2227</v>
      </c>
      <c r="B2175">
        <v>3061</v>
      </c>
      <c r="C2175" t="s">
        <v>1970</v>
      </c>
      <c r="E2175" t="s">
        <v>14397</v>
      </c>
      <c r="AG2175" t="s">
        <v>5308</v>
      </c>
      <c r="AI2175" t="s">
        <v>1805</v>
      </c>
      <c r="AJ2175" t="s">
        <v>1805</v>
      </c>
      <c r="AO2175" t="s">
        <v>1964</v>
      </c>
      <c r="AR2175" s="3">
        <v>33514</v>
      </c>
      <c r="AS2175" t="s">
        <v>14398</v>
      </c>
      <c r="AU2175" s="3">
        <v>40661</v>
      </c>
      <c r="AX2175" s="3">
        <v>40663</v>
      </c>
      <c r="BF2175" t="s">
        <v>14399</v>
      </c>
      <c r="BM2175" t="s">
        <v>1811</v>
      </c>
      <c r="BO2175" t="s">
        <v>1811</v>
      </c>
      <c r="BY2175" t="s">
        <v>5355</v>
      </c>
      <c r="BZ2175" t="s">
        <v>5355</v>
      </c>
      <c r="CA2175" s="4">
        <f t="shared" si="102"/>
        <v>40663</v>
      </c>
      <c r="CB2175" s="5" t="str">
        <f t="shared" si="101"/>
        <v>2227</v>
      </c>
    </row>
    <row r="2176" spans="1:80" ht="15.75">
      <c r="A2176" s="5" t="str">
        <f t="shared" si="100"/>
        <v>2228</v>
      </c>
      <c r="B2176">
        <v>3062</v>
      </c>
      <c r="C2176" t="s">
        <v>1970</v>
      </c>
      <c r="E2176" t="s">
        <v>14400</v>
      </c>
      <c r="AI2176" t="s">
        <v>1823</v>
      </c>
      <c r="AJ2176" t="s">
        <v>1823</v>
      </c>
      <c r="AS2176" t="s">
        <v>14401</v>
      </c>
      <c r="AU2176" s="3">
        <v>40662</v>
      </c>
      <c r="AX2176" s="3">
        <v>40663</v>
      </c>
      <c r="BF2176" t="s">
        <v>14402</v>
      </c>
      <c r="BM2176" t="s">
        <v>1811</v>
      </c>
      <c r="BO2176" t="s">
        <v>1811</v>
      </c>
      <c r="BY2176" t="s">
        <v>14403</v>
      </c>
      <c r="BZ2176" t="s">
        <v>14403</v>
      </c>
      <c r="CA2176" s="4">
        <f t="shared" si="102"/>
        <v>40663</v>
      </c>
      <c r="CB2176" s="5" t="str">
        <f t="shared" si="101"/>
        <v>2228</v>
      </c>
    </row>
    <row r="2177" spans="1:80" ht="15.75">
      <c r="A2177" s="5" t="str">
        <f t="shared" si="100"/>
        <v>2229</v>
      </c>
      <c r="B2177">
        <v>3066</v>
      </c>
      <c r="C2177" t="s">
        <v>1970</v>
      </c>
      <c r="E2177" t="s">
        <v>14404</v>
      </c>
      <c r="AS2177" t="s">
        <v>14405</v>
      </c>
      <c r="AX2177" s="3">
        <v>40663</v>
      </c>
      <c r="BF2177" t="s">
        <v>14406</v>
      </c>
      <c r="BM2177" t="s">
        <v>1811</v>
      </c>
      <c r="BO2177" t="s">
        <v>1811</v>
      </c>
      <c r="BY2177" t="s">
        <v>14407</v>
      </c>
      <c r="BZ2177" t="s">
        <v>14407</v>
      </c>
      <c r="CA2177" s="4">
        <f t="shared" si="102"/>
        <v>40663</v>
      </c>
      <c r="CB2177" s="5" t="str">
        <f t="shared" si="101"/>
        <v>2229</v>
      </c>
    </row>
    <row r="2178" spans="1:80" ht="15.75">
      <c r="A2178" s="5" t="str">
        <f aca="true" t="shared" si="103" ref="A2178:A2241">MID(BF2178,33,4)</f>
        <v>2230</v>
      </c>
      <c r="B2178">
        <v>3067</v>
      </c>
      <c r="C2178" t="s">
        <v>1970</v>
      </c>
      <c r="AD2178" t="s">
        <v>10307</v>
      </c>
      <c r="AI2178" t="s">
        <v>1805</v>
      </c>
      <c r="AJ2178" t="s">
        <v>1805</v>
      </c>
      <c r="AO2178" t="s">
        <v>8270</v>
      </c>
      <c r="AS2178" t="s">
        <v>14408</v>
      </c>
      <c r="AU2178" s="3">
        <v>40661</v>
      </c>
      <c r="AX2178" s="3">
        <v>40663</v>
      </c>
      <c r="BE2178" t="s">
        <v>14409</v>
      </c>
      <c r="BF2178" t="s">
        <v>14410</v>
      </c>
      <c r="BI2178" t="s">
        <v>1810</v>
      </c>
      <c r="BM2178" t="s">
        <v>1811</v>
      </c>
      <c r="BO2178" t="s">
        <v>1811</v>
      </c>
      <c r="BY2178" t="s">
        <v>14411</v>
      </c>
      <c r="BZ2178" t="s">
        <v>14411</v>
      </c>
      <c r="CA2178" s="4">
        <f t="shared" si="102"/>
        <v>40663</v>
      </c>
      <c r="CB2178" s="5" t="str">
        <f aca="true" t="shared" si="104" ref="CB2178:CB2241">MID(BF2178,33,4)</f>
        <v>2230</v>
      </c>
    </row>
    <row r="2179" spans="1:80" ht="15.75">
      <c r="A2179" s="5" t="str">
        <f t="shared" si="103"/>
        <v>2231</v>
      </c>
      <c r="B2179">
        <v>3070</v>
      </c>
      <c r="C2179" t="s">
        <v>1970</v>
      </c>
      <c r="AS2179" t="s">
        <v>14412</v>
      </c>
      <c r="AU2179" s="3">
        <v>40662</v>
      </c>
      <c r="AX2179" s="3">
        <v>40665</v>
      </c>
      <c r="BF2179" t="s">
        <v>14413</v>
      </c>
      <c r="BM2179" t="s">
        <v>1811</v>
      </c>
      <c r="BO2179" t="s">
        <v>1811</v>
      </c>
      <c r="BY2179" t="s">
        <v>14414</v>
      </c>
      <c r="BZ2179" t="s">
        <v>14414</v>
      </c>
      <c r="CA2179" s="4">
        <f t="shared" si="102"/>
        <v>40665</v>
      </c>
      <c r="CB2179" s="5" t="str">
        <f t="shared" si="104"/>
        <v>2231</v>
      </c>
    </row>
    <row r="2180" spans="1:80" ht="15.75">
      <c r="A2180" s="5" t="str">
        <f t="shared" si="103"/>
        <v>2232</v>
      </c>
      <c r="B2180">
        <v>3050</v>
      </c>
      <c r="C2180" t="s">
        <v>1970</v>
      </c>
      <c r="E2180" t="s">
        <v>14415</v>
      </c>
      <c r="V2180" t="s">
        <v>7733</v>
      </c>
      <c r="AD2180" t="s">
        <v>10307</v>
      </c>
      <c r="AI2180" t="s">
        <v>1805</v>
      </c>
      <c r="AJ2180" t="s">
        <v>1805</v>
      </c>
      <c r="AO2180" t="s">
        <v>1964</v>
      </c>
      <c r="AR2180">
        <v>1992</v>
      </c>
      <c r="AS2180" t="s">
        <v>14416</v>
      </c>
      <c r="AU2180" s="3">
        <v>40660</v>
      </c>
      <c r="AX2180" s="3">
        <v>40666</v>
      </c>
      <c r="BE2180" t="s">
        <v>14417</v>
      </c>
      <c r="BF2180" t="s">
        <v>14418</v>
      </c>
      <c r="BI2180" t="s">
        <v>1810</v>
      </c>
      <c r="BM2180" t="s">
        <v>1811</v>
      </c>
      <c r="BO2180" t="s">
        <v>2578</v>
      </c>
      <c r="BW2180" t="s">
        <v>5355</v>
      </c>
      <c r="BY2180" t="s">
        <v>14419</v>
      </c>
      <c r="BZ2180" t="s">
        <v>14419</v>
      </c>
      <c r="CA2180" s="4">
        <f t="shared" si="102"/>
        <v>40666</v>
      </c>
      <c r="CB2180" s="5" t="str">
        <f t="shared" si="104"/>
        <v>2232</v>
      </c>
    </row>
    <row r="2181" spans="1:80" ht="15.75">
      <c r="A2181" s="5" t="str">
        <f t="shared" si="103"/>
        <v>2233</v>
      </c>
      <c r="B2181">
        <v>3072</v>
      </c>
      <c r="C2181" t="s">
        <v>1970</v>
      </c>
      <c r="E2181" t="s">
        <v>14420</v>
      </c>
      <c r="S2181" t="s">
        <v>1799</v>
      </c>
      <c r="V2181" t="s">
        <v>2308</v>
      </c>
      <c r="Y2181" t="s">
        <v>5977</v>
      </c>
      <c r="AD2181" t="s">
        <v>5977</v>
      </c>
      <c r="AG2181" t="s">
        <v>2197</v>
      </c>
      <c r="AI2181" t="s">
        <v>1823</v>
      </c>
      <c r="AJ2181" t="s">
        <v>1823</v>
      </c>
      <c r="AR2181">
        <v>1978</v>
      </c>
      <c r="AS2181" t="s">
        <v>14421</v>
      </c>
      <c r="AU2181" s="3">
        <v>40641</v>
      </c>
      <c r="AX2181" s="3">
        <v>40666</v>
      </c>
      <c r="BE2181" t="s">
        <v>14422</v>
      </c>
      <c r="BF2181" t="s">
        <v>14423</v>
      </c>
      <c r="BI2181" t="s">
        <v>1810</v>
      </c>
      <c r="BM2181" t="s">
        <v>1811</v>
      </c>
      <c r="BO2181" t="s">
        <v>1811</v>
      </c>
      <c r="BW2181" t="s">
        <v>14424</v>
      </c>
      <c r="BY2181" t="s">
        <v>14425</v>
      </c>
      <c r="BZ2181" t="s">
        <v>14425</v>
      </c>
      <c r="CA2181" s="4">
        <f t="shared" si="102"/>
        <v>40666</v>
      </c>
      <c r="CB2181" s="5" t="str">
        <f t="shared" si="104"/>
        <v>2233</v>
      </c>
    </row>
    <row r="2182" spans="1:80" ht="15.75">
      <c r="A2182" s="5" t="str">
        <f t="shared" si="103"/>
        <v>2234</v>
      </c>
      <c r="B2182">
        <v>3073</v>
      </c>
      <c r="C2182" t="s">
        <v>1970</v>
      </c>
      <c r="E2182" t="s">
        <v>14426</v>
      </c>
      <c r="S2182" t="s">
        <v>1830</v>
      </c>
      <c r="V2182" t="s">
        <v>2308</v>
      </c>
      <c r="AI2182" t="s">
        <v>1805</v>
      </c>
      <c r="AJ2182" t="s">
        <v>1805</v>
      </c>
      <c r="AR2182">
        <v>1964</v>
      </c>
      <c r="AS2182" t="s">
        <v>14427</v>
      </c>
      <c r="AU2182" s="3">
        <v>36989</v>
      </c>
      <c r="AX2182" s="3">
        <v>40666</v>
      </c>
      <c r="BE2182" t="s">
        <v>14428</v>
      </c>
      <c r="BF2182" t="s">
        <v>14429</v>
      </c>
      <c r="BI2182" t="s">
        <v>1810</v>
      </c>
      <c r="BM2182" t="s">
        <v>1811</v>
      </c>
      <c r="BO2182" t="s">
        <v>1811</v>
      </c>
      <c r="BW2182" t="s">
        <v>14430</v>
      </c>
      <c r="BY2182" t="s">
        <v>14431</v>
      </c>
      <c r="BZ2182" t="s">
        <v>14431</v>
      </c>
      <c r="CA2182" s="4">
        <f t="shared" si="102"/>
        <v>40666</v>
      </c>
      <c r="CB2182" s="5" t="str">
        <f t="shared" si="104"/>
        <v>2234</v>
      </c>
    </row>
    <row r="2183" spans="1:80" ht="15.75">
      <c r="A2183" s="5" t="str">
        <f t="shared" si="103"/>
        <v>2235</v>
      </c>
      <c r="B2183">
        <v>3074</v>
      </c>
      <c r="C2183" t="s">
        <v>1970</v>
      </c>
      <c r="E2183" t="s">
        <v>14432</v>
      </c>
      <c r="S2183" t="s">
        <v>2117</v>
      </c>
      <c r="V2183" t="s">
        <v>2465</v>
      </c>
      <c r="Y2183" t="s">
        <v>14433</v>
      </c>
      <c r="AD2183" t="s">
        <v>3347</v>
      </c>
      <c r="AG2183" t="s">
        <v>4578</v>
      </c>
      <c r="AI2183" t="s">
        <v>1823</v>
      </c>
      <c r="AJ2183" t="s">
        <v>1823</v>
      </c>
      <c r="AO2183" t="s">
        <v>14434</v>
      </c>
      <c r="AR2183">
        <v>1959</v>
      </c>
      <c r="AS2183" t="s">
        <v>14435</v>
      </c>
      <c r="AU2183" s="3">
        <v>40611</v>
      </c>
      <c r="AX2183" s="3">
        <v>40666</v>
      </c>
      <c r="BE2183" t="s">
        <v>14436</v>
      </c>
      <c r="BF2183" t="s">
        <v>14437</v>
      </c>
      <c r="BI2183" t="s">
        <v>1810</v>
      </c>
      <c r="BM2183" t="s">
        <v>1811</v>
      </c>
      <c r="BO2183" t="s">
        <v>1811</v>
      </c>
      <c r="BW2183" t="s">
        <v>14438</v>
      </c>
      <c r="BY2183" t="s">
        <v>14439</v>
      </c>
      <c r="BZ2183" t="s">
        <v>14439</v>
      </c>
      <c r="CA2183" s="4">
        <f t="shared" si="102"/>
        <v>40666</v>
      </c>
      <c r="CB2183" s="5" t="str">
        <f t="shared" si="104"/>
        <v>2235</v>
      </c>
    </row>
    <row r="2184" spans="1:80" ht="15.75">
      <c r="A2184" s="5" t="str">
        <f t="shared" si="103"/>
        <v>2236</v>
      </c>
      <c r="B2184">
        <v>3075</v>
      </c>
      <c r="C2184" t="s">
        <v>1970</v>
      </c>
      <c r="E2184" t="s">
        <v>14440</v>
      </c>
      <c r="S2184" t="s">
        <v>1960</v>
      </c>
      <c r="V2184" t="s">
        <v>2704</v>
      </c>
      <c r="Y2184" t="s">
        <v>14441</v>
      </c>
      <c r="AD2184" t="s">
        <v>9580</v>
      </c>
      <c r="AG2184" t="s">
        <v>14442</v>
      </c>
      <c r="AI2184" t="s">
        <v>1805</v>
      </c>
      <c r="AJ2184" t="s">
        <v>1805</v>
      </c>
      <c r="AO2184" t="s">
        <v>14443</v>
      </c>
      <c r="AR2184">
        <v>1972</v>
      </c>
      <c r="AS2184" t="s">
        <v>14444</v>
      </c>
      <c r="AU2184" s="3">
        <v>40640</v>
      </c>
      <c r="AX2184" s="3">
        <v>40666</v>
      </c>
      <c r="BE2184" t="s">
        <v>14445</v>
      </c>
      <c r="BF2184" t="s">
        <v>14446</v>
      </c>
      <c r="BI2184" t="s">
        <v>1810</v>
      </c>
      <c r="BM2184" t="s">
        <v>1811</v>
      </c>
      <c r="BO2184" t="s">
        <v>1811</v>
      </c>
      <c r="BW2184" t="s">
        <v>14447</v>
      </c>
      <c r="BY2184" t="s">
        <v>14448</v>
      </c>
      <c r="BZ2184" t="s">
        <v>14448</v>
      </c>
      <c r="CA2184" s="4">
        <f t="shared" si="102"/>
        <v>40666</v>
      </c>
      <c r="CB2184" s="5" t="str">
        <f t="shared" si="104"/>
        <v>2236</v>
      </c>
    </row>
    <row r="2185" spans="1:80" ht="15.75">
      <c r="A2185" s="5" t="str">
        <f t="shared" si="103"/>
        <v>2237</v>
      </c>
      <c r="B2185">
        <v>3076</v>
      </c>
      <c r="C2185" t="s">
        <v>1970</v>
      </c>
      <c r="S2185" t="s">
        <v>4109</v>
      </c>
      <c r="V2185" t="s">
        <v>2339</v>
      </c>
      <c r="Y2185" t="s">
        <v>3780</v>
      </c>
      <c r="AD2185" t="s">
        <v>3780</v>
      </c>
      <c r="AG2185" t="s">
        <v>1804</v>
      </c>
      <c r="AI2185" t="s">
        <v>1805</v>
      </c>
      <c r="AJ2185" t="s">
        <v>1805</v>
      </c>
      <c r="AO2185" t="s">
        <v>1889</v>
      </c>
      <c r="AR2185">
        <v>1975</v>
      </c>
      <c r="AS2185" t="s">
        <v>14449</v>
      </c>
      <c r="AU2185" s="3">
        <v>40640</v>
      </c>
      <c r="AX2185" s="3">
        <v>40666</v>
      </c>
      <c r="BE2185" t="s">
        <v>14450</v>
      </c>
      <c r="BF2185" t="s">
        <v>14451</v>
      </c>
      <c r="BI2185" t="s">
        <v>1810</v>
      </c>
      <c r="BM2185" t="s">
        <v>1811</v>
      </c>
      <c r="BO2185" t="s">
        <v>1811</v>
      </c>
      <c r="BW2185" t="s">
        <v>14452</v>
      </c>
      <c r="BY2185" t="s">
        <v>14453</v>
      </c>
      <c r="BZ2185" t="s">
        <v>14453</v>
      </c>
      <c r="CA2185" s="4">
        <f t="shared" si="102"/>
        <v>40666</v>
      </c>
      <c r="CB2185" s="5" t="str">
        <f t="shared" si="104"/>
        <v>2237</v>
      </c>
    </row>
    <row r="2186" spans="1:80" ht="15.75">
      <c r="A2186" s="5" t="str">
        <f t="shared" si="103"/>
        <v>2238</v>
      </c>
      <c r="B2186">
        <v>3078</v>
      </c>
      <c r="C2186" t="s">
        <v>1970</v>
      </c>
      <c r="E2186" t="s">
        <v>14454</v>
      </c>
      <c r="AI2186" t="s">
        <v>1823</v>
      </c>
      <c r="AJ2186" t="s">
        <v>1823</v>
      </c>
      <c r="AR2186">
        <v>1992</v>
      </c>
      <c r="AS2186" t="s">
        <v>14455</v>
      </c>
      <c r="AX2186" s="3">
        <v>40666</v>
      </c>
      <c r="BF2186" t="s">
        <v>14456</v>
      </c>
      <c r="BM2186" t="s">
        <v>1811</v>
      </c>
      <c r="BO2186" t="s">
        <v>1811</v>
      </c>
      <c r="BY2186" t="s">
        <v>14457</v>
      </c>
      <c r="BZ2186" t="s">
        <v>14457</v>
      </c>
      <c r="CA2186" s="4">
        <f t="shared" si="102"/>
        <v>40666</v>
      </c>
      <c r="CB2186" s="5" t="str">
        <f t="shared" si="104"/>
        <v>2238</v>
      </c>
    </row>
    <row r="2187" spans="1:80" ht="15.75">
      <c r="A2187" s="5" t="str">
        <f t="shared" si="103"/>
        <v>2239</v>
      </c>
      <c r="B2187">
        <v>3080</v>
      </c>
      <c r="C2187" t="s">
        <v>1970</v>
      </c>
      <c r="E2187" t="s">
        <v>14458</v>
      </c>
      <c r="S2187" t="s">
        <v>1799</v>
      </c>
      <c r="V2187" t="s">
        <v>7864</v>
      </c>
      <c r="Y2187" t="s">
        <v>1869</v>
      </c>
      <c r="AA2187" t="s">
        <v>14459</v>
      </c>
      <c r="AD2187" t="s">
        <v>2608</v>
      </c>
      <c r="AG2187" t="s">
        <v>1804</v>
      </c>
      <c r="AI2187" t="s">
        <v>1805</v>
      </c>
      <c r="AJ2187" t="s">
        <v>1805</v>
      </c>
      <c r="AO2187" t="s">
        <v>14460</v>
      </c>
      <c r="AR2187" s="3">
        <v>33185</v>
      </c>
      <c r="AS2187" t="s">
        <v>14461</v>
      </c>
      <c r="AU2187" s="3">
        <v>40669</v>
      </c>
      <c r="AX2187" s="3">
        <v>40672</v>
      </c>
      <c r="BE2187" t="s">
        <v>14462</v>
      </c>
      <c r="BF2187" t="s">
        <v>14463</v>
      </c>
      <c r="BI2187" t="s">
        <v>1810</v>
      </c>
      <c r="BM2187" t="s">
        <v>1811</v>
      </c>
      <c r="BO2187" t="s">
        <v>1811</v>
      </c>
      <c r="BW2187" t="s">
        <v>3383</v>
      </c>
      <c r="BY2187" t="s">
        <v>14464</v>
      </c>
      <c r="BZ2187" t="s">
        <v>14464</v>
      </c>
      <c r="CA2187" s="4">
        <f t="shared" si="102"/>
        <v>40672</v>
      </c>
      <c r="CB2187" s="5" t="str">
        <f t="shared" si="104"/>
        <v>2239</v>
      </c>
    </row>
    <row r="2188" spans="1:80" ht="15.75">
      <c r="A2188" s="5" t="str">
        <f t="shared" si="103"/>
        <v>2240</v>
      </c>
      <c r="B2188">
        <v>3082</v>
      </c>
      <c r="C2188" t="s">
        <v>1970</v>
      </c>
      <c r="E2188" t="s">
        <v>14465</v>
      </c>
      <c r="S2188" t="s">
        <v>1830</v>
      </c>
      <c r="V2188" t="s">
        <v>1831</v>
      </c>
      <c r="Y2188" t="s">
        <v>14466</v>
      </c>
      <c r="AD2188" t="s">
        <v>14466</v>
      </c>
      <c r="AG2188" t="s">
        <v>1804</v>
      </c>
      <c r="AI2188" t="s">
        <v>1805</v>
      </c>
      <c r="AJ2188" t="s">
        <v>1805</v>
      </c>
      <c r="AO2188" t="s">
        <v>1806</v>
      </c>
      <c r="AR2188">
        <v>1976</v>
      </c>
      <c r="AS2188" t="s">
        <v>14467</v>
      </c>
      <c r="AU2188" s="3">
        <v>40640</v>
      </c>
      <c r="AX2188" s="3">
        <v>40672</v>
      </c>
      <c r="BE2188" t="s">
        <v>14468</v>
      </c>
      <c r="BF2188" t="s">
        <v>14469</v>
      </c>
      <c r="BI2188" t="s">
        <v>1810</v>
      </c>
      <c r="BM2188" t="s">
        <v>1811</v>
      </c>
      <c r="BO2188" t="s">
        <v>1811</v>
      </c>
      <c r="BW2188" t="s">
        <v>14470</v>
      </c>
      <c r="BY2188" t="s">
        <v>14471</v>
      </c>
      <c r="BZ2188" t="s">
        <v>14471</v>
      </c>
      <c r="CA2188" s="4">
        <f t="shared" si="102"/>
        <v>40672</v>
      </c>
      <c r="CB2188" s="5" t="str">
        <f t="shared" si="104"/>
        <v>2240</v>
      </c>
    </row>
    <row r="2189" spans="1:80" ht="15.75">
      <c r="A2189" s="5" t="str">
        <f t="shared" si="103"/>
        <v>2241</v>
      </c>
      <c r="B2189">
        <v>3083</v>
      </c>
      <c r="C2189" t="s">
        <v>1970</v>
      </c>
      <c r="E2189" t="s">
        <v>14472</v>
      </c>
      <c r="S2189" t="s">
        <v>1799</v>
      </c>
      <c r="V2189" t="s">
        <v>1800</v>
      </c>
      <c r="Y2189" t="s">
        <v>14473</v>
      </c>
      <c r="AG2189" t="s">
        <v>1804</v>
      </c>
      <c r="AI2189" t="s">
        <v>1823</v>
      </c>
      <c r="AJ2189" t="s">
        <v>1823</v>
      </c>
      <c r="AO2189" t="s">
        <v>14474</v>
      </c>
      <c r="AR2189">
        <v>1985</v>
      </c>
      <c r="AS2189" t="s">
        <v>14475</v>
      </c>
      <c r="AU2189" s="3">
        <v>40640</v>
      </c>
      <c r="AX2189" s="3">
        <v>40672</v>
      </c>
      <c r="BE2189" t="s">
        <v>14476</v>
      </c>
      <c r="BF2189" t="s">
        <v>14477</v>
      </c>
      <c r="BI2189" t="s">
        <v>1810</v>
      </c>
      <c r="BM2189" t="s">
        <v>1811</v>
      </c>
      <c r="BO2189" t="s">
        <v>1811</v>
      </c>
      <c r="BW2189" t="s">
        <v>14478</v>
      </c>
      <c r="BY2189" t="s">
        <v>14479</v>
      </c>
      <c r="BZ2189" t="s">
        <v>14479</v>
      </c>
      <c r="CA2189" s="4">
        <f t="shared" si="102"/>
        <v>40672</v>
      </c>
      <c r="CB2189" s="5" t="str">
        <f t="shared" si="104"/>
        <v>2241</v>
      </c>
    </row>
    <row r="2190" spans="1:80" ht="15.75">
      <c r="A2190" s="5" t="str">
        <f t="shared" si="103"/>
        <v>2242</v>
      </c>
      <c r="B2190">
        <v>3084</v>
      </c>
      <c r="C2190" t="s">
        <v>1970</v>
      </c>
      <c r="S2190" t="s">
        <v>1799</v>
      </c>
      <c r="V2190" t="s">
        <v>2704</v>
      </c>
      <c r="Y2190" t="s">
        <v>3514</v>
      </c>
      <c r="AD2190" t="s">
        <v>3514</v>
      </c>
      <c r="AG2190" t="s">
        <v>1804</v>
      </c>
      <c r="AI2190" t="s">
        <v>1823</v>
      </c>
      <c r="AJ2190" t="s">
        <v>1823</v>
      </c>
      <c r="AO2190" t="s">
        <v>14480</v>
      </c>
      <c r="AR2190">
        <v>1977</v>
      </c>
      <c r="AS2190" t="s">
        <v>14481</v>
      </c>
      <c r="AU2190" s="3">
        <v>40640</v>
      </c>
      <c r="AX2190" s="3">
        <v>40672</v>
      </c>
      <c r="BE2190" t="s">
        <v>14482</v>
      </c>
      <c r="BF2190" t="s">
        <v>14483</v>
      </c>
      <c r="BI2190" t="s">
        <v>1810</v>
      </c>
      <c r="BM2190" t="s">
        <v>1811</v>
      </c>
      <c r="BO2190" t="s">
        <v>1811</v>
      </c>
      <c r="BW2190" t="s">
        <v>14484</v>
      </c>
      <c r="BY2190" t="s">
        <v>14485</v>
      </c>
      <c r="BZ2190" t="s">
        <v>14485</v>
      </c>
      <c r="CA2190" s="4">
        <f t="shared" si="102"/>
        <v>40672</v>
      </c>
      <c r="CB2190" s="5" t="str">
        <f t="shared" si="104"/>
        <v>2242</v>
      </c>
    </row>
    <row r="2191" spans="1:80" ht="15.75">
      <c r="A2191" s="5" t="str">
        <f t="shared" si="103"/>
        <v>2243</v>
      </c>
      <c r="B2191">
        <v>3085</v>
      </c>
      <c r="C2191" t="s">
        <v>1970</v>
      </c>
      <c r="E2191" t="s">
        <v>14486</v>
      </c>
      <c r="S2191" t="s">
        <v>14487</v>
      </c>
      <c r="V2191" t="s">
        <v>14488</v>
      </c>
      <c r="Y2191" t="s">
        <v>14489</v>
      </c>
      <c r="AG2191" t="s">
        <v>14490</v>
      </c>
      <c r="AI2191" t="s">
        <v>1823</v>
      </c>
      <c r="AJ2191" t="s">
        <v>1823</v>
      </c>
      <c r="AO2191" t="s">
        <v>4487</v>
      </c>
      <c r="AR2191">
        <v>1962</v>
      </c>
      <c r="AS2191" t="s">
        <v>14491</v>
      </c>
      <c r="AU2191" s="3">
        <v>40640</v>
      </c>
      <c r="AX2191" s="3">
        <v>40672</v>
      </c>
      <c r="BE2191" t="s">
        <v>14492</v>
      </c>
      <c r="BF2191" t="s">
        <v>14493</v>
      </c>
      <c r="BI2191" t="s">
        <v>1810</v>
      </c>
      <c r="BM2191" t="s">
        <v>1811</v>
      </c>
      <c r="BO2191" t="s">
        <v>1811</v>
      </c>
      <c r="BW2191" t="s">
        <v>14494</v>
      </c>
      <c r="BY2191" t="s">
        <v>14495</v>
      </c>
      <c r="BZ2191" t="s">
        <v>14495</v>
      </c>
      <c r="CA2191" s="4">
        <f t="shared" si="102"/>
        <v>40672</v>
      </c>
      <c r="CB2191" s="5" t="str">
        <f t="shared" si="104"/>
        <v>2243</v>
      </c>
    </row>
    <row r="2192" spans="1:80" ht="15.75">
      <c r="A2192" s="5" t="str">
        <f t="shared" si="103"/>
        <v>2244</v>
      </c>
      <c r="B2192">
        <v>3086</v>
      </c>
      <c r="C2192" t="s">
        <v>1970</v>
      </c>
      <c r="E2192" t="s">
        <v>14496</v>
      </c>
      <c r="S2192" t="s">
        <v>1960</v>
      </c>
      <c r="V2192" t="s">
        <v>2268</v>
      </c>
      <c r="Y2192" t="s">
        <v>14497</v>
      </c>
      <c r="AD2192" t="s">
        <v>3347</v>
      </c>
      <c r="AG2192" t="s">
        <v>1804</v>
      </c>
      <c r="AI2192" t="s">
        <v>1805</v>
      </c>
      <c r="AJ2192" t="s">
        <v>1805</v>
      </c>
      <c r="AO2192" t="s">
        <v>1871</v>
      </c>
      <c r="AR2192">
        <v>1948</v>
      </c>
      <c r="AS2192" t="s">
        <v>14498</v>
      </c>
      <c r="AU2192" s="3">
        <v>40640</v>
      </c>
      <c r="AX2192" s="3">
        <v>40672</v>
      </c>
      <c r="BE2192" t="s">
        <v>14499</v>
      </c>
      <c r="BF2192" t="s">
        <v>14500</v>
      </c>
      <c r="BI2192" t="s">
        <v>1810</v>
      </c>
      <c r="BM2192" t="s">
        <v>1811</v>
      </c>
      <c r="BO2192" t="s">
        <v>1811</v>
      </c>
      <c r="BW2192" t="s">
        <v>14501</v>
      </c>
      <c r="BY2192" t="s">
        <v>14502</v>
      </c>
      <c r="BZ2192" t="s">
        <v>14502</v>
      </c>
      <c r="CA2192" s="4">
        <f t="shared" si="102"/>
        <v>40672</v>
      </c>
      <c r="CB2192" s="5" t="str">
        <f t="shared" si="104"/>
        <v>2244</v>
      </c>
    </row>
    <row r="2193" spans="1:80" ht="15.75">
      <c r="A2193" s="5" t="str">
        <f t="shared" si="103"/>
        <v>2245</v>
      </c>
      <c r="B2193">
        <v>3087</v>
      </c>
      <c r="C2193" t="s">
        <v>1970</v>
      </c>
      <c r="E2193" t="s">
        <v>14503</v>
      </c>
      <c r="S2193" t="s">
        <v>1830</v>
      </c>
      <c r="V2193" t="s">
        <v>1800</v>
      </c>
      <c r="AG2193" t="s">
        <v>1804</v>
      </c>
      <c r="AI2193" t="s">
        <v>1805</v>
      </c>
      <c r="AJ2193" t="s">
        <v>1805</v>
      </c>
      <c r="AO2193" t="s">
        <v>14504</v>
      </c>
      <c r="AR2193">
        <v>1975</v>
      </c>
      <c r="AS2193" t="s">
        <v>14505</v>
      </c>
      <c r="AU2193" s="3">
        <v>40640</v>
      </c>
      <c r="AX2193" s="3">
        <v>40672</v>
      </c>
      <c r="BE2193" t="s">
        <v>14506</v>
      </c>
      <c r="BF2193" t="s">
        <v>14507</v>
      </c>
      <c r="BI2193" t="s">
        <v>1810</v>
      </c>
      <c r="BM2193" t="s">
        <v>1811</v>
      </c>
      <c r="BO2193" t="s">
        <v>1811</v>
      </c>
      <c r="BW2193" t="s">
        <v>14508</v>
      </c>
      <c r="BY2193" t="s">
        <v>14509</v>
      </c>
      <c r="BZ2193" t="s">
        <v>14509</v>
      </c>
      <c r="CA2193" s="4">
        <f t="shared" si="102"/>
        <v>40672</v>
      </c>
      <c r="CB2193" s="5" t="str">
        <f t="shared" si="104"/>
        <v>2245</v>
      </c>
    </row>
    <row r="2194" spans="1:80" ht="15.75">
      <c r="A2194" s="5" t="str">
        <f t="shared" si="103"/>
        <v>2246</v>
      </c>
      <c r="B2194">
        <v>3088</v>
      </c>
      <c r="C2194" t="s">
        <v>1970</v>
      </c>
      <c r="E2194" t="s">
        <v>14510</v>
      </c>
      <c r="S2194" t="s">
        <v>1960</v>
      </c>
      <c r="V2194" t="s">
        <v>2308</v>
      </c>
      <c r="Y2194" t="s">
        <v>14511</v>
      </c>
      <c r="AR2194">
        <v>1970</v>
      </c>
      <c r="AS2194" t="s">
        <v>14512</v>
      </c>
      <c r="AU2194" s="3">
        <v>40640</v>
      </c>
      <c r="AX2194" s="3">
        <v>40672</v>
      </c>
      <c r="BF2194" t="s">
        <v>14513</v>
      </c>
      <c r="BI2194" t="s">
        <v>1810</v>
      </c>
      <c r="BM2194" t="s">
        <v>1811</v>
      </c>
      <c r="BO2194" t="s">
        <v>1811</v>
      </c>
      <c r="BW2194" t="s">
        <v>14251</v>
      </c>
      <c r="BY2194" t="s">
        <v>1837</v>
      </c>
      <c r="BZ2194" t="s">
        <v>1837</v>
      </c>
      <c r="CA2194" s="4">
        <f t="shared" si="102"/>
        <v>40672</v>
      </c>
      <c r="CB2194" s="5" t="str">
        <f t="shared" si="104"/>
        <v>2246</v>
      </c>
    </row>
    <row r="2195" spans="1:80" ht="15.75">
      <c r="A2195" s="5" t="str">
        <f t="shared" si="103"/>
        <v>2247</v>
      </c>
      <c r="B2195">
        <v>3089</v>
      </c>
      <c r="C2195" t="s">
        <v>1970</v>
      </c>
      <c r="S2195" t="s">
        <v>1799</v>
      </c>
      <c r="V2195" t="s">
        <v>1819</v>
      </c>
      <c r="Y2195" t="s">
        <v>14514</v>
      </c>
      <c r="AG2195" t="s">
        <v>14515</v>
      </c>
      <c r="AI2195" t="s">
        <v>14516</v>
      </c>
      <c r="AJ2195" t="s">
        <v>14516</v>
      </c>
      <c r="AO2195" t="s">
        <v>1964</v>
      </c>
      <c r="AR2195">
        <v>1965</v>
      </c>
      <c r="AS2195" t="s">
        <v>14517</v>
      </c>
      <c r="AU2195" s="3">
        <v>40640</v>
      </c>
      <c r="AX2195" s="3">
        <v>40672</v>
      </c>
      <c r="BE2195" t="s">
        <v>14518</v>
      </c>
      <c r="BF2195" t="s">
        <v>14519</v>
      </c>
      <c r="BI2195" t="s">
        <v>1810</v>
      </c>
      <c r="BM2195" t="s">
        <v>1811</v>
      </c>
      <c r="BO2195" t="s">
        <v>1811</v>
      </c>
      <c r="BW2195" t="s">
        <v>14520</v>
      </c>
      <c r="BY2195" t="s">
        <v>14521</v>
      </c>
      <c r="BZ2195" t="s">
        <v>14521</v>
      </c>
      <c r="CA2195" s="4">
        <f t="shared" si="102"/>
        <v>40672</v>
      </c>
      <c r="CB2195" s="5" t="str">
        <f t="shared" si="104"/>
        <v>2247</v>
      </c>
    </row>
    <row r="2196" spans="1:80" ht="15.75">
      <c r="A2196" s="5" t="str">
        <f t="shared" si="103"/>
        <v>2248</v>
      </c>
      <c r="B2196">
        <v>3090</v>
      </c>
      <c r="C2196" t="s">
        <v>1970</v>
      </c>
      <c r="S2196" t="s">
        <v>1799</v>
      </c>
      <c r="V2196" t="s">
        <v>1994</v>
      </c>
      <c r="Y2196" t="s">
        <v>14522</v>
      </c>
      <c r="AG2196" t="s">
        <v>1804</v>
      </c>
      <c r="AI2196" t="s">
        <v>1823</v>
      </c>
      <c r="AJ2196" t="s">
        <v>1823</v>
      </c>
      <c r="AO2196" t="s">
        <v>1871</v>
      </c>
      <c r="AR2196">
        <v>1965</v>
      </c>
      <c r="AS2196" t="s">
        <v>14523</v>
      </c>
      <c r="AU2196" s="3">
        <v>40640</v>
      </c>
      <c r="AX2196" s="3">
        <v>40672</v>
      </c>
      <c r="BE2196" t="s">
        <v>14524</v>
      </c>
      <c r="BF2196" t="s">
        <v>14525</v>
      </c>
      <c r="BI2196" t="s">
        <v>1810</v>
      </c>
      <c r="BM2196" t="s">
        <v>1811</v>
      </c>
      <c r="BO2196" t="s">
        <v>1811</v>
      </c>
      <c r="BW2196" t="s">
        <v>14526</v>
      </c>
      <c r="BY2196" t="s">
        <v>14527</v>
      </c>
      <c r="BZ2196" t="s">
        <v>14527</v>
      </c>
      <c r="CA2196" s="4">
        <f t="shared" si="102"/>
        <v>40672</v>
      </c>
      <c r="CB2196" s="5" t="str">
        <f t="shared" si="104"/>
        <v>2248</v>
      </c>
    </row>
    <row r="2197" spans="1:80" ht="15.75">
      <c r="A2197" s="5" t="str">
        <f t="shared" si="103"/>
        <v>2249</v>
      </c>
      <c r="B2197">
        <v>3091</v>
      </c>
      <c r="C2197" t="s">
        <v>1970</v>
      </c>
      <c r="S2197" t="s">
        <v>9225</v>
      </c>
      <c r="V2197" t="s">
        <v>2168</v>
      </c>
      <c r="Y2197" t="s">
        <v>1960</v>
      </c>
      <c r="AG2197" t="s">
        <v>14528</v>
      </c>
      <c r="AI2197" t="s">
        <v>1823</v>
      </c>
      <c r="AJ2197" t="s">
        <v>1823</v>
      </c>
      <c r="AR2197">
        <v>1988</v>
      </c>
      <c r="AS2197" t="s">
        <v>14529</v>
      </c>
      <c r="AU2197" s="3">
        <v>40640</v>
      </c>
      <c r="AX2197" s="3">
        <v>40672</v>
      </c>
      <c r="BE2197" t="s">
        <v>14530</v>
      </c>
      <c r="BF2197" t="s">
        <v>14531</v>
      </c>
      <c r="BI2197" t="s">
        <v>1810</v>
      </c>
      <c r="BM2197" t="s">
        <v>1811</v>
      </c>
      <c r="BO2197" t="s">
        <v>1811</v>
      </c>
      <c r="BW2197" t="s">
        <v>14532</v>
      </c>
      <c r="BY2197" t="s">
        <v>14533</v>
      </c>
      <c r="BZ2197" t="s">
        <v>14533</v>
      </c>
      <c r="CA2197" s="4">
        <f t="shared" si="102"/>
        <v>40672</v>
      </c>
      <c r="CB2197" s="5" t="str">
        <f t="shared" si="104"/>
        <v>2249</v>
      </c>
    </row>
    <row r="2198" spans="1:80" ht="15.75">
      <c r="A2198" s="5" t="str">
        <f t="shared" si="103"/>
        <v>2250</v>
      </c>
      <c r="B2198">
        <v>3092</v>
      </c>
      <c r="C2198" t="s">
        <v>1970</v>
      </c>
      <c r="S2198" t="s">
        <v>1799</v>
      </c>
      <c r="V2198" t="s">
        <v>2453</v>
      </c>
      <c r="AI2198" t="s">
        <v>1823</v>
      </c>
      <c r="AJ2198" t="s">
        <v>1823</v>
      </c>
      <c r="AO2198" t="s">
        <v>1871</v>
      </c>
      <c r="AR2198">
        <v>48</v>
      </c>
      <c r="AS2198" t="s">
        <v>14534</v>
      </c>
      <c r="AU2198" s="3">
        <v>40640</v>
      </c>
      <c r="AX2198" s="3">
        <v>40672</v>
      </c>
      <c r="BE2198" t="s">
        <v>14535</v>
      </c>
      <c r="BF2198" t="s">
        <v>14536</v>
      </c>
      <c r="BI2198" t="s">
        <v>1810</v>
      </c>
      <c r="BM2198" t="s">
        <v>1811</v>
      </c>
      <c r="BO2198" t="s">
        <v>1811</v>
      </c>
      <c r="BW2198" t="s">
        <v>14251</v>
      </c>
      <c r="BY2198" t="s">
        <v>14537</v>
      </c>
      <c r="BZ2198" t="s">
        <v>14537</v>
      </c>
      <c r="CA2198" s="4">
        <f t="shared" si="102"/>
        <v>40672</v>
      </c>
      <c r="CB2198" s="5" t="str">
        <f t="shared" si="104"/>
        <v>2250</v>
      </c>
    </row>
    <row r="2199" spans="1:80" ht="15.75">
      <c r="A2199" s="5" t="str">
        <f t="shared" si="103"/>
        <v>2251</v>
      </c>
      <c r="B2199">
        <v>3093</v>
      </c>
      <c r="C2199" t="s">
        <v>1970</v>
      </c>
      <c r="E2199" t="s">
        <v>14538</v>
      </c>
      <c r="S2199" t="s">
        <v>14539</v>
      </c>
      <c r="V2199" t="s">
        <v>1831</v>
      </c>
      <c r="Y2199" t="s">
        <v>14540</v>
      </c>
      <c r="AD2199" t="s">
        <v>14541</v>
      </c>
      <c r="AG2199" t="s">
        <v>14542</v>
      </c>
      <c r="AI2199" t="s">
        <v>1823</v>
      </c>
      <c r="AJ2199" t="s">
        <v>1823</v>
      </c>
      <c r="AO2199" t="s">
        <v>1910</v>
      </c>
      <c r="AR2199">
        <v>1981</v>
      </c>
      <c r="AS2199" t="s">
        <v>14543</v>
      </c>
      <c r="AU2199" s="3">
        <v>40640</v>
      </c>
      <c r="AX2199" s="3">
        <v>40672</v>
      </c>
      <c r="BF2199" t="s">
        <v>14544</v>
      </c>
      <c r="BI2199" t="s">
        <v>1810</v>
      </c>
      <c r="BM2199" t="s">
        <v>1811</v>
      </c>
      <c r="BO2199" t="s">
        <v>1811</v>
      </c>
      <c r="BW2199" t="s">
        <v>14545</v>
      </c>
      <c r="BY2199" t="s">
        <v>14546</v>
      </c>
      <c r="BZ2199" t="s">
        <v>14546</v>
      </c>
      <c r="CA2199" s="4">
        <f t="shared" si="102"/>
        <v>40672</v>
      </c>
      <c r="CB2199" s="5" t="str">
        <f t="shared" si="104"/>
        <v>2251</v>
      </c>
    </row>
    <row r="2200" spans="1:80" ht="15.75">
      <c r="A2200" s="5" t="str">
        <f t="shared" si="103"/>
        <v>2252</v>
      </c>
      <c r="B2200">
        <v>3098</v>
      </c>
      <c r="C2200" t="s">
        <v>1970</v>
      </c>
      <c r="E2200" t="s">
        <v>14547</v>
      </c>
      <c r="V2200" t="s">
        <v>2168</v>
      </c>
      <c r="AG2200" t="s">
        <v>1832</v>
      </c>
      <c r="AI2200" t="s">
        <v>1843</v>
      </c>
      <c r="AJ2200" t="s">
        <v>1843</v>
      </c>
      <c r="AO2200" t="s">
        <v>14548</v>
      </c>
      <c r="AR2200">
        <v>1992</v>
      </c>
      <c r="AS2200" t="s">
        <v>14549</v>
      </c>
      <c r="AX2200" s="3">
        <v>40675</v>
      </c>
      <c r="BF2200" t="s">
        <v>14550</v>
      </c>
      <c r="BM2200" t="s">
        <v>1811</v>
      </c>
      <c r="BO2200" t="s">
        <v>1811</v>
      </c>
      <c r="BY2200" t="s">
        <v>14551</v>
      </c>
      <c r="BZ2200" t="s">
        <v>14551</v>
      </c>
      <c r="CA2200" s="4">
        <f t="shared" si="102"/>
        <v>40675</v>
      </c>
      <c r="CB2200" s="5" t="str">
        <f t="shared" si="104"/>
        <v>2252</v>
      </c>
    </row>
    <row r="2201" spans="1:80" ht="15.75">
      <c r="A2201" s="5" t="str">
        <f t="shared" si="103"/>
        <v>2253</v>
      </c>
      <c r="B2201">
        <v>3099</v>
      </c>
      <c r="C2201" t="s">
        <v>1970</v>
      </c>
      <c r="E2201" t="s">
        <v>14552</v>
      </c>
      <c r="S2201" t="s">
        <v>1869</v>
      </c>
      <c r="V2201" t="s">
        <v>2168</v>
      </c>
      <c r="Y2201" t="s">
        <v>5230</v>
      </c>
      <c r="AD2201" t="s">
        <v>14553</v>
      </c>
      <c r="AG2201" t="s">
        <v>1804</v>
      </c>
      <c r="AI2201" t="s">
        <v>1805</v>
      </c>
      <c r="AJ2201" t="s">
        <v>1805</v>
      </c>
      <c r="AO2201" t="s">
        <v>4244</v>
      </c>
      <c r="AR2201">
        <v>1991</v>
      </c>
      <c r="AS2201" t="s">
        <v>14554</v>
      </c>
      <c r="AU2201" s="3">
        <v>40675</v>
      </c>
      <c r="AX2201" s="3">
        <v>40675</v>
      </c>
      <c r="BE2201" t="s">
        <v>13032</v>
      </c>
      <c r="BF2201" t="s">
        <v>14555</v>
      </c>
      <c r="BI2201" t="s">
        <v>1810</v>
      </c>
      <c r="BM2201" t="s">
        <v>1811</v>
      </c>
      <c r="BO2201" t="s">
        <v>1811</v>
      </c>
      <c r="BY2201" t="s">
        <v>14556</v>
      </c>
      <c r="BZ2201" t="s">
        <v>14556</v>
      </c>
      <c r="CA2201" s="4">
        <f t="shared" si="102"/>
        <v>40675</v>
      </c>
      <c r="CB2201" s="5" t="str">
        <f t="shared" si="104"/>
        <v>2253</v>
      </c>
    </row>
    <row r="2202" spans="1:80" ht="15.75">
      <c r="A2202" s="5" t="str">
        <f t="shared" si="103"/>
        <v>2254</v>
      </c>
      <c r="B2202">
        <v>3100</v>
      </c>
      <c r="C2202" t="s">
        <v>1970</v>
      </c>
      <c r="S2202" t="s">
        <v>1799</v>
      </c>
      <c r="V2202" t="s">
        <v>2168</v>
      </c>
      <c r="Y2202" t="s">
        <v>12646</v>
      </c>
      <c r="AD2202" t="s">
        <v>8980</v>
      </c>
      <c r="AG2202" t="s">
        <v>1996</v>
      </c>
      <c r="AI2202" t="s">
        <v>1833</v>
      </c>
      <c r="AJ2202" t="s">
        <v>1833</v>
      </c>
      <c r="AO2202" t="s">
        <v>1824</v>
      </c>
      <c r="AR2202">
        <v>1992</v>
      </c>
      <c r="AS2202" t="s">
        <v>14557</v>
      </c>
      <c r="AU2202" s="3">
        <v>40673</v>
      </c>
      <c r="AX2202" s="3">
        <v>40675</v>
      </c>
      <c r="BE2202" t="s">
        <v>14558</v>
      </c>
      <c r="BF2202" t="s">
        <v>14559</v>
      </c>
      <c r="BI2202" t="s">
        <v>3383</v>
      </c>
      <c r="BM2202" t="s">
        <v>1811</v>
      </c>
      <c r="BO2202" t="s">
        <v>1811</v>
      </c>
      <c r="BW2202" t="s">
        <v>14560</v>
      </c>
      <c r="BY2202" t="s">
        <v>14561</v>
      </c>
      <c r="BZ2202" t="s">
        <v>14561</v>
      </c>
      <c r="CA2202" s="4">
        <f t="shared" si="102"/>
        <v>40675</v>
      </c>
      <c r="CB2202" s="5" t="str">
        <f t="shared" si="104"/>
        <v>2254</v>
      </c>
    </row>
    <row r="2203" spans="1:80" ht="15.75">
      <c r="A2203" s="5" t="str">
        <f t="shared" si="103"/>
        <v>2255</v>
      </c>
      <c r="B2203">
        <v>3102</v>
      </c>
      <c r="C2203" t="s">
        <v>1970</v>
      </c>
      <c r="V2203" t="s">
        <v>2168</v>
      </c>
      <c r="AS2203" t="s">
        <v>14562</v>
      </c>
      <c r="AU2203" s="3">
        <v>40675</v>
      </c>
      <c r="AX2203" s="3">
        <v>40675</v>
      </c>
      <c r="BF2203" t="s">
        <v>14563</v>
      </c>
      <c r="BM2203" t="s">
        <v>1811</v>
      </c>
      <c r="BO2203" t="s">
        <v>1811</v>
      </c>
      <c r="BY2203" t="s">
        <v>14564</v>
      </c>
      <c r="BZ2203" t="s">
        <v>14564</v>
      </c>
      <c r="CA2203" s="4">
        <f t="shared" si="102"/>
        <v>40675</v>
      </c>
      <c r="CB2203" s="5" t="str">
        <f t="shared" si="104"/>
        <v>2255</v>
      </c>
    </row>
    <row r="2204" spans="1:80" ht="15.75">
      <c r="A2204" s="5" t="str">
        <f t="shared" si="103"/>
        <v>2256</v>
      </c>
      <c r="B2204">
        <v>3103</v>
      </c>
      <c r="C2204" t="s">
        <v>1970</v>
      </c>
      <c r="E2204" t="s">
        <v>14565</v>
      </c>
      <c r="AI2204" t="s">
        <v>1823</v>
      </c>
      <c r="AJ2204" t="s">
        <v>1823</v>
      </c>
      <c r="AR2204">
        <v>1992</v>
      </c>
      <c r="AS2204" t="s">
        <v>14566</v>
      </c>
      <c r="AU2204" s="3">
        <v>40674</v>
      </c>
      <c r="AX2204" s="3">
        <v>40676</v>
      </c>
      <c r="BE2204" t="s">
        <v>14567</v>
      </c>
      <c r="BF2204" t="s">
        <v>14568</v>
      </c>
      <c r="BM2204" t="s">
        <v>1811</v>
      </c>
      <c r="BO2204" t="s">
        <v>1811</v>
      </c>
      <c r="BW2204" t="s">
        <v>4265</v>
      </c>
      <c r="BY2204" t="s">
        <v>4129</v>
      </c>
      <c r="BZ2204" t="s">
        <v>4129</v>
      </c>
      <c r="CA2204" s="4">
        <f t="shared" si="102"/>
        <v>40676</v>
      </c>
      <c r="CB2204" s="5" t="str">
        <f t="shared" si="104"/>
        <v>2256</v>
      </c>
    </row>
    <row r="2205" spans="1:80" ht="15.75">
      <c r="A2205" s="5" t="str">
        <f t="shared" si="103"/>
        <v>2257</v>
      </c>
      <c r="B2205">
        <v>3105</v>
      </c>
      <c r="C2205" t="s">
        <v>1970</v>
      </c>
      <c r="E2205" t="s">
        <v>14569</v>
      </c>
      <c r="S2205" t="s">
        <v>14570</v>
      </c>
      <c r="V2205" t="s">
        <v>7733</v>
      </c>
      <c r="AI2205" t="s">
        <v>1823</v>
      </c>
      <c r="AJ2205" t="s">
        <v>1823</v>
      </c>
      <c r="AR2205">
        <v>1992</v>
      </c>
      <c r="AS2205" t="s">
        <v>14571</v>
      </c>
      <c r="AU2205" s="3">
        <v>40674</v>
      </c>
      <c r="AX2205" s="3">
        <v>40676</v>
      </c>
      <c r="BF2205" t="s">
        <v>14572</v>
      </c>
      <c r="BM2205" t="s">
        <v>1811</v>
      </c>
      <c r="BO2205" t="s">
        <v>1811</v>
      </c>
      <c r="BY2205" t="s">
        <v>14573</v>
      </c>
      <c r="BZ2205" t="s">
        <v>14573</v>
      </c>
      <c r="CA2205" s="4">
        <f t="shared" si="102"/>
        <v>40676</v>
      </c>
      <c r="CB2205" s="5" t="str">
        <f t="shared" si="104"/>
        <v>2257</v>
      </c>
    </row>
    <row r="2206" spans="1:80" ht="15.75">
      <c r="A2206" s="5" t="str">
        <f t="shared" si="103"/>
        <v>2258</v>
      </c>
      <c r="B2206">
        <v>3106</v>
      </c>
      <c r="C2206" t="s">
        <v>1970</v>
      </c>
      <c r="E2206" t="s">
        <v>14574</v>
      </c>
      <c r="S2206" t="s">
        <v>14575</v>
      </c>
      <c r="V2206" t="s">
        <v>7733</v>
      </c>
      <c r="Y2206" t="s">
        <v>14576</v>
      </c>
      <c r="AA2206" t="s">
        <v>14577</v>
      </c>
      <c r="AD2206" t="s">
        <v>3718</v>
      </c>
      <c r="AG2206" t="s">
        <v>13865</v>
      </c>
      <c r="AI2206" t="s">
        <v>1823</v>
      </c>
      <c r="AJ2206" t="s">
        <v>1823</v>
      </c>
      <c r="AO2206" t="s">
        <v>1871</v>
      </c>
      <c r="AR2206">
        <v>1991</v>
      </c>
      <c r="AS2206" t="s">
        <v>14578</v>
      </c>
      <c r="AU2206" s="3">
        <v>40675</v>
      </c>
      <c r="AX2206" s="3">
        <v>40676</v>
      </c>
      <c r="BE2206" t="s">
        <v>14579</v>
      </c>
      <c r="BF2206" t="s">
        <v>14580</v>
      </c>
      <c r="BI2206" t="s">
        <v>1810</v>
      </c>
      <c r="BM2206" t="s">
        <v>1811</v>
      </c>
      <c r="BO2206" t="s">
        <v>1811</v>
      </c>
      <c r="BW2206" t="s">
        <v>14581</v>
      </c>
      <c r="BY2206" t="s">
        <v>14582</v>
      </c>
      <c r="BZ2206" t="s">
        <v>14582</v>
      </c>
      <c r="CA2206" s="4">
        <f t="shared" si="102"/>
        <v>40676</v>
      </c>
      <c r="CB2206" s="5" t="str">
        <f t="shared" si="104"/>
        <v>2258</v>
      </c>
    </row>
    <row r="2207" spans="1:80" ht="15.75">
      <c r="A2207" s="5" t="str">
        <f t="shared" si="103"/>
        <v>2259</v>
      </c>
      <c r="B2207">
        <v>3107</v>
      </c>
      <c r="C2207" t="s">
        <v>1970</v>
      </c>
      <c r="E2207" t="s">
        <v>14583</v>
      </c>
      <c r="V2207" t="s">
        <v>7733</v>
      </c>
      <c r="Y2207" t="s">
        <v>4245</v>
      </c>
      <c r="AA2207" t="s">
        <v>2070</v>
      </c>
      <c r="AD2207" t="s">
        <v>4246</v>
      </c>
      <c r="AG2207" t="s">
        <v>3526</v>
      </c>
      <c r="AI2207" t="s">
        <v>1805</v>
      </c>
      <c r="AJ2207" t="s">
        <v>1805</v>
      </c>
      <c r="AO2207" t="s">
        <v>1871</v>
      </c>
      <c r="AR2207">
        <v>1991</v>
      </c>
      <c r="AS2207" t="s">
        <v>14584</v>
      </c>
      <c r="AU2207" s="3">
        <v>40676</v>
      </c>
      <c r="AX2207" s="3">
        <v>40676</v>
      </c>
      <c r="BE2207" t="s">
        <v>14585</v>
      </c>
      <c r="BF2207" t="s">
        <v>14586</v>
      </c>
      <c r="BI2207" t="s">
        <v>1810</v>
      </c>
      <c r="BM2207" t="s">
        <v>1811</v>
      </c>
      <c r="BO2207" t="s">
        <v>1811</v>
      </c>
      <c r="BY2207" t="s">
        <v>14587</v>
      </c>
      <c r="BZ2207" t="s">
        <v>14587</v>
      </c>
      <c r="CA2207" s="4">
        <f t="shared" si="102"/>
        <v>40676</v>
      </c>
      <c r="CB2207" s="5" t="str">
        <f t="shared" si="104"/>
        <v>2259</v>
      </c>
    </row>
    <row r="2208" spans="1:80" ht="15.75">
      <c r="A2208" s="5" t="str">
        <f t="shared" si="103"/>
        <v>2260</v>
      </c>
      <c r="B2208">
        <v>3109</v>
      </c>
      <c r="C2208" t="s">
        <v>1970</v>
      </c>
      <c r="E2208" t="s">
        <v>14588</v>
      </c>
      <c r="S2208" t="s">
        <v>1799</v>
      </c>
      <c r="V2208" t="s">
        <v>1800</v>
      </c>
      <c r="Y2208" t="s">
        <v>10777</v>
      </c>
      <c r="AG2208" t="s">
        <v>4204</v>
      </c>
      <c r="AI2208" t="s">
        <v>1823</v>
      </c>
      <c r="AJ2208" t="s">
        <v>1823</v>
      </c>
      <c r="AO2208" t="s">
        <v>1806</v>
      </c>
      <c r="AR2208">
        <v>1992</v>
      </c>
      <c r="AS2208" t="s">
        <v>14589</v>
      </c>
      <c r="AU2208" s="3">
        <v>40675</v>
      </c>
      <c r="AX2208" s="3">
        <v>40676</v>
      </c>
      <c r="BE2208" t="s">
        <v>14590</v>
      </c>
      <c r="BF2208" t="s">
        <v>14591</v>
      </c>
      <c r="BI2208" t="s">
        <v>1810</v>
      </c>
      <c r="BM2208" t="s">
        <v>1811</v>
      </c>
      <c r="BO2208" t="s">
        <v>1811</v>
      </c>
      <c r="BW2208" t="s">
        <v>14592</v>
      </c>
      <c r="BY2208" t="s">
        <v>14593</v>
      </c>
      <c r="BZ2208" t="s">
        <v>14593</v>
      </c>
      <c r="CA2208" s="4">
        <f t="shared" si="102"/>
        <v>40676</v>
      </c>
      <c r="CB2208" s="5" t="str">
        <f t="shared" si="104"/>
        <v>2260</v>
      </c>
    </row>
    <row r="2209" spans="1:80" ht="15.75">
      <c r="A2209" s="5" t="str">
        <f t="shared" si="103"/>
        <v>2261</v>
      </c>
      <c r="B2209">
        <v>3097</v>
      </c>
      <c r="C2209" t="s">
        <v>1970</v>
      </c>
      <c r="E2209" t="s">
        <v>14594</v>
      </c>
      <c r="S2209" t="s">
        <v>14595</v>
      </c>
      <c r="V2209" t="s">
        <v>2168</v>
      </c>
      <c r="AI2209" t="s">
        <v>1823</v>
      </c>
      <c r="AJ2209" t="s">
        <v>1823</v>
      </c>
      <c r="AO2209" t="s">
        <v>1871</v>
      </c>
      <c r="AR2209">
        <v>270891</v>
      </c>
      <c r="AS2209" t="s">
        <v>14596</v>
      </c>
      <c r="AU2209" s="3">
        <v>40676</v>
      </c>
      <c r="AX2209" s="3">
        <v>40676</v>
      </c>
      <c r="BF2209" t="s">
        <v>14597</v>
      </c>
      <c r="BI2209" t="s">
        <v>14598</v>
      </c>
      <c r="BM2209" t="s">
        <v>1811</v>
      </c>
      <c r="BO2209" t="s">
        <v>1811</v>
      </c>
      <c r="BY2209" t="s">
        <v>14599</v>
      </c>
      <c r="BZ2209" t="s">
        <v>14599</v>
      </c>
      <c r="CA2209" s="4">
        <f t="shared" si="102"/>
        <v>40676</v>
      </c>
      <c r="CB2209" s="5" t="str">
        <f t="shared" si="104"/>
        <v>2261</v>
      </c>
    </row>
    <row r="2210" spans="1:80" ht="15.75">
      <c r="A2210" s="5" t="str">
        <f t="shared" si="103"/>
        <v>2262</v>
      </c>
      <c r="B2210">
        <v>3111</v>
      </c>
      <c r="C2210" t="s">
        <v>1970</v>
      </c>
      <c r="E2210" t="s">
        <v>14600</v>
      </c>
      <c r="V2210" t="s">
        <v>1994</v>
      </c>
      <c r="AG2210" t="s">
        <v>3814</v>
      </c>
      <c r="AI2210" t="s">
        <v>1823</v>
      </c>
      <c r="AJ2210" t="s">
        <v>1823</v>
      </c>
      <c r="AO2210" t="s">
        <v>1871</v>
      </c>
      <c r="AR2210">
        <v>1988</v>
      </c>
      <c r="AS2210" t="s">
        <v>14601</v>
      </c>
      <c r="AU2210" t="s">
        <v>14602</v>
      </c>
      <c r="AX2210" s="3">
        <v>40676</v>
      </c>
      <c r="BF2210" t="s">
        <v>14603</v>
      </c>
      <c r="BM2210" t="s">
        <v>1811</v>
      </c>
      <c r="BO2210" t="s">
        <v>1811</v>
      </c>
      <c r="BY2210" t="s">
        <v>14604</v>
      </c>
      <c r="BZ2210" t="s">
        <v>14604</v>
      </c>
      <c r="CA2210" s="4">
        <f t="shared" si="102"/>
        <v>40676</v>
      </c>
      <c r="CB2210" s="5" t="str">
        <f t="shared" si="104"/>
        <v>2262</v>
      </c>
    </row>
    <row r="2211" spans="1:80" ht="15.75">
      <c r="A2211" s="5" t="str">
        <f t="shared" si="103"/>
        <v>2263</v>
      </c>
      <c r="B2211">
        <v>3112</v>
      </c>
      <c r="C2211" t="s">
        <v>1970</v>
      </c>
      <c r="E2211" t="s">
        <v>14605</v>
      </c>
      <c r="AI2211" t="s">
        <v>1823</v>
      </c>
      <c r="AJ2211" t="s">
        <v>1823</v>
      </c>
      <c r="AR2211">
        <v>1992</v>
      </c>
      <c r="AS2211" t="s">
        <v>14606</v>
      </c>
      <c r="AU2211" s="3">
        <v>40675</v>
      </c>
      <c r="AX2211" s="3">
        <v>40676</v>
      </c>
      <c r="BF2211" t="s">
        <v>14607</v>
      </c>
      <c r="BM2211" t="s">
        <v>1811</v>
      </c>
      <c r="BO2211" t="s">
        <v>1811</v>
      </c>
      <c r="BY2211" t="s">
        <v>14608</v>
      </c>
      <c r="BZ2211" t="s">
        <v>14608</v>
      </c>
      <c r="CA2211" s="4">
        <f t="shared" si="102"/>
        <v>40676</v>
      </c>
      <c r="CB2211" s="5" t="str">
        <f t="shared" si="104"/>
        <v>2263</v>
      </c>
    </row>
    <row r="2212" spans="1:80" ht="15.75">
      <c r="A2212" s="5" t="str">
        <f t="shared" si="103"/>
        <v>2264</v>
      </c>
      <c r="B2212">
        <v>3114</v>
      </c>
      <c r="C2212" t="s">
        <v>1970</v>
      </c>
      <c r="E2212" t="s">
        <v>14609</v>
      </c>
      <c r="S2212" t="s">
        <v>1799</v>
      </c>
      <c r="V2212" t="s">
        <v>2168</v>
      </c>
      <c r="Y2212" t="s">
        <v>3482</v>
      </c>
      <c r="AA2212" t="s">
        <v>4067</v>
      </c>
      <c r="AD2212" t="s">
        <v>3623</v>
      </c>
      <c r="AG2212" t="s">
        <v>2169</v>
      </c>
      <c r="AI2212" t="s">
        <v>1823</v>
      </c>
      <c r="AJ2212" t="s">
        <v>1823</v>
      </c>
      <c r="AO2212" t="s">
        <v>1871</v>
      </c>
      <c r="AR2212">
        <v>1990</v>
      </c>
      <c r="AS2212" t="s">
        <v>14610</v>
      </c>
      <c r="AU2212" s="3">
        <v>40675</v>
      </c>
      <c r="AX2212" s="3">
        <v>40676</v>
      </c>
      <c r="BE2212" t="s">
        <v>14611</v>
      </c>
      <c r="BF2212" t="s">
        <v>14612</v>
      </c>
      <c r="BI2212" t="s">
        <v>1810</v>
      </c>
      <c r="BM2212" t="s">
        <v>1811</v>
      </c>
      <c r="BO2212" t="s">
        <v>1811</v>
      </c>
      <c r="BW2212" t="s">
        <v>14613</v>
      </c>
      <c r="BY2212" t="s">
        <v>14614</v>
      </c>
      <c r="BZ2212" t="s">
        <v>14614</v>
      </c>
      <c r="CA2212" s="4">
        <f t="shared" si="102"/>
        <v>40676</v>
      </c>
      <c r="CB2212" s="5" t="str">
        <f t="shared" si="104"/>
        <v>2264</v>
      </c>
    </row>
    <row r="2213" spans="1:80" ht="15.75">
      <c r="A2213" s="5" t="str">
        <f t="shared" si="103"/>
        <v>2265</v>
      </c>
      <c r="B2213">
        <v>3115</v>
      </c>
      <c r="C2213" t="s">
        <v>1970</v>
      </c>
      <c r="AI2213" t="s">
        <v>1843</v>
      </c>
      <c r="AJ2213" t="s">
        <v>1843</v>
      </c>
      <c r="AR2213">
        <v>1992</v>
      </c>
      <c r="AS2213" t="s">
        <v>14615</v>
      </c>
      <c r="AX2213" s="3">
        <v>40676</v>
      </c>
      <c r="BF2213" t="s">
        <v>14616</v>
      </c>
      <c r="BM2213" t="s">
        <v>1811</v>
      </c>
      <c r="BO2213" t="s">
        <v>1811</v>
      </c>
      <c r="BY2213" t="s">
        <v>14617</v>
      </c>
      <c r="BZ2213" t="s">
        <v>14617</v>
      </c>
      <c r="CA2213" s="4">
        <f t="shared" si="102"/>
        <v>40676</v>
      </c>
      <c r="CB2213" s="5" t="str">
        <f t="shared" si="104"/>
        <v>2265</v>
      </c>
    </row>
    <row r="2214" spans="1:80" ht="15.75">
      <c r="A2214" s="5" t="str">
        <f t="shared" si="103"/>
        <v>2266</v>
      </c>
      <c r="B2214">
        <v>3117</v>
      </c>
      <c r="C2214" t="s">
        <v>1970</v>
      </c>
      <c r="E2214" t="s">
        <v>14618</v>
      </c>
      <c r="V2214" t="s">
        <v>2168</v>
      </c>
      <c r="Y2214" t="s">
        <v>14619</v>
      </c>
      <c r="AD2214" t="s">
        <v>3483</v>
      </c>
      <c r="AG2214" t="s">
        <v>1804</v>
      </c>
      <c r="AI2214" t="s">
        <v>1823</v>
      </c>
      <c r="AJ2214" t="s">
        <v>1823</v>
      </c>
      <c r="AO2214" t="s">
        <v>4244</v>
      </c>
      <c r="AR2214">
        <v>1991</v>
      </c>
      <c r="AS2214" t="s">
        <v>14620</v>
      </c>
      <c r="AU2214" s="3">
        <v>40676</v>
      </c>
      <c r="AX2214" s="3">
        <v>40676</v>
      </c>
      <c r="BF2214" t="s">
        <v>14621</v>
      </c>
      <c r="BI2214" t="s">
        <v>1810</v>
      </c>
      <c r="BM2214" t="s">
        <v>1811</v>
      </c>
      <c r="BO2214" t="s">
        <v>1811</v>
      </c>
      <c r="BY2214" t="s">
        <v>14622</v>
      </c>
      <c r="BZ2214" t="s">
        <v>14622</v>
      </c>
      <c r="CA2214" s="4">
        <f t="shared" si="102"/>
        <v>40676</v>
      </c>
      <c r="CB2214" s="5" t="str">
        <f t="shared" si="104"/>
        <v>2266</v>
      </c>
    </row>
    <row r="2215" spans="1:80" ht="15.75">
      <c r="A2215" s="5" t="str">
        <f t="shared" si="103"/>
        <v>2267</v>
      </c>
      <c r="B2215">
        <v>3101</v>
      </c>
      <c r="C2215" t="s">
        <v>1970</v>
      </c>
      <c r="E2215" t="s">
        <v>14623</v>
      </c>
      <c r="S2215" t="s">
        <v>14624</v>
      </c>
      <c r="V2215" t="s">
        <v>2168</v>
      </c>
      <c r="Y2215" t="s">
        <v>2269</v>
      </c>
      <c r="AA2215" t="s">
        <v>1854</v>
      </c>
      <c r="AD2215" t="s">
        <v>2071</v>
      </c>
      <c r="AG2215" t="s">
        <v>3526</v>
      </c>
      <c r="AI2215" t="s">
        <v>1805</v>
      </c>
      <c r="AJ2215" t="s">
        <v>1805</v>
      </c>
      <c r="AO2215" t="s">
        <v>1806</v>
      </c>
      <c r="AR2215">
        <v>1991</v>
      </c>
      <c r="AS2215" t="s">
        <v>14625</v>
      </c>
      <c r="AU2215" s="3">
        <v>40676</v>
      </c>
      <c r="AX2215" s="3">
        <v>40676</v>
      </c>
      <c r="BE2215" t="s">
        <v>14626</v>
      </c>
      <c r="BF2215" t="s">
        <v>14627</v>
      </c>
      <c r="BI2215" t="s">
        <v>1810</v>
      </c>
      <c r="BM2215" t="s">
        <v>1811</v>
      </c>
      <c r="BO2215" t="s">
        <v>1811</v>
      </c>
      <c r="BY2215" t="s">
        <v>14628</v>
      </c>
      <c r="BZ2215" t="s">
        <v>14628</v>
      </c>
      <c r="CA2215" s="4">
        <f t="shared" si="102"/>
        <v>40676</v>
      </c>
      <c r="CB2215" s="5" t="str">
        <f t="shared" si="104"/>
        <v>2267</v>
      </c>
    </row>
    <row r="2216" spans="1:80" ht="15.75">
      <c r="A2216" s="5" t="str">
        <f t="shared" si="103"/>
        <v>2268</v>
      </c>
      <c r="B2216">
        <v>3118</v>
      </c>
      <c r="C2216" t="s">
        <v>1970</v>
      </c>
      <c r="S2216" t="s">
        <v>1869</v>
      </c>
      <c r="V2216" t="s">
        <v>2168</v>
      </c>
      <c r="AD2216" t="s">
        <v>2271</v>
      </c>
      <c r="AI2216" t="s">
        <v>1805</v>
      </c>
      <c r="AJ2216" t="s">
        <v>1805</v>
      </c>
      <c r="AO2216" t="s">
        <v>1871</v>
      </c>
      <c r="AR2216">
        <v>1989</v>
      </c>
      <c r="AS2216" t="s">
        <v>14629</v>
      </c>
      <c r="AU2216" s="3">
        <v>40676</v>
      </c>
      <c r="AX2216" s="3">
        <v>40676</v>
      </c>
      <c r="BE2216" t="s">
        <v>14630</v>
      </c>
      <c r="BF2216" t="s">
        <v>14631</v>
      </c>
      <c r="BI2216" t="s">
        <v>1810</v>
      </c>
      <c r="BM2216" t="s">
        <v>1811</v>
      </c>
      <c r="BO2216" t="s">
        <v>1811</v>
      </c>
      <c r="BW2216" t="s">
        <v>2945</v>
      </c>
      <c r="BY2216" t="s">
        <v>14632</v>
      </c>
      <c r="BZ2216" t="s">
        <v>14632</v>
      </c>
      <c r="CA2216" s="4">
        <f t="shared" si="102"/>
        <v>40676</v>
      </c>
      <c r="CB2216" s="5" t="str">
        <f t="shared" si="104"/>
        <v>2268</v>
      </c>
    </row>
    <row r="2217" spans="1:80" ht="15.75">
      <c r="A2217" s="5" t="str">
        <f t="shared" si="103"/>
        <v>2269</v>
      </c>
      <c r="B2217">
        <v>3119</v>
      </c>
      <c r="C2217" t="s">
        <v>1970</v>
      </c>
      <c r="AS2217" t="s">
        <v>14633</v>
      </c>
      <c r="AX2217" s="3">
        <v>40678</v>
      </c>
      <c r="BF2217" t="s">
        <v>14634</v>
      </c>
      <c r="BM2217" t="s">
        <v>1811</v>
      </c>
      <c r="BO2217" t="s">
        <v>1811</v>
      </c>
      <c r="BY2217" t="s">
        <v>1837</v>
      </c>
      <c r="BZ2217" t="s">
        <v>1837</v>
      </c>
      <c r="CA2217" s="4">
        <f t="shared" si="102"/>
        <v>40678</v>
      </c>
      <c r="CB2217" s="5" t="str">
        <f t="shared" si="104"/>
        <v>2269</v>
      </c>
    </row>
    <row r="2218" spans="1:80" ht="15.75">
      <c r="A2218" s="5" t="str">
        <f t="shared" si="103"/>
        <v>2270</v>
      </c>
      <c r="B2218">
        <v>3108</v>
      </c>
      <c r="C2218" t="s">
        <v>1970</v>
      </c>
      <c r="E2218" t="s">
        <v>14635</v>
      </c>
      <c r="V2218" t="s">
        <v>1800</v>
      </c>
      <c r="AD2218" t="s">
        <v>2608</v>
      </c>
      <c r="AG2218" t="s">
        <v>1832</v>
      </c>
      <c r="AI2218" t="s">
        <v>1823</v>
      </c>
      <c r="AJ2218" t="s">
        <v>1823</v>
      </c>
      <c r="AO2218" t="s">
        <v>1824</v>
      </c>
      <c r="AR2218">
        <v>1991</v>
      </c>
      <c r="AS2218" t="s">
        <v>14636</v>
      </c>
      <c r="AU2218" s="3">
        <v>40676</v>
      </c>
      <c r="AX2218" s="3">
        <v>40678</v>
      </c>
      <c r="BF2218" t="s">
        <v>14637</v>
      </c>
      <c r="BI2218" t="s">
        <v>1810</v>
      </c>
      <c r="BM2218" t="s">
        <v>1811</v>
      </c>
      <c r="BO2218" t="s">
        <v>1811</v>
      </c>
      <c r="BY2218" t="s">
        <v>14638</v>
      </c>
      <c r="BZ2218" t="s">
        <v>14638</v>
      </c>
      <c r="CA2218" s="4">
        <f t="shared" si="102"/>
        <v>40678</v>
      </c>
      <c r="CB2218" s="5" t="str">
        <f t="shared" si="104"/>
        <v>2270</v>
      </c>
    </row>
    <row r="2219" spans="1:80" ht="15.75">
      <c r="A2219" s="5" t="str">
        <f t="shared" si="103"/>
        <v>2271</v>
      </c>
      <c r="B2219">
        <v>3123</v>
      </c>
      <c r="C2219" t="s">
        <v>1970</v>
      </c>
      <c r="E2219" t="s">
        <v>14639</v>
      </c>
      <c r="S2219" t="s">
        <v>1799</v>
      </c>
      <c r="V2219" t="s">
        <v>1800</v>
      </c>
      <c r="AD2219" t="s">
        <v>2602</v>
      </c>
      <c r="AG2219" t="s">
        <v>2197</v>
      </c>
      <c r="AI2219" t="s">
        <v>1805</v>
      </c>
      <c r="AJ2219" t="s">
        <v>1805</v>
      </c>
      <c r="AO2219" t="s">
        <v>14640</v>
      </c>
      <c r="AR2219">
        <v>1989</v>
      </c>
      <c r="AS2219" t="s">
        <v>14641</v>
      </c>
      <c r="AU2219" s="3">
        <v>40679</v>
      </c>
      <c r="AX2219" s="3">
        <v>40680</v>
      </c>
      <c r="BE2219" t="s">
        <v>14642</v>
      </c>
      <c r="BF2219" t="s">
        <v>14643</v>
      </c>
      <c r="BI2219" t="s">
        <v>1810</v>
      </c>
      <c r="BM2219" t="s">
        <v>1811</v>
      </c>
      <c r="BO2219" t="s">
        <v>1811</v>
      </c>
      <c r="BW2219" t="s">
        <v>14644</v>
      </c>
      <c r="BY2219" t="s">
        <v>14645</v>
      </c>
      <c r="BZ2219" t="s">
        <v>14645</v>
      </c>
      <c r="CA2219" s="4">
        <f t="shared" si="102"/>
        <v>40680</v>
      </c>
      <c r="CB2219" s="5" t="str">
        <f t="shared" si="104"/>
        <v>2271</v>
      </c>
    </row>
    <row r="2220" spans="1:80" ht="15.75">
      <c r="A2220" s="5" t="str">
        <f t="shared" si="103"/>
        <v>2272</v>
      </c>
      <c r="B2220">
        <v>3124</v>
      </c>
      <c r="C2220" t="s">
        <v>1970</v>
      </c>
      <c r="S2220" t="s">
        <v>1799</v>
      </c>
      <c r="V2220" t="s">
        <v>7864</v>
      </c>
      <c r="Y2220" t="s">
        <v>14646</v>
      </c>
      <c r="AD2220" t="s">
        <v>3483</v>
      </c>
      <c r="AS2220" t="s">
        <v>14647</v>
      </c>
      <c r="AX2220" s="3">
        <v>40682</v>
      </c>
      <c r="BE2220" t="s">
        <v>14648</v>
      </c>
      <c r="BF2220" t="s">
        <v>14649</v>
      </c>
      <c r="BI2220" t="s">
        <v>1810</v>
      </c>
      <c r="BM2220" t="s">
        <v>1811</v>
      </c>
      <c r="BO2220" t="s">
        <v>1811</v>
      </c>
      <c r="BW2220" t="s">
        <v>14650</v>
      </c>
      <c r="BY2220" t="s">
        <v>14651</v>
      </c>
      <c r="BZ2220" t="s">
        <v>14651</v>
      </c>
      <c r="CA2220" s="4">
        <f t="shared" si="102"/>
        <v>40682</v>
      </c>
      <c r="CB2220" s="5" t="str">
        <f t="shared" si="104"/>
        <v>2272</v>
      </c>
    </row>
    <row r="2221" spans="1:80" ht="15.75">
      <c r="A2221" s="5" t="str">
        <f t="shared" si="103"/>
        <v>2273</v>
      </c>
      <c r="B2221">
        <v>3125</v>
      </c>
      <c r="C2221" t="s">
        <v>1970</v>
      </c>
      <c r="E2221" t="s">
        <v>14552</v>
      </c>
      <c r="AI2221" t="s">
        <v>1805</v>
      </c>
      <c r="AJ2221" t="s">
        <v>1805</v>
      </c>
      <c r="AR2221">
        <v>1991</v>
      </c>
      <c r="AS2221" t="s">
        <v>14652</v>
      </c>
      <c r="AU2221" s="3">
        <v>40681</v>
      </c>
      <c r="AX2221" s="3">
        <v>40682</v>
      </c>
      <c r="BF2221" t="s">
        <v>14653</v>
      </c>
      <c r="BM2221" t="s">
        <v>1811</v>
      </c>
      <c r="BO2221" t="s">
        <v>1811</v>
      </c>
      <c r="BY2221" t="s">
        <v>14654</v>
      </c>
      <c r="BZ2221" t="s">
        <v>14654</v>
      </c>
      <c r="CA2221" s="4">
        <f t="shared" si="102"/>
        <v>40682</v>
      </c>
      <c r="CB2221" s="5" t="str">
        <f t="shared" si="104"/>
        <v>2273</v>
      </c>
    </row>
    <row r="2222" spans="1:80" ht="15.75">
      <c r="A2222" s="5" t="str">
        <f t="shared" si="103"/>
        <v>2274</v>
      </c>
      <c r="B2222">
        <v>3126</v>
      </c>
      <c r="C2222" t="s">
        <v>1970</v>
      </c>
      <c r="E2222" t="s">
        <v>14655</v>
      </c>
      <c r="S2222" t="s">
        <v>4569</v>
      </c>
      <c r="V2222" t="s">
        <v>3820</v>
      </c>
      <c r="Y2222" t="s">
        <v>9003</v>
      </c>
      <c r="AA2222" t="s">
        <v>5277</v>
      </c>
      <c r="AD2222" t="s">
        <v>14656</v>
      </c>
      <c r="AG2222" t="s">
        <v>2197</v>
      </c>
      <c r="AI2222" t="s">
        <v>1843</v>
      </c>
      <c r="AJ2222" t="s">
        <v>1843</v>
      </c>
      <c r="AO2222" t="s">
        <v>1824</v>
      </c>
      <c r="AR2222">
        <v>1985</v>
      </c>
      <c r="AS2222" t="s">
        <v>14657</v>
      </c>
      <c r="AU2222" s="3">
        <v>40563</v>
      </c>
      <c r="AX2222" s="3">
        <v>40682</v>
      </c>
      <c r="BE2222" t="s">
        <v>14658</v>
      </c>
      <c r="BF2222" t="s">
        <v>14659</v>
      </c>
      <c r="BI2222" t="s">
        <v>3383</v>
      </c>
      <c r="BM2222" t="s">
        <v>1811</v>
      </c>
      <c r="BO2222" t="s">
        <v>1811</v>
      </c>
      <c r="BW2222" t="s">
        <v>14660</v>
      </c>
      <c r="BY2222" t="s">
        <v>14661</v>
      </c>
      <c r="BZ2222" t="s">
        <v>14661</v>
      </c>
      <c r="CA2222" s="4">
        <f t="shared" si="102"/>
        <v>40682</v>
      </c>
      <c r="CB2222" s="5" t="str">
        <f t="shared" si="104"/>
        <v>2274</v>
      </c>
    </row>
    <row r="2223" spans="1:80" ht="15.75">
      <c r="A2223" s="5" t="str">
        <f t="shared" si="103"/>
        <v>2275</v>
      </c>
      <c r="B2223">
        <v>3130</v>
      </c>
      <c r="C2223" t="s">
        <v>1970</v>
      </c>
      <c r="E2223" t="s">
        <v>14583</v>
      </c>
      <c r="V2223" t="s">
        <v>7864</v>
      </c>
      <c r="Y2223" t="s">
        <v>2269</v>
      </c>
      <c r="AA2223" t="s">
        <v>2086</v>
      </c>
      <c r="AD2223" t="s">
        <v>3483</v>
      </c>
      <c r="AG2223" t="s">
        <v>3526</v>
      </c>
      <c r="AI2223" t="s">
        <v>1805</v>
      </c>
      <c r="AJ2223" t="s">
        <v>1805</v>
      </c>
      <c r="AO2223" t="s">
        <v>1871</v>
      </c>
      <c r="AR2223">
        <v>1991</v>
      </c>
      <c r="AS2223" t="s">
        <v>14662</v>
      </c>
      <c r="AU2223" s="3">
        <v>40681</v>
      </c>
      <c r="AX2223" s="3">
        <v>40686</v>
      </c>
      <c r="BE2223" t="s">
        <v>14663</v>
      </c>
      <c r="BF2223" t="s">
        <v>14664</v>
      </c>
      <c r="BI2223" t="s">
        <v>1810</v>
      </c>
      <c r="BM2223" t="s">
        <v>1811</v>
      </c>
      <c r="BO2223" t="s">
        <v>1811</v>
      </c>
      <c r="BY2223" t="s">
        <v>14665</v>
      </c>
      <c r="BZ2223" t="s">
        <v>14665</v>
      </c>
      <c r="CA2223" s="4">
        <f t="shared" si="102"/>
        <v>40686</v>
      </c>
      <c r="CB2223" s="5" t="str">
        <f t="shared" si="104"/>
        <v>2275</v>
      </c>
    </row>
    <row r="2224" spans="1:80" ht="15.75">
      <c r="A2224" s="5" t="str">
        <f t="shared" si="103"/>
        <v>2276</v>
      </c>
      <c r="B2224">
        <v>3131</v>
      </c>
      <c r="C2224" t="s">
        <v>1970</v>
      </c>
      <c r="E2224" t="s">
        <v>14609</v>
      </c>
      <c r="S2224" t="s">
        <v>1799</v>
      </c>
      <c r="V2224" t="s">
        <v>7864</v>
      </c>
      <c r="Y2224" t="s">
        <v>3482</v>
      </c>
      <c r="AD2224" t="s">
        <v>3483</v>
      </c>
      <c r="AG2224" t="s">
        <v>2169</v>
      </c>
      <c r="AI2224" t="s">
        <v>1823</v>
      </c>
      <c r="AJ2224" t="s">
        <v>1823</v>
      </c>
      <c r="AO2224" t="s">
        <v>1871</v>
      </c>
      <c r="AR2224">
        <v>1990</v>
      </c>
      <c r="AS2224" t="s">
        <v>14666</v>
      </c>
      <c r="AU2224" s="3">
        <v>40682</v>
      </c>
      <c r="AX2224" s="3">
        <v>40686</v>
      </c>
      <c r="BE2224" t="s">
        <v>14667</v>
      </c>
      <c r="BF2224" t="s">
        <v>14668</v>
      </c>
      <c r="BI2224" t="s">
        <v>1810</v>
      </c>
      <c r="BM2224" t="s">
        <v>1811</v>
      </c>
      <c r="BO2224" t="s">
        <v>1811</v>
      </c>
      <c r="BW2224" t="s">
        <v>14669</v>
      </c>
      <c r="BY2224" t="s">
        <v>14670</v>
      </c>
      <c r="BZ2224" t="s">
        <v>14670</v>
      </c>
      <c r="CA2224" s="4">
        <f t="shared" si="102"/>
        <v>40686</v>
      </c>
      <c r="CB2224" s="5" t="str">
        <f t="shared" si="104"/>
        <v>2276</v>
      </c>
    </row>
    <row r="2225" spans="1:80" ht="15.75">
      <c r="A2225" s="5" t="str">
        <f t="shared" si="103"/>
        <v>2277</v>
      </c>
      <c r="B2225">
        <v>3133</v>
      </c>
      <c r="C2225" t="s">
        <v>1970</v>
      </c>
      <c r="E2225" t="s">
        <v>14569</v>
      </c>
      <c r="V2225" t="s">
        <v>7864</v>
      </c>
      <c r="Y2225" t="s">
        <v>5892</v>
      </c>
      <c r="AD2225" t="s">
        <v>3483</v>
      </c>
      <c r="AI2225" t="s">
        <v>1823</v>
      </c>
      <c r="AJ2225" t="s">
        <v>1823</v>
      </c>
      <c r="AR2225">
        <v>1992</v>
      </c>
      <c r="AS2225" t="s">
        <v>14671</v>
      </c>
      <c r="AU2225" s="3">
        <v>40682</v>
      </c>
      <c r="AX2225" s="3">
        <v>40686</v>
      </c>
      <c r="BF2225" t="s">
        <v>14672</v>
      </c>
      <c r="BI2225" t="s">
        <v>1810</v>
      </c>
      <c r="BM2225" t="s">
        <v>1811</v>
      </c>
      <c r="BO2225" t="s">
        <v>2578</v>
      </c>
      <c r="BY2225" t="s">
        <v>14673</v>
      </c>
      <c r="BZ2225" t="s">
        <v>14673</v>
      </c>
      <c r="CA2225" s="4">
        <f t="shared" si="102"/>
        <v>40686</v>
      </c>
      <c r="CB2225" s="5" t="str">
        <f t="shared" si="104"/>
        <v>2277</v>
      </c>
    </row>
    <row r="2226" spans="1:80" ht="15.75">
      <c r="A2226" s="5" t="str">
        <f t="shared" si="103"/>
        <v>2278</v>
      </c>
      <c r="B2226">
        <v>3134</v>
      </c>
      <c r="C2226" t="s">
        <v>1970</v>
      </c>
      <c r="E2226" t="s">
        <v>14674</v>
      </c>
      <c r="S2226" t="s">
        <v>1799</v>
      </c>
      <c r="V2226" t="s">
        <v>1800</v>
      </c>
      <c r="AG2226" t="s">
        <v>4204</v>
      </c>
      <c r="AI2226" t="s">
        <v>1805</v>
      </c>
      <c r="AJ2226" t="s">
        <v>1805</v>
      </c>
      <c r="AO2226" t="s">
        <v>1871</v>
      </c>
      <c r="AR2226">
        <v>1990</v>
      </c>
      <c r="AS2226" t="s">
        <v>14675</v>
      </c>
      <c r="AU2226" s="3">
        <v>40682</v>
      </c>
      <c r="AX2226" s="3">
        <v>40686</v>
      </c>
      <c r="BE2226" t="s">
        <v>14676</v>
      </c>
      <c r="BF2226" t="s">
        <v>14677</v>
      </c>
      <c r="BI2226" t="s">
        <v>1810</v>
      </c>
      <c r="BM2226" t="s">
        <v>1811</v>
      </c>
      <c r="BO2226" t="s">
        <v>1811</v>
      </c>
      <c r="BW2226" t="s">
        <v>14678</v>
      </c>
      <c r="BY2226" t="s">
        <v>14679</v>
      </c>
      <c r="BZ2226" t="s">
        <v>14679</v>
      </c>
      <c r="CA2226" s="4">
        <f t="shared" si="102"/>
        <v>40686</v>
      </c>
      <c r="CB2226" s="5" t="str">
        <f t="shared" si="104"/>
        <v>2278</v>
      </c>
    </row>
    <row r="2227" spans="1:80" ht="15.75">
      <c r="A2227" s="5" t="str">
        <f t="shared" si="103"/>
        <v>2279</v>
      </c>
      <c r="B2227">
        <v>3135</v>
      </c>
      <c r="C2227" t="s">
        <v>1970</v>
      </c>
      <c r="E2227" t="s">
        <v>14588</v>
      </c>
      <c r="V2227" t="s">
        <v>4195</v>
      </c>
      <c r="AD2227" t="s">
        <v>3483</v>
      </c>
      <c r="AG2227" t="s">
        <v>4204</v>
      </c>
      <c r="AI2227" t="s">
        <v>1823</v>
      </c>
      <c r="AJ2227" t="s">
        <v>1823</v>
      </c>
      <c r="AO2227" t="s">
        <v>1806</v>
      </c>
      <c r="AR2227">
        <v>1992</v>
      </c>
      <c r="AS2227" t="s">
        <v>14680</v>
      </c>
      <c r="AU2227" s="3">
        <v>40683</v>
      </c>
      <c r="AX2227" s="3">
        <v>40686</v>
      </c>
      <c r="BE2227" t="s">
        <v>14681</v>
      </c>
      <c r="BF2227" t="s">
        <v>14682</v>
      </c>
      <c r="BI2227" t="s">
        <v>4619</v>
      </c>
      <c r="BM2227" t="s">
        <v>1811</v>
      </c>
      <c r="BO2227" t="s">
        <v>1811</v>
      </c>
      <c r="BW2227" t="s">
        <v>6675</v>
      </c>
      <c r="BY2227" t="s">
        <v>14683</v>
      </c>
      <c r="BZ2227" t="s">
        <v>14683</v>
      </c>
      <c r="CA2227" s="4">
        <f t="shared" si="102"/>
        <v>40686</v>
      </c>
      <c r="CB2227" s="5" t="str">
        <f t="shared" si="104"/>
        <v>2279</v>
      </c>
    </row>
    <row r="2228" spans="1:80" ht="15.75">
      <c r="A2228" s="5" t="str">
        <f t="shared" si="103"/>
        <v>2280</v>
      </c>
      <c r="B2228">
        <v>3137</v>
      </c>
      <c r="C2228" t="s">
        <v>1970</v>
      </c>
      <c r="E2228" t="s">
        <v>14594</v>
      </c>
      <c r="V2228" t="s">
        <v>7864</v>
      </c>
      <c r="AI2228" t="s">
        <v>1823</v>
      </c>
      <c r="AJ2228" t="s">
        <v>1823</v>
      </c>
      <c r="AR2228">
        <v>1991</v>
      </c>
      <c r="AS2228" t="s">
        <v>14684</v>
      </c>
      <c r="AU2228" s="3">
        <v>40683</v>
      </c>
      <c r="AX2228" s="3">
        <v>40686</v>
      </c>
      <c r="BE2228" t="s">
        <v>14685</v>
      </c>
      <c r="BF2228" t="s">
        <v>14686</v>
      </c>
      <c r="BM2228" t="s">
        <v>1811</v>
      </c>
      <c r="BO2228" t="s">
        <v>1811</v>
      </c>
      <c r="BY2228" t="s">
        <v>14687</v>
      </c>
      <c r="BZ2228" t="s">
        <v>14687</v>
      </c>
      <c r="CA2228" s="4">
        <f t="shared" si="102"/>
        <v>40686</v>
      </c>
      <c r="CB2228" s="5" t="str">
        <f t="shared" si="104"/>
        <v>2280</v>
      </c>
    </row>
    <row r="2229" spans="1:80" ht="15.75">
      <c r="A2229" s="5" t="str">
        <f t="shared" si="103"/>
        <v>2281</v>
      </c>
      <c r="B2229">
        <v>3138</v>
      </c>
      <c r="C2229" t="s">
        <v>1970</v>
      </c>
      <c r="E2229" t="s">
        <v>14605</v>
      </c>
      <c r="AI2229" t="s">
        <v>1823</v>
      </c>
      <c r="AJ2229" t="s">
        <v>1823</v>
      </c>
      <c r="AR2229">
        <v>1992</v>
      </c>
      <c r="AS2229" t="s">
        <v>14688</v>
      </c>
      <c r="AU2229" s="3">
        <v>40682</v>
      </c>
      <c r="AX2229" s="3">
        <v>40686</v>
      </c>
      <c r="BF2229" t="s">
        <v>14689</v>
      </c>
      <c r="BM2229" t="s">
        <v>1811</v>
      </c>
      <c r="BO2229" t="s">
        <v>1811</v>
      </c>
      <c r="BY2229" t="s">
        <v>14690</v>
      </c>
      <c r="BZ2229" t="s">
        <v>14690</v>
      </c>
      <c r="CA2229" s="4">
        <f t="shared" si="102"/>
        <v>40686</v>
      </c>
      <c r="CB2229" s="5" t="str">
        <f t="shared" si="104"/>
        <v>2281</v>
      </c>
    </row>
    <row r="2230" spans="1:80" ht="15.75">
      <c r="A2230" s="5" t="str">
        <f t="shared" si="103"/>
        <v>2282</v>
      </c>
      <c r="B2230">
        <v>3140</v>
      </c>
      <c r="C2230" t="s">
        <v>1970</v>
      </c>
      <c r="AS2230" t="s">
        <v>14691</v>
      </c>
      <c r="AX2230" s="3">
        <v>40686</v>
      </c>
      <c r="BF2230" t="s">
        <v>14692</v>
      </c>
      <c r="BM2230" t="s">
        <v>1811</v>
      </c>
      <c r="BO2230" t="s">
        <v>1811</v>
      </c>
      <c r="BY2230" t="s">
        <v>14693</v>
      </c>
      <c r="BZ2230" t="s">
        <v>14693</v>
      </c>
      <c r="CA2230" s="4">
        <f t="shared" si="102"/>
        <v>40686</v>
      </c>
      <c r="CB2230" s="5" t="str">
        <f t="shared" si="104"/>
        <v>2282</v>
      </c>
    </row>
    <row r="2231" spans="1:80" ht="15.75">
      <c r="A2231" s="5" t="str">
        <f t="shared" si="103"/>
        <v>2283</v>
      </c>
      <c r="B2231">
        <v>3136</v>
      </c>
      <c r="C2231" t="s">
        <v>1970</v>
      </c>
      <c r="E2231" t="s">
        <v>14623</v>
      </c>
      <c r="V2231" t="s">
        <v>7864</v>
      </c>
      <c r="Y2231" t="s">
        <v>14694</v>
      </c>
      <c r="AA2231" t="s">
        <v>6288</v>
      </c>
      <c r="AD2231" t="s">
        <v>3483</v>
      </c>
      <c r="AG2231" t="s">
        <v>3526</v>
      </c>
      <c r="AI2231" t="s">
        <v>1805</v>
      </c>
      <c r="AJ2231" t="s">
        <v>1805</v>
      </c>
      <c r="AO2231" t="s">
        <v>1806</v>
      </c>
      <c r="AR2231">
        <v>1991</v>
      </c>
      <c r="AS2231" t="s">
        <v>14695</v>
      </c>
      <c r="AU2231" s="3">
        <v>40683</v>
      </c>
      <c r="AX2231" s="3">
        <v>40686</v>
      </c>
      <c r="BE2231" t="s">
        <v>14696</v>
      </c>
      <c r="BF2231" t="s">
        <v>14697</v>
      </c>
      <c r="BI2231" t="s">
        <v>1810</v>
      </c>
      <c r="BM2231" t="s">
        <v>1811</v>
      </c>
      <c r="BO2231" t="s">
        <v>1811</v>
      </c>
      <c r="BW2231" t="s">
        <v>14698</v>
      </c>
      <c r="BY2231" t="s">
        <v>14699</v>
      </c>
      <c r="BZ2231" t="s">
        <v>14699</v>
      </c>
      <c r="CA2231" s="4">
        <f aca="true" t="shared" si="105" ref="CA2231:CA2294">AX2231</f>
        <v>40686</v>
      </c>
      <c r="CB2231" s="5" t="str">
        <f t="shared" si="104"/>
        <v>2283</v>
      </c>
    </row>
    <row r="2232" spans="1:80" ht="15.75">
      <c r="A2232" s="5" t="str">
        <f t="shared" si="103"/>
        <v>2284</v>
      </c>
      <c r="B2232">
        <v>3141</v>
      </c>
      <c r="C2232" t="s">
        <v>1970</v>
      </c>
      <c r="S2232" t="s">
        <v>1869</v>
      </c>
      <c r="AD2232" t="s">
        <v>3483</v>
      </c>
      <c r="AI2232" t="s">
        <v>1805</v>
      </c>
      <c r="AJ2232" t="s">
        <v>1805</v>
      </c>
      <c r="AO2232" t="s">
        <v>1871</v>
      </c>
      <c r="AR2232">
        <v>1989</v>
      </c>
      <c r="AS2232" t="s">
        <v>14700</v>
      </c>
      <c r="AU2232" s="3">
        <v>40683</v>
      </c>
      <c r="AX2232" s="3">
        <v>40686</v>
      </c>
      <c r="BE2232" t="s">
        <v>14701</v>
      </c>
      <c r="BF2232" t="s">
        <v>14702</v>
      </c>
      <c r="BI2232" t="s">
        <v>1810</v>
      </c>
      <c r="BM2232" t="s">
        <v>1811</v>
      </c>
      <c r="BO2232" t="s">
        <v>1811</v>
      </c>
      <c r="BW2232" t="s">
        <v>14703</v>
      </c>
      <c r="BY2232" t="s">
        <v>14704</v>
      </c>
      <c r="BZ2232" t="s">
        <v>14704</v>
      </c>
      <c r="CA2232" s="4">
        <f t="shared" si="105"/>
        <v>40686</v>
      </c>
      <c r="CB2232" s="5" t="str">
        <f t="shared" si="104"/>
        <v>2284</v>
      </c>
    </row>
    <row r="2233" spans="1:80" ht="15.75">
      <c r="A2233" s="5" t="str">
        <f t="shared" si="103"/>
        <v>2285</v>
      </c>
      <c r="B2233">
        <v>3142</v>
      </c>
      <c r="C2233" t="s">
        <v>1970</v>
      </c>
      <c r="E2233" t="s">
        <v>14705</v>
      </c>
      <c r="S2233" t="s">
        <v>4776</v>
      </c>
      <c r="V2233" t="s">
        <v>2168</v>
      </c>
      <c r="AI2233" t="s">
        <v>1823</v>
      </c>
      <c r="AJ2233" t="s">
        <v>1823</v>
      </c>
      <c r="AR2233">
        <v>1991</v>
      </c>
      <c r="AS2233" t="s">
        <v>14706</v>
      </c>
      <c r="AU2233" s="3">
        <v>40683</v>
      </c>
      <c r="AX2233" s="3">
        <v>40686</v>
      </c>
      <c r="BE2233" t="s">
        <v>14707</v>
      </c>
      <c r="BF2233" t="s">
        <v>14708</v>
      </c>
      <c r="BI2233" t="s">
        <v>1810</v>
      </c>
      <c r="BM2233" t="s">
        <v>1811</v>
      </c>
      <c r="BO2233" t="s">
        <v>1811</v>
      </c>
      <c r="BW2233" t="s">
        <v>14709</v>
      </c>
      <c r="BY2233" t="s">
        <v>14710</v>
      </c>
      <c r="BZ2233" t="s">
        <v>14710</v>
      </c>
      <c r="CA2233" s="4">
        <f t="shared" si="105"/>
        <v>40686</v>
      </c>
      <c r="CB2233" s="5" t="str">
        <f t="shared" si="104"/>
        <v>2285</v>
      </c>
    </row>
    <row r="2234" spans="1:80" ht="15.75">
      <c r="A2234" s="5" t="str">
        <f t="shared" si="103"/>
        <v>2286</v>
      </c>
      <c r="B2234">
        <v>3143</v>
      </c>
      <c r="C2234" t="s">
        <v>1970</v>
      </c>
      <c r="E2234" t="s">
        <v>14635</v>
      </c>
      <c r="V2234" t="s">
        <v>7864</v>
      </c>
      <c r="AD2234" t="s">
        <v>3483</v>
      </c>
      <c r="AI2234" t="s">
        <v>1823</v>
      </c>
      <c r="AJ2234" t="s">
        <v>1823</v>
      </c>
      <c r="AR2234">
        <v>1991</v>
      </c>
      <c r="AS2234" t="s">
        <v>14711</v>
      </c>
      <c r="AU2234" s="3">
        <v>40683</v>
      </c>
      <c r="AX2234" s="3">
        <v>40686</v>
      </c>
      <c r="BF2234" t="s">
        <v>14712</v>
      </c>
      <c r="BI2234" t="s">
        <v>1810</v>
      </c>
      <c r="BM2234" t="s">
        <v>1811</v>
      </c>
      <c r="BO2234" t="s">
        <v>1811</v>
      </c>
      <c r="BY2234" t="s">
        <v>14713</v>
      </c>
      <c r="BZ2234" t="s">
        <v>14713</v>
      </c>
      <c r="CA2234" s="4">
        <f t="shared" si="105"/>
        <v>40686</v>
      </c>
      <c r="CB2234" s="5" t="str">
        <f t="shared" si="104"/>
        <v>2286</v>
      </c>
    </row>
    <row r="2235" spans="1:80" ht="15.75">
      <c r="A2235" s="5" t="str">
        <f t="shared" si="103"/>
        <v>2287</v>
      </c>
      <c r="B2235">
        <v>3144</v>
      </c>
      <c r="C2235" t="s">
        <v>1970</v>
      </c>
      <c r="E2235" t="s">
        <v>14565</v>
      </c>
      <c r="AS2235" t="s">
        <v>14714</v>
      </c>
      <c r="AX2235" s="3">
        <v>40686</v>
      </c>
      <c r="BF2235" t="s">
        <v>14715</v>
      </c>
      <c r="BM2235" t="s">
        <v>1811</v>
      </c>
      <c r="BO2235" t="s">
        <v>1811</v>
      </c>
      <c r="BY2235" t="s">
        <v>14716</v>
      </c>
      <c r="BZ2235" t="s">
        <v>14716</v>
      </c>
      <c r="CA2235" s="4">
        <f t="shared" si="105"/>
        <v>40686</v>
      </c>
      <c r="CB2235" s="5" t="str">
        <f t="shared" si="104"/>
        <v>2287</v>
      </c>
    </row>
    <row r="2236" spans="1:80" ht="15.75">
      <c r="A2236" s="5" t="str">
        <f t="shared" si="103"/>
        <v>2288</v>
      </c>
      <c r="B2236">
        <v>3145</v>
      </c>
      <c r="C2236" t="s">
        <v>1970</v>
      </c>
      <c r="AS2236" t="s">
        <v>14717</v>
      </c>
      <c r="AX2236" s="3">
        <v>40686</v>
      </c>
      <c r="BF2236" t="s">
        <v>14718</v>
      </c>
      <c r="BM2236" t="s">
        <v>1811</v>
      </c>
      <c r="BO2236" t="s">
        <v>1811</v>
      </c>
      <c r="BY2236" t="s">
        <v>14719</v>
      </c>
      <c r="BZ2236" t="s">
        <v>14719</v>
      </c>
      <c r="CA2236" s="4">
        <f t="shared" si="105"/>
        <v>40686</v>
      </c>
      <c r="CB2236" s="5" t="str">
        <f t="shared" si="104"/>
        <v>2288</v>
      </c>
    </row>
    <row r="2237" spans="1:80" ht="15.75">
      <c r="A2237" s="5" t="str">
        <f t="shared" si="103"/>
        <v>2289</v>
      </c>
      <c r="B2237">
        <v>3147</v>
      </c>
      <c r="C2237" t="s">
        <v>1970</v>
      </c>
      <c r="E2237" t="s">
        <v>14720</v>
      </c>
      <c r="Y2237" t="s">
        <v>14721</v>
      </c>
      <c r="AD2237" t="s">
        <v>3347</v>
      </c>
      <c r="AI2237" t="s">
        <v>1823</v>
      </c>
      <c r="AJ2237" t="s">
        <v>1823</v>
      </c>
      <c r="AO2237" t="s">
        <v>11902</v>
      </c>
      <c r="AR2237">
        <v>1991</v>
      </c>
      <c r="AS2237" t="s">
        <v>14722</v>
      </c>
      <c r="AU2237" s="3">
        <v>40684</v>
      </c>
      <c r="AX2237" s="3">
        <v>40686</v>
      </c>
      <c r="BE2237" t="s">
        <v>14723</v>
      </c>
      <c r="BF2237" t="s">
        <v>14724</v>
      </c>
      <c r="BM2237" t="s">
        <v>1811</v>
      </c>
      <c r="BO2237" t="s">
        <v>1811</v>
      </c>
      <c r="BW2237" t="s">
        <v>14725</v>
      </c>
      <c r="BY2237" t="s">
        <v>14726</v>
      </c>
      <c r="BZ2237" t="s">
        <v>14726</v>
      </c>
      <c r="CA2237" s="4">
        <f t="shared" si="105"/>
        <v>40686</v>
      </c>
      <c r="CB2237" s="5" t="str">
        <f t="shared" si="104"/>
        <v>2289</v>
      </c>
    </row>
    <row r="2238" spans="1:80" ht="15.75">
      <c r="A2238" s="5" t="str">
        <f t="shared" si="103"/>
        <v>2290</v>
      </c>
      <c r="B2238">
        <v>3139</v>
      </c>
      <c r="C2238" t="s">
        <v>1970</v>
      </c>
      <c r="E2238" t="s">
        <v>14727</v>
      </c>
      <c r="AD2238" t="s">
        <v>1803</v>
      </c>
      <c r="AR2238">
        <v>1981</v>
      </c>
      <c r="AS2238" t="s">
        <v>14728</v>
      </c>
      <c r="AU2238" s="3">
        <v>40691</v>
      </c>
      <c r="AX2238" s="3">
        <v>40686</v>
      </c>
      <c r="BF2238" t="s">
        <v>14729</v>
      </c>
      <c r="BM2238" t="s">
        <v>1811</v>
      </c>
      <c r="BO2238" t="s">
        <v>1811</v>
      </c>
      <c r="BW2238" t="s">
        <v>13875</v>
      </c>
      <c r="BY2238" t="s">
        <v>13663</v>
      </c>
      <c r="BZ2238" t="s">
        <v>13663</v>
      </c>
      <c r="CA2238" s="4">
        <f t="shared" si="105"/>
        <v>40686</v>
      </c>
      <c r="CB2238" s="5" t="str">
        <f t="shared" si="104"/>
        <v>2290</v>
      </c>
    </row>
    <row r="2239" spans="1:80" ht="15.75">
      <c r="A2239" s="5" t="str">
        <f t="shared" si="103"/>
        <v>2291</v>
      </c>
      <c r="B2239">
        <v>3148</v>
      </c>
      <c r="C2239" t="s">
        <v>1970</v>
      </c>
      <c r="E2239" t="s">
        <v>14730</v>
      </c>
      <c r="AI2239" t="s">
        <v>1805</v>
      </c>
      <c r="AJ2239" t="s">
        <v>1805</v>
      </c>
      <c r="AO2239" t="s">
        <v>14731</v>
      </c>
      <c r="AR2239">
        <v>1989</v>
      </c>
      <c r="AS2239" t="s">
        <v>14732</v>
      </c>
      <c r="AX2239" s="3">
        <v>40686</v>
      </c>
      <c r="BE2239" t="s">
        <v>14733</v>
      </c>
      <c r="BF2239" t="s">
        <v>14734</v>
      </c>
      <c r="BI2239" t="s">
        <v>14735</v>
      </c>
      <c r="BM2239" t="s">
        <v>1811</v>
      </c>
      <c r="BO2239" t="s">
        <v>1811</v>
      </c>
      <c r="BY2239" t="s">
        <v>14736</v>
      </c>
      <c r="BZ2239" t="s">
        <v>14736</v>
      </c>
      <c r="CA2239" s="4">
        <f t="shared" si="105"/>
        <v>40686</v>
      </c>
      <c r="CB2239" s="5" t="str">
        <f t="shared" si="104"/>
        <v>2291</v>
      </c>
    </row>
    <row r="2240" spans="1:80" ht="15.75">
      <c r="A2240" s="5" t="str">
        <f t="shared" si="103"/>
        <v>2292</v>
      </c>
      <c r="B2240">
        <v>3149</v>
      </c>
      <c r="C2240" t="s">
        <v>1970</v>
      </c>
      <c r="E2240" t="s">
        <v>14737</v>
      </c>
      <c r="AD2240" t="s">
        <v>1803</v>
      </c>
      <c r="AI2240" t="s">
        <v>1843</v>
      </c>
      <c r="AJ2240" t="s">
        <v>1843</v>
      </c>
      <c r="AR2240">
        <v>1990</v>
      </c>
      <c r="AS2240" t="s">
        <v>14738</v>
      </c>
      <c r="AU2240" s="3">
        <v>40645</v>
      </c>
      <c r="AX2240" s="3">
        <v>40686</v>
      </c>
      <c r="BF2240" t="s">
        <v>14739</v>
      </c>
      <c r="BI2240" t="s">
        <v>1810</v>
      </c>
      <c r="BM2240" t="s">
        <v>1811</v>
      </c>
      <c r="BO2240" t="s">
        <v>1811</v>
      </c>
      <c r="BW2240" t="s">
        <v>14740</v>
      </c>
      <c r="BY2240" t="s">
        <v>14741</v>
      </c>
      <c r="BZ2240" t="s">
        <v>14741</v>
      </c>
      <c r="CA2240" s="4">
        <f t="shared" si="105"/>
        <v>40686</v>
      </c>
      <c r="CB2240" s="5" t="str">
        <f t="shared" si="104"/>
        <v>2292</v>
      </c>
    </row>
    <row r="2241" spans="1:80" ht="15.75">
      <c r="A2241" s="5" t="str">
        <f t="shared" si="103"/>
        <v>2293</v>
      </c>
      <c r="B2241">
        <v>3151</v>
      </c>
      <c r="C2241" t="s">
        <v>1970</v>
      </c>
      <c r="E2241" t="s">
        <v>14742</v>
      </c>
      <c r="S2241" t="s">
        <v>1799</v>
      </c>
      <c r="V2241" t="s">
        <v>1800</v>
      </c>
      <c r="Y2241" t="s">
        <v>14743</v>
      </c>
      <c r="AG2241" t="s">
        <v>2197</v>
      </c>
      <c r="AI2241" t="s">
        <v>1833</v>
      </c>
      <c r="AJ2241" t="s">
        <v>1833</v>
      </c>
      <c r="AO2241" t="s">
        <v>4919</v>
      </c>
      <c r="AR2241">
        <v>1990</v>
      </c>
      <c r="AS2241" t="s">
        <v>14744</v>
      </c>
      <c r="AU2241" s="3">
        <v>40672</v>
      </c>
      <c r="AX2241" s="3">
        <v>40687</v>
      </c>
      <c r="BF2241" t="s">
        <v>14745</v>
      </c>
      <c r="BI2241" t="s">
        <v>14746</v>
      </c>
      <c r="BM2241" t="s">
        <v>1811</v>
      </c>
      <c r="BO2241" t="s">
        <v>1811</v>
      </c>
      <c r="BW2241" t="s">
        <v>14747</v>
      </c>
      <c r="BY2241" t="s">
        <v>14748</v>
      </c>
      <c r="BZ2241" t="s">
        <v>14748</v>
      </c>
      <c r="CA2241" s="4">
        <f t="shared" si="105"/>
        <v>40687</v>
      </c>
      <c r="CB2241" s="5" t="str">
        <f t="shared" si="104"/>
        <v>2293</v>
      </c>
    </row>
    <row r="2242" spans="1:80" ht="15.75">
      <c r="A2242" s="5" t="str">
        <f aca="true" t="shared" si="106" ref="A2242:A2305">MID(BF2242,33,4)</f>
        <v>2294</v>
      </c>
      <c r="B2242">
        <v>3152</v>
      </c>
      <c r="C2242" t="s">
        <v>1970</v>
      </c>
      <c r="V2242" t="s">
        <v>1800</v>
      </c>
      <c r="AG2242" t="s">
        <v>1832</v>
      </c>
      <c r="AI2242" t="s">
        <v>1805</v>
      </c>
      <c r="AJ2242" t="s">
        <v>1805</v>
      </c>
      <c r="AR2242" t="s">
        <v>14749</v>
      </c>
      <c r="AS2242" t="s">
        <v>14750</v>
      </c>
      <c r="AU2242" s="3">
        <v>40686</v>
      </c>
      <c r="AX2242" s="3">
        <v>40687</v>
      </c>
      <c r="BF2242" t="s">
        <v>14751</v>
      </c>
      <c r="BM2242" t="s">
        <v>1811</v>
      </c>
      <c r="BO2242" t="s">
        <v>1811</v>
      </c>
      <c r="BY2242" t="s">
        <v>14752</v>
      </c>
      <c r="BZ2242" t="s">
        <v>14752</v>
      </c>
      <c r="CA2242" s="4">
        <f t="shared" si="105"/>
        <v>40687</v>
      </c>
      <c r="CB2242" s="5" t="str">
        <f aca="true" t="shared" si="107" ref="CB2242:CB2305">MID(BF2242,33,4)</f>
        <v>2294</v>
      </c>
    </row>
    <row r="2243" spans="1:80" ht="15.75">
      <c r="A2243" s="5" t="str">
        <f t="shared" si="106"/>
        <v>2295</v>
      </c>
      <c r="B2243">
        <v>3153</v>
      </c>
      <c r="C2243" t="s">
        <v>1970</v>
      </c>
      <c r="E2243" t="s">
        <v>14753</v>
      </c>
      <c r="AD2243" t="s">
        <v>3347</v>
      </c>
      <c r="AI2243" t="s">
        <v>1805</v>
      </c>
      <c r="AJ2243" t="s">
        <v>1805</v>
      </c>
      <c r="AR2243" s="3">
        <v>32182</v>
      </c>
      <c r="AS2243" t="s">
        <v>14754</v>
      </c>
      <c r="AU2243" s="3">
        <v>40687</v>
      </c>
      <c r="AX2243" s="3">
        <v>40688</v>
      </c>
      <c r="BF2243" t="s">
        <v>14755</v>
      </c>
      <c r="BI2243" t="s">
        <v>1810</v>
      </c>
      <c r="BM2243" t="s">
        <v>1811</v>
      </c>
      <c r="BO2243" t="s">
        <v>1811</v>
      </c>
      <c r="BW2243" t="s">
        <v>14756</v>
      </c>
      <c r="BY2243" t="s">
        <v>14757</v>
      </c>
      <c r="BZ2243" t="s">
        <v>14757</v>
      </c>
      <c r="CA2243" s="4">
        <f t="shared" si="105"/>
        <v>40688</v>
      </c>
      <c r="CB2243" s="5" t="str">
        <f t="shared" si="107"/>
        <v>2295</v>
      </c>
    </row>
    <row r="2244" spans="1:80" ht="15.75">
      <c r="A2244" s="5" t="str">
        <f t="shared" si="106"/>
        <v>2296</v>
      </c>
      <c r="B2244">
        <v>3154</v>
      </c>
      <c r="C2244" t="s">
        <v>1970</v>
      </c>
      <c r="E2244" t="s">
        <v>14758</v>
      </c>
      <c r="S2244" t="s">
        <v>14759</v>
      </c>
      <c r="V2244" t="s">
        <v>2168</v>
      </c>
      <c r="Y2244" t="s">
        <v>14760</v>
      </c>
      <c r="AG2244" t="s">
        <v>1832</v>
      </c>
      <c r="AI2244" t="s">
        <v>1843</v>
      </c>
      <c r="AJ2244" t="s">
        <v>1843</v>
      </c>
      <c r="AO2244" t="s">
        <v>14761</v>
      </c>
      <c r="AR2244">
        <v>1990</v>
      </c>
      <c r="AS2244" t="s">
        <v>14762</v>
      </c>
      <c r="AU2244" t="s">
        <v>14763</v>
      </c>
      <c r="AX2244" s="3">
        <v>40688</v>
      </c>
      <c r="BE2244" t="s">
        <v>14764</v>
      </c>
      <c r="BF2244" t="s">
        <v>14765</v>
      </c>
      <c r="BI2244" t="s">
        <v>14766</v>
      </c>
      <c r="BM2244" t="s">
        <v>1811</v>
      </c>
      <c r="BO2244" t="s">
        <v>1811</v>
      </c>
      <c r="BW2244" t="s">
        <v>14767</v>
      </c>
      <c r="BY2244" t="s">
        <v>5994</v>
      </c>
      <c r="BZ2244" t="s">
        <v>5994</v>
      </c>
      <c r="CA2244" s="4">
        <f t="shared" si="105"/>
        <v>40688</v>
      </c>
      <c r="CB2244" s="5" t="str">
        <f t="shared" si="107"/>
        <v>2296</v>
      </c>
    </row>
    <row r="2245" spans="1:80" ht="15.75">
      <c r="A2245" s="5" t="str">
        <f t="shared" si="106"/>
        <v>2297</v>
      </c>
      <c r="B2245">
        <v>3155</v>
      </c>
      <c r="C2245" t="s">
        <v>1970</v>
      </c>
      <c r="E2245" t="s">
        <v>14768</v>
      </c>
      <c r="V2245" t="s">
        <v>7733</v>
      </c>
      <c r="AA2245" t="s">
        <v>1854</v>
      </c>
      <c r="AD2245" t="s">
        <v>14769</v>
      </c>
      <c r="AG2245" t="s">
        <v>1804</v>
      </c>
      <c r="AI2245" t="s">
        <v>1823</v>
      </c>
      <c r="AJ2245" t="s">
        <v>1823</v>
      </c>
      <c r="AO2245" t="s">
        <v>1964</v>
      </c>
      <c r="AR2245">
        <v>1990</v>
      </c>
      <c r="AS2245" t="s">
        <v>14770</v>
      </c>
      <c r="AU2245" s="3">
        <v>40687</v>
      </c>
      <c r="AX2245" s="3">
        <v>40688</v>
      </c>
      <c r="BF2245" t="s">
        <v>14771</v>
      </c>
      <c r="BI2245" t="s">
        <v>1810</v>
      </c>
      <c r="BM2245" t="s">
        <v>1811</v>
      </c>
      <c r="BO2245" t="s">
        <v>1811</v>
      </c>
      <c r="BW2245" t="s">
        <v>14772</v>
      </c>
      <c r="BY2245" t="s">
        <v>14773</v>
      </c>
      <c r="BZ2245" t="s">
        <v>14773</v>
      </c>
      <c r="CA2245" s="4">
        <f t="shared" si="105"/>
        <v>40688</v>
      </c>
      <c r="CB2245" s="5" t="str">
        <f t="shared" si="107"/>
        <v>2297</v>
      </c>
    </row>
    <row r="2246" spans="1:80" ht="15.75">
      <c r="A2246" s="5" t="str">
        <f t="shared" si="106"/>
        <v>2298</v>
      </c>
      <c r="B2246">
        <v>3157</v>
      </c>
      <c r="C2246" t="s">
        <v>1970</v>
      </c>
      <c r="E2246" t="s">
        <v>14774</v>
      </c>
      <c r="AG2246" t="s">
        <v>1804</v>
      </c>
      <c r="AI2246" t="s">
        <v>1823</v>
      </c>
      <c r="AJ2246" t="s">
        <v>1823</v>
      </c>
      <c r="AO2246" t="s">
        <v>11902</v>
      </c>
      <c r="AR2246">
        <v>1991</v>
      </c>
      <c r="AS2246" t="s">
        <v>14775</v>
      </c>
      <c r="AU2246" s="3">
        <v>40687</v>
      </c>
      <c r="AX2246" s="3">
        <v>40688</v>
      </c>
      <c r="BE2246" t="s">
        <v>14776</v>
      </c>
      <c r="BF2246" t="s">
        <v>14777</v>
      </c>
      <c r="BM2246" t="s">
        <v>1811</v>
      </c>
      <c r="BO2246" t="s">
        <v>1811</v>
      </c>
      <c r="BY2246" t="s">
        <v>14778</v>
      </c>
      <c r="BZ2246" t="s">
        <v>14778</v>
      </c>
      <c r="CA2246" s="4">
        <f t="shared" si="105"/>
        <v>40688</v>
      </c>
      <c r="CB2246" s="5" t="str">
        <f t="shared" si="107"/>
        <v>2298</v>
      </c>
    </row>
    <row r="2247" spans="1:80" ht="15.75">
      <c r="A2247" s="5" t="str">
        <f t="shared" si="106"/>
        <v>2299</v>
      </c>
      <c r="B2247">
        <v>3156</v>
      </c>
      <c r="C2247" t="s">
        <v>1970</v>
      </c>
      <c r="E2247" t="s">
        <v>14779</v>
      </c>
      <c r="J2247" t="s">
        <v>14779</v>
      </c>
      <c r="S2247" t="s">
        <v>14780</v>
      </c>
      <c r="V2247" t="s">
        <v>4195</v>
      </c>
      <c r="Y2247" t="s">
        <v>14781</v>
      </c>
      <c r="AA2247" t="s">
        <v>2070</v>
      </c>
      <c r="AD2247" t="s">
        <v>6120</v>
      </c>
      <c r="AG2247" t="s">
        <v>1832</v>
      </c>
      <c r="AI2247" t="s">
        <v>1823</v>
      </c>
      <c r="AJ2247" t="s">
        <v>1823</v>
      </c>
      <c r="AR2247">
        <v>1990</v>
      </c>
      <c r="AS2247" t="s">
        <v>14782</v>
      </c>
      <c r="AU2247" s="3">
        <v>40687</v>
      </c>
      <c r="AX2247" s="3">
        <v>40688</v>
      </c>
      <c r="BE2247" t="s">
        <v>14783</v>
      </c>
      <c r="BF2247" t="s">
        <v>14784</v>
      </c>
      <c r="BI2247" t="s">
        <v>14785</v>
      </c>
      <c r="BM2247" t="s">
        <v>1811</v>
      </c>
      <c r="BO2247" t="s">
        <v>1811</v>
      </c>
      <c r="BW2247" t="s">
        <v>14785</v>
      </c>
      <c r="BY2247" t="s">
        <v>14786</v>
      </c>
      <c r="BZ2247" t="s">
        <v>14786</v>
      </c>
      <c r="CA2247" s="4">
        <f t="shared" si="105"/>
        <v>40688</v>
      </c>
      <c r="CB2247" s="5" t="str">
        <f t="shared" si="107"/>
        <v>2299</v>
      </c>
    </row>
    <row r="2248" spans="1:80" ht="15.75">
      <c r="A2248" s="5" t="str">
        <f t="shared" si="106"/>
        <v>2300</v>
      </c>
      <c r="B2248">
        <v>3158</v>
      </c>
      <c r="C2248" t="s">
        <v>1970</v>
      </c>
      <c r="E2248" t="s">
        <v>14787</v>
      </c>
      <c r="S2248" t="s">
        <v>4919</v>
      </c>
      <c r="V2248" t="s">
        <v>7733</v>
      </c>
      <c r="AD2248" t="s">
        <v>14788</v>
      </c>
      <c r="AG2248" t="s">
        <v>1822</v>
      </c>
      <c r="AI2248" t="s">
        <v>1823</v>
      </c>
      <c r="AJ2248" t="s">
        <v>1823</v>
      </c>
      <c r="AO2248" t="s">
        <v>4919</v>
      </c>
      <c r="AR2248">
        <v>1991</v>
      </c>
      <c r="AS2248" t="s">
        <v>14789</v>
      </c>
      <c r="AU2248" s="3">
        <v>40688</v>
      </c>
      <c r="AX2248" s="3">
        <v>40688</v>
      </c>
      <c r="BE2248" t="s">
        <v>14790</v>
      </c>
      <c r="BF2248" t="s">
        <v>14791</v>
      </c>
      <c r="BI2248" t="s">
        <v>4619</v>
      </c>
      <c r="BM2248" t="s">
        <v>1811</v>
      </c>
      <c r="BO2248" t="s">
        <v>1811</v>
      </c>
      <c r="BW2248" t="s">
        <v>14792</v>
      </c>
      <c r="BY2248" t="s">
        <v>14793</v>
      </c>
      <c r="BZ2248" t="s">
        <v>14793</v>
      </c>
      <c r="CA2248" s="4">
        <f t="shared" si="105"/>
        <v>40688</v>
      </c>
      <c r="CB2248" s="5" t="str">
        <f t="shared" si="107"/>
        <v>2300</v>
      </c>
    </row>
    <row r="2249" spans="1:80" ht="15.75">
      <c r="A2249" s="5" t="str">
        <f t="shared" si="106"/>
        <v>2301</v>
      </c>
      <c r="B2249">
        <v>3160</v>
      </c>
      <c r="C2249" t="s">
        <v>1970</v>
      </c>
      <c r="E2249" t="s">
        <v>14794</v>
      </c>
      <c r="V2249" t="s">
        <v>4195</v>
      </c>
      <c r="AG2249" t="s">
        <v>1832</v>
      </c>
      <c r="AI2249" t="s">
        <v>1823</v>
      </c>
      <c r="AJ2249" t="s">
        <v>1823</v>
      </c>
      <c r="AO2249" t="s">
        <v>14795</v>
      </c>
      <c r="AR2249" s="3">
        <v>32914</v>
      </c>
      <c r="AS2249" t="s">
        <v>14796</v>
      </c>
      <c r="AU2249" s="3">
        <v>40688</v>
      </c>
      <c r="AX2249" s="3">
        <v>40688</v>
      </c>
      <c r="BF2249" t="s">
        <v>14797</v>
      </c>
      <c r="BI2249" t="s">
        <v>1810</v>
      </c>
      <c r="BM2249" t="s">
        <v>1811</v>
      </c>
      <c r="BO2249" t="s">
        <v>1811</v>
      </c>
      <c r="BW2249" t="s">
        <v>14798</v>
      </c>
      <c r="BY2249" t="s">
        <v>14799</v>
      </c>
      <c r="BZ2249" t="s">
        <v>14799</v>
      </c>
      <c r="CA2249" s="4">
        <f t="shared" si="105"/>
        <v>40688</v>
      </c>
      <c r="CB2249" s="5" t="str">
        <f t="shared" si="107"/>
        <v>2301</v>
      </c>
    </row>
    <row r="2250" spans="1:80" ht="15.75">
      <c r="A2250" s="5" t="str">
        <f t="shared" si="106"/>
        <v>2302</v>
      </c>
      <c r="B2250">
        <v>3161</v>
      </c>
      <c r="C2250" t="s">
        <v>1970</v>
      </c>
      <c r="E2250" t="s">
        <v>14800</v>
      </c>
      <c r="S2250" t="s">
        <v>14801</v>
      </c>
      <c r="V2250" t="s">
        <v>7733</v>
      </c>
      <c r="Y2250" t="s">
        <v>14802</v>
      </c>
      <c r="AD2250" t="s">
        <v>3347</v>
      </c>
      <c r="AI2250" t="s">
        <v>1823</v>
      </c>
      <c r="AJ2250" t="s">
        <v>1823</v>
      </c>
      <c r="AR2250">
        <v>1990</v>
      </c>
      <c r="AS2250" t="s">
        <v>14803</v>
      </c>
      <c r="AU2250" s="3">
        <v>40688</v>
      </c>
      <c r="AX2250" s="3">
        <v>40689</v>
      </c>
      <c r="BE2250" t="s">
        <v>14804</v>
      </c>
      <c r="BF2250" t="s">
        <v>14805</v>
      </c>
      <c r="BI2250" t="s">
        <v>3016</v>
      </c>
      <c r="BM2250" t="s">
        <v>1811</v>
      </c>
      <c r="BO2250" t="s">
        <v>1811</v>
      </c>
      <c r="BW2250" t="s">
        <v>14806</v>
      </c>
      <c r="BY2250" t="s">
        <v>14807</v>
      </c>
      <c r="BZ2250" t="s">
        <v>14807</v>
      </c>
      <c r="CA2250" s="4">
        <f t="shared" si="105"/>
        <v>40689</v>
      </c>
      <c r="CB2250" s="5" t="str">
        <f t="shared" si="107"/>
        <v>2302</v>
      </c>
    </row>
    <row r="2251" spans="1:80" ht="15.75">
      <c r="A2251" s="5" t="str">
        <f t="shared" si="106"/>
        <v>2303</v>
      </c>
      <c r="B2251">
        <v>3165</v>
      </c>
      <c r="C2251" t="s">
        <v>1970</v>
      </c>
      <c r="E2251" t="s">
        <v>14808</v>
      </c>
      <c r="S2251" t="s">
        <v>14809</v>
      </c>
      <c r="V2251" t="s">
        <v>2168</v>
      </c>
      <c r="Y2251" t="s">
        <v>14810</v>
      </c>
      <c r="AA2251" t="s">
        <v>14721</v>
      </c>
      <c r="AD2251" t="s">
        <v>3347</v>
      </c>
      <c r="AG2251" t="s">
        <v>2169</v>
      </c>
      <c r="AI2251" t="s">
        <v>1833</v>
      </c>
      <c r="AJ2251" t="s">
        <v>1833</v>
      </c>
      <c r="AO2251" t="s">
        <v>14811</v>
      </c>
      <c r="AR2251">
        <v>1990</v>
      </c>
      <c r="AS2251" t="s">
        <v>14812</v>
      </c>
      <c r="AU2251" s="3">
        <v>40683</v>
      </c>
      <c r="AX2251" s="3">
        <v>40689</v>
      </c>
      <c r="BE2251" t="s">
        <v>14813</v>
      </c>
      <c r="BF2251" t="s">
        <v>14814</v>
      </c>
      <c r="BI2251" t="s">
        <v>1810</v>
      </c>
      <c r="BM2251" t="s">
        <v>1811</v>
      </c>
      <c r="BO2251" t="s">
        <v>1811</v>
      </c>
      <c r="BW2251" t="s">
        <v>14815</v>
      </c>
      <c r="BY2251" t="s">
        <v>14816</v>
      </c>
      <c r="BZ2251" t="s">
        <v>14816</v>
      </c>
      <c r="CA2251" s="4">
        <f t="shared" si="105"/>
        <v>40689</v>
      </c>
      <c r="CB2251" s="5" t="str">
        <f t="shared" si="107"/>
        <v>2303</v>
      </c>
    </row>
    <row r="2252" spans="1:80" ht="15.75">
      <c r="A2252" s="5" t="str">
        <f t="shared" si="106"/>
        <v>2304</v>
      </c>
      <c r="B2252">
        <v>3163</v>
      </c>
      <c r="C2252" t="s">
        <v>1970</v>
      </c>
      <c r="E2252" t="s">
        <v>14817</v>
      </c>
      <c r="S2252" t="s">
        <v>14818</v>
      </c>
      <c r="V2252" t="s">
        <v>7733</v>
      </c>
      <c r="Y2252" t="s">
        <v>5842</v>
      </c>
      <c r="AD2252" t="s">
        <v>3347</v>
      </c>
      <c r="AG2252" t="s">
        <v>1832</v>
      </c>
      <c r="AI2252" t="s">
        <v>1823</v>
      </c>
      <c r="AJ2252" t="s">
        <v>1823</v>
      </c>
      <c r="AO2252" t="s">
        <v>5486</v>
      </c>
      <c r="AR2252">
        <v>1989</v>
      </c>
      <c r="AS2252" t="s">
        <v>14819</v>
      </c>
      <c r="AU2252" s="3">
        <v>40671</v>
      </c>
      <c r="AX2252" s="3">
        <v>40689</v>
      </c>
      <c r="BE2252" t="s">
        <v>14820</v>
      </c>
      <c r="BF2252" t="s">
        <v>14821</v>
      </c>
      <c r="BI2252" t="s">
        <v>14822</v>
      </c>
      <c r="BM2252" t="s">
        <v>1811</v>
      </c>
      <c r="BO2252" t="s">
        <v>1811</v>
      </c>
      <c r="BW2252" t="s">
        <v>14823</v>
      </c>
      <c r="BY2252" t="s">
        <v>14824</v>
      </c>
      <c r="BZ2252" t="s">
        <v>14824</v>
      </c>
      <c r="CA2252" s="4">
        <f t="shared" si="105"/>
        <v>40689</v>
      </c>
      <c r="CB2252" s="5" t="str">
        <f t="shared" si="107"/>
        <v>2304</v>
      </c>
    </row>
    <row r="2253" spans="1:80" ht="15.75">
      <c r="A2253" s="5" t="str">
        <f t="shared" si="106"/>
        <v>2305</v>
      </c>
      <c r="B2253">
        <v>3164</v>
      </c>
      <c r="C2253" t="s">
        <v>1970</v>
      </c>
      <c r="E2253" t="s">
        <v>14825</v>
      </c>
      <c r="S2253" t="s">
        <v>1799</v>
      </c>
      <c r="V2253" t="s">
        <v>2339</v>
      </c>
      <c r="Y2253" t="s">
        <v>14826</v>
      </c>
      <c r="AA2253" t="s">
        <v>1854</v>
      </c>
      <c r="AD2253" t="s">
        <v>3347</v>
      </c>
      <c r="AG2253" t="s">
        <v>1804</v>
      </c>
      <c r="AI2253" t="s">
        <v>1823</v>
      </c>
      <c r="AJ2253" t="s">
        <v>1823</v>
      </c>
      <c r="AO2253" t="s">
        <v>1871</v>
      </c>
      <c r="AR2253">
        <v>1989</v>
      </c>
      <c r="AS2253" t="s">
        <v>14827</v>
      </c>
      <c r="AU2253" s="3">
        <v>40685</v>
      </c>
      <c r="AX2253" s="3">
        <v>40689</v>
      </c>
      <c r="BF2253" t="s">
        <v>14828</v>
      </c>
      <c r="BI2253" t="s">
        <v>1810</v>
      </c>
      <c r="BM2253" t="s">
        <v>1811</v>
      </c>
      <c r="BO2253" t="s">
        <v>1811</v>
      </c>
      <c r="BW2253" t="s">
        <v>14829</v>
      </c>
      <c r="BY2253" t="s">
        <v>14830</v>
      </c>
      <c r="BZ2253" t="s">
        <v>14830</v>
      </c>
      <c r="CA2253" s="4">
        <f t="shared" si="105"/>
        <v>40689</v>
      </c>
      <c r="CB2253" s="5" t="str">
        <f t="shared" si="107"/>
        <v>2305</v>
      </c>
    </row>
    <row r="2254" spans="1:80" ht="15.75">
      <c r="A2254" s="5" t="str">
        <f t="shared" si="106"/>
        <v>2306</v>
      </c>
      <c r="B2254">
        <v>3162</v>
      </c>
      <c r="C2254" t="s">
        <v>1970</v>
      </c>
      <c r="E2254" t="s">
        <v>14831</v>
      </c>
      <c r="S2254" t="s">
        <v>1799</v>
      </c>
      <c r="V2254" t="s">
        <v>2168</v>
      </c>
      <c r="Y2254" t="s">
        <v>14832</v>
      </c>
      <c r="AA2254" t="s">
        <v>1854</v>
      </c>
      <c r="AD2254" t="s">
        <v>3347</v>
      </c>
      <c r="AG2254" t="s">
        <v>4578</v>
      </c>
      <c r="AI2254" t="s">
        <v>1805</v>
      </c>
      <c r="AJ2254" t="s">
        <v>1805</v>
      </c>
      <c r="AO2254" t="s">
        <v>14833</v>
      </c>
      <c r="AR2254">
        <v>1989</v>
      </c>
      <c r="AS2254" t="s">
        <v>14834</v>
      </c>
      <c r="AU2254" s="3">
        <v>40664</v>
      </c>
      <c r="AX2254" s="3">
        <v>40689</v>
      </c>
      <c r="BF2254" t="s">
        <v>14835</v>
      </c>
      <c r="BI2254" t="s">
        <v>1810</v>
      </c>
      <c r="BM2254" t="s">
        <v>1811</v>
      </c>
      <c r="BO2254" t="s">
        <v>1811</v>
      </c>
      <c r="BW2254" t="s">
        <v>14836</v>
      </c>
      <c r="BY2254" t="s">
        <v>14837</v>
      </c>
      <c r="BZ2254" t="s">
        <v>14837</v>
      </c>
      <c r="CA2254" s="4">
        <f t="shared" si="105"/>
        <v>40689</v>
      </c>
      <c r="CB2254" s="5" t="str">
        <f t="shared" si="107"/>
        <v>2306</v>
      </c>
    </row>
    <row r="2255" spans="1:80" ht="15.75">
      <c r="A2255" s="5" t="str">
        <f t="shared" si="106"/>
        <v>2307</v>
      </c>
      <c r="B2255">
        <v>3166</v>
      </c>
      <c r="C2255" t="s">
        <v>1970</v>
      </c>
      <c r="E2255" t="s">
        <v>14838</v>
      </c>
      <c r="V2255" t="s">
        <v>7733</v>
      </c>
      <c r="AD2255" t="s">
        <v>3347</v>
      </c>
      <c r="AI2255" t="s">
        <v>1823</v>
      </c>
      <c r="AJ2255" t="s">
        <v>1823</v>
      </c>
      <c r="AR2255">
        <v>1989</v>
      </c>
      <c r="AS2255" t="s">
        <v>14839</v>
      </c>
      <c r="AU2255" s="3">
        <v>40688</v>
      </c>
      <c r="AX2255" s="3">
        <v>40689</v>
      </c>
      <c r="BF2255" t="s">
        <v>14840</v>
      </c>
      <c r="BI2255" t="s">
        <v>14841</v>
      </c>
      <c r="BM2255" t="s">
        <v>1811</v>
      </c>
      <c r="BO2255" t="s">
        <v>1811</v>
      </c>
      <c r="BW2255" t="s">
        <v>14842</v>
      </c>
      <c r="BY2255" t="s">
        <v>14843</v>
      </c>
      <c r="BZ2255" t="s">
        <v>14843</v>
      </c>
      <c r="CA2255" s="4">
        <f t="shared" si="105"/>
        <v>40689</v>
      </c>
      <c r="CB2255" s="5" t="str">
        <f t="shared" si="107"/>
        <v>2307</v>
      </c>
    </row>
    <row r="2256" spans="1:80" ht="15.75">
      <c r="A2256" s="5" t="str">
        <f t="shared" si="106"/>
        <v>2308</v>
      </c>
      <c r="B2256">
        <v>2954</v>
      </c>
      <c r="C2256" t="s">
        <v>1970</v>
      </c>
      <c r="E2256" t="s">
        <v>14844</v>
      </c>
      <c r="J2256" t="s">
        <v>14845</v>
      </c>
      <c r="V2256" t="s">
        <v>7864</v>
      </c>
      <c r="Y2256" t="s">
        <v>1801</v>
      </c>
      <c r="AD2256" t="s">
        <v>5858</v>
      </c>
      <c r="AG2256" t="s">
        <v>2119</v>
      </c>
      <c r="AI2256" t="s">
        <v>1805</v>
      </c>
      <c r="AJ2256" t="s">
        <v>1805</v>
      </c>
      <c r="AO2256" t="s">
        <v>1806</v>
      </c>
      <c r="AR2256">
        <v>1985</v>
      </c>
      <c r="AS2256" t="s">
        <v>14846</v>
      </c>
      <c r="AU2256" s="3">
        <v>40589</v>
      </c>
      <c r="AX2256" s="3">
        <v>40689</v>
      </c>
      <c r="BF2256" t="s">
        <v>14847</v>
      </c>
      <c r="BI2256" t="s">
        <v>1810</v>
      </c>
      <c r="BM2256" t="s">
        <v>1811</v>
      </c>
      <c r="BO2256" t="s">
        <v>1811</v>
      </c>
      <c r="BW2256" t="s">
        <v>13956</v>
      </c>
      <c r="BY2256" t="s">
        <v>14848</v>
      </c>
      <c r="BZ2256" t="s">
        <v>14848</v>
      </c>
      <c r="CA2256" s="4">
        <f t="shared" si="105"/>
        <v>40689</v>
      </c>
      <c r="CB2256" s="5" t="str">
        <f t="shared" si="107"/>
        <v>2308</v>
      </c>
    </row>
    <row r="2257" spans="1:80" ht="15.75">
      <c r="A2257" s="5" t="str">
        <f t="shared" si="106"/>
        <v>2309</v>
      </c>
      <c r="B2257">
        <v>3167</v>
      </c>
      <c r="C2257" t="s">
        <v>1970</v>
      </c>
      <c r="E2257" t="s">
        <v>14849</v>
      </c>
      <c r="J2257" t="s">
        <v>14845</v>
      </c>
      <c r="V2257" t="s">
        <v>7864</v>
      </c>
      <c r="AA2257" t="s">
        <v>1801</v>
      </c>
      <c r="AD2257" t="s">
        <v>5858</v>
      </c>
      <c r="AG2257" t="s">
        <v>2119</v>
      </c>
      <c r="AI2257" t="s">
        <v>1823</v>
      </c>
      <c r="AJ2257" t="s">
        <v>1823</v>
      </c>
      <c r="AO2257" t="s">
        <v>1889</v>
      </c>
      <c r="AR2257">
        <v>1980</v>
      </c>
      <c r="AS2257" t="s">
        <v>14850</v>
      </c>
      <c r="AU2257" s="3">
        <v>40589</v>
      </c>
      <c r="AX2257" s="3">
        <v>40689</v>
      </c>
      <c r="BF2257" t="s">
        <v>14851</v>
      </c>
      <c r="BI2257" t="s">
        <v>1810</v>
      </c>
      <c r="BM2257" t="s">
        <v>1811</v>
      </c>
      <c r="BO2257" t="s">
        <v>1811</v>
      </c>
      <c r="BW2257" t="s">
        <v>13956</v>
      </c>
      <c r="BY2257" t="s">
        <v>14852</v>
      </c>
      <c r="BZ2257" t="s">
        <v>14852</v>
      </c>
      <c r="CA2257" s="4">
        <f t="shared" si="105"/>
        <v>40689</v>
      </c>
      <c r="CB2257" s="5" t="str">
        <f t="shared" si="107"/>
        <v>2309</v>
      </c>
    </row>
    <row r="2258" spans="1:80" ht="15.75">
      <c r="A2258" s="5" t="str">
        <f t="shared" si="106"/>
        <v>2310</v>
      </c>
      <c r="B2258">
        <v>3168</v>
      </c>
      <c r="C2258" t="s">
        <v>1970</v>
      </c>
      <c r="E2258" t="s">
        <v>14853</v>
      </c>
      <c r="J2258" t="s">
        <v>14845</v>
      </c>
      <c r="V2258" t="s">
        <v>7864</v>
      </c>
      <c r="AA2258" t="s">
        <v>1801</v>
      </c>
      <c r="AD2258" t="s">
        <v>5858</v>
      </c>
      <c r="AG2258" t="s">
        <v>2119</v>
      </c>
      <c r="AI2258" t="s">
        <v>1823</v>
      </c>
      <c r="AJ2258" t="s">
        <v>1823</v>
      </c>
      <c r="AO2258" t="s">
        <v>1806</v>
      </c>
      <c r="AR2258">
        <v>1985</v>
      </c>
      <c r="AS2258" t="s">
        <v>14854</v>
      </c>
      <c r="AU2258" s="3">
        <v>40589</v>
      </c>
      <c r="AX2258" s="3">
        <v>40689</v>
      </c>
      <c r="BF2258" t="s">
        <v>14855</v>
      </c>
      <c r="BI2258" t="s">
        <v>1810</v>
      </c>
      <c r="BM2258" t="s">
        <v>1811</v>
      </c>
      <c r="BO2258" t="s">
        <v>1811</v>
      </c>
      <c r="BW2258" t="s">
        <v>13956</v>
      </c>
      <c r="BY2258" t="s">
        <v>14856</v>
      </c>
      <c r="BZ2258" t="s">
        <v>14856</v>
      </c>
      <c r="CA2258" s="4">
        <f t="shared" si="105"/>
        <v>40689</v>
      </c>
      <c r="CB2258" s="5" t="str">
        <f t="shared" si="107"/>
        <v>2310</v>
      </c>
    </row>
    <row r="2259" spans="1:80" ht="15.75">
      <c r="A2259" s="5" t="str">
        <f t="shared" si="106"/>
        <v>2311</v>
      </c>
      <c r="B2259">
        <v>3169</v>
      </c>
      <c r="C2259" t="s">
        <v>1970</v>
      </c>
      <c r="E2259" t="s">
        <v>14857</v>
      </c>
      <c r="J2259" t="s">
        <v>14845</v>
      </c>
      <c r="V2259" t="s">
        <v>7864</v>
      </c>
      <c r="AA2259" t="s">
        <v>1801</v>
      </c>
      <c r="AD2259" t="s">
        <v>5858</v>
      </c>
      <c r="AI2259" t="s">
        <v>1823</v>
      </c>
      <c r="AJ2259" t="s">
        <v>1823</v>
      </c>
      <c r="AO2259" t="s">
        <v>1806</v>
      </c>
      <c r="AR2259">
        <v>1986</v>
      </c>
      <c r="AS2259" t="s">
        <v>14858</v>
      </c>
      <c r="AU2259" s="3">
        <v>40589</v>
      </c>
      <c r="AX2259" s="3">
        <v>40689</v>
      </c>
      <c r="BF2259" t="s">
        <v>14859</v>
      </c>
      <c r="BI2259" t="s">
        <v>1810</v>
      </c>
      <c r="BM2259" t="s">
        <v>1811</v>
      </c>
      <c r="BO2259" t="s">
        <v>1811</v>
      </c>
      <c r="BW2259" t="s">
        <v>13956</v>
      </c>
      <c r="BY2259" t="s">
        <v>14860</v>
      </c>
      <c r="BZ2259" t="s">
        <v>14860</v>
      </c>
      <c r="CA2259" s="4">
        <f t="shared" si="105"/>
        <v>40689</v>
      </c>
      <c r="CB2259" s="5" t="str">
        <f t="shared" si="107"/>
        <v>2311</v>
      </c>
    </row>
    <row r="2260" spans="1:80" ht="15.75">
      <c r="A2260" s="5" t="str">
        <f t="shared" si="106"/>
        <v>2312</v>
      </c>
      <c r="B2260">
        <v>3170</v>
      </c>
      <c r="C2260" t="s">
        <v>1970</v>
      </c>
      <c r="J2260" t="s">
        <v>14845</v>
      </c>
      <c r="V2260" t="s">
        <v>7864</v>
      </c>
      <c r="AA2260" t="s">
        <v>1801</v>
      </c>
      <c r="AD2260" t="s">
        <v>5858</v>
      </c>
      <c r="AG2260" t="s">
        <v>2119</v>
      </c>
      <c r="AI2260" t="s">
        <v>1823</v>
      </c>
      <c r="AJ2260" t="s">
        <v>1823</v>
      </c>
      <c r="AO2260" t="s">
        <v>1806</v>
      </c>
      <c r="AR2260">
        <v>1979</v>
      </c>
      <c r="AS2260" t="s">
        <v>14861</v>
      </c>
      <c r="AU2260" s="3">
        <v>40589</v>
      </c>
      <c r="AX2260" s="3">
        <v>40689</v>
      </c>
      <c r="BF2260" t="s">
        <v>14862</v>
      </c>
      <c r="BI2260" t="s">
        <v>1810</v>
      </c>
      <c r="BM2260" t="s">
        <v>1811</v>
      </c>
      <c r="BO2260" t="s">
        <v>1811</v>
      </c>
      <c r="BW2260" t="s">
        <v>13956</v>
      </c>
      <c r="BY2260" t="s">
        <v>14863</v>
      </c>
      <c r="BZ2260" t="s">
        <v>14863</v>
      </c>
      <c r="CA2260" s="4">
        <f t="shared" si="105"/>
        <v>40689</v>
      </c>
      <c r="CB2260" s="5" t="str">
        <f t="shared" si="107"/>
        <v>2312</v>
      </c>
    </row>
    <row r="2261" spans="1:80" ht="15.75">
      <c r="A2261" s="5" t="str">
        <f t="shared" si="106"/>
        <v>2313</v>
      </c>
      <c r="B2261">
        <v>3171</v>
      </c>
      <c r="C2261" t="s">
        <v>1970</v>
      </c>
      <c r="J2261" t="s">
        <v>14845</v>
      </c>
      <c r="V2261" t="s">
        <v>7864</v>
      </c>
      <c r="AA2261" t="s">
        <v>1801</v>
      </c>
      <c r="AD2261" t="s">
        <v>5858</v>
      </c>
      <c r="AS2261" t="s">
        <v>14864</v>
      </c>
      <c r="AU2261" s="3">
        <v>40589</v>
      </c>
      <c r="AX2261" s="3">
        <v>40689</v>
      </c>
      <c r="BF2261" t="s">
        <v>14865</v>
      </c>
      <c r="BI2261" t="s">
        <v>1810</v>
      </c>
      <c r="BM2261" t="s">
        <v>1811</v>
      </c>
      <c r="BO2261" t="s">
        <v>1811</v>
      </c>
      <c r="BW2261" t="s">
        <v>13956</v>
      </c>
      <c r="BY2261" t="s">
        <v>14866</v>
      </c>
      <c r="BZ2261" t="s">
        <v>14866</v>
      </c>
      <c r="CA2261" s="4">
        <f t="shared" si="105"/>
        <v>40689</v>
      </c>
      <c r="CB2261" s="5" t="str">
        <f t="shared" si="107"/>
        <v>2313</v>
      </c>
    </row>
    <row r="2262" spans="1:80" ht="15.75">
      <c r="A2262" s="5" t="str">
        <f t="shared" si="106"/>
        <v>2314</v>
      </c>
      <c r="B2262">
        <v>3172</v>
      </c>
      <c r="C2262" t="s">
        <v>1970</v>
      </c>
      <c r="E2262" t="s">
        <v>14867</v>
      </c>
      <c r="J2262" t="s">
        <v>14845</v>
      </c>
      <c r="V2262" t="s">
        <v>7864</v>
      </c>
      <c r="AA2262" t="s">
        <v>1801</v>
      </c>
      <c r="AD2262" t="s">
        <v>5858</v>
      </c>
      <c r="AG2262" t="s">
        <v>2119</v>
      </c>
      <c r="AI2262" t="s">
        <v>1805</v>
      </c>
      <c r="AJ2262" t="s">
        <v>1805</v>
      </c>
      <c r="AO2262" t="s">
        <v>1806</v>
      </c>
      <c r="AR2262">
        <v>1980</v>
      </c>
      <c r="AS2262" t="s">
        <v>14868</v>
      </c>
      <c r="AU2262" s="3">
        <v>40589</v>
      </c>
      <c r="AX2262" s="3">
        <v>40689</v>
      </c>
      <c r="BF2262" t="s">
        <v>14869</v>
      </c>
      <c r="BI2262" t="s">
        <v>1810</v>
      </c>
      <c r="BM2262" t="s">
        <v>1811</v>
      </c>
      <c r="BO2262" t="s">
        <v>1811</v>
      </c>
      <c r="BW2262" t="s">
        <v>13956</v>
      </c>
      <c r="BY2262" t="s">
        <v>14870</v>
      </c>
      <c r="BZ2262" t="s">
        <v>14870</v>
      </c>
      <c r="CA2262" s="4">
        <f t="shared" si="105"/>
        <v>40689</v>
      </c>
      <c r="CB2262" s="5" t="str">
        <f t="shared" si="107"/>
        <v>2314</v>
      </c>
    </row>
    <row r="2263" spans="1:80" ht="15.75">
      <c r="A2263" s="5" t="str">
        <f t="shared" si="106"/>
        <v>2315</v>
      </c>
      <c r="B2263">
        <v>3174</v>
      </c>
      <c r="C2263" t="s">
        <v>1970</v>
      </c>
      <c r="AS2263" t="s">
        <v>14871</v>
      </c>
      <c r="AX2263" s="3">
        <v>40690</v>
      </c>
      <c r="BF2263" t="s">
        <v>14872</v>
      </c>
      <c r="BM2263" t="s">
        <v>1811</v>
      </c>
      <c r="BO2263" t="s">
        <v>1811</v>
      </c>
      <c r="BY2263" t="s">
        <v>14873</v>
      </c>
      <c r="BZ2263" t="s">
        <v>14873</v>
      </c>
      <c r="CA2263" s="4">
        <f t="shared" si="105"/>
        <v>40690</v>
      </c>
      <c r="CB2263" s="5" t="str">
        <f t="shared" si="107"/>
        <v>2315</v>
      </c>
    </row>
    <row r="2264" spans="1:80" ht="15.75">
      <c r="A2264" s="5" t="str">
        <f t="shared" si="106"/>
        <v>2316</v>
      </c>
      <c r="B2264">
        <v>3176</v>
      </c>
      <c r="C2264" t="s">
        <v>1970</v>
      </c>
      <c r="E2264" t="s">
        <v>14874</v>
      </c>
      <c r="S2264" t="s">
        <v>1960</v>
      </c>
      <c r="V2264" t="s">
        <v>1831</v>
      </c>
      <c r="AI2264" t="s">
        <v>1843</v>
      </c>
      <c r="AJ2264" t="s">
        <v>1843</v>
      </c>
      <c r="AO2264" t="s">
        <v>1871</v>
      </c>
      <c r="AR2264">
        <v>1984</v>
      </c>
      <c r="AS2264" t="s">
        <v>14875</v>
      </c>
      <c r="AU2264" s="3">
        <v>40683</v>
      </c>
      <c r="AX2264" s="3">
        <v>40695</v>
      </c>
      <c r="BE2264" t="s">
        <v>14876</v>
      </c>
      <c r="BF2264" t="s">
        <v>14877</v>
      </c>
      <c r="BI2264" t="s">
        <v>1810</v>
      </c>
      <c r="BM2264" t="s">
        <v>1811</v>
      </c>
      <c r="BO2264" t="s">
        <v>1811</v>
      </c>
      <c r="BW2264" t="s">
        <v>14878</v>
      </c>
      <c r="BY2264" t="s">
        <v>14879</v>
      </c>
      <c r="BZ2264" t="s">
        <v>14879</v>
      </c>
      <c r="CA2264" s="4">
        <f t="shared" si="105"/>
        <v>40695</v>
      </c>
      <c r="CB2264" s="5" t="str">
        <f t="shared" si="107"/>
        <v>2316</v>
      </c>
    </row>
    <row r="2265" spans="1:80" ht="15.75">
      <c r="A2265" s="5" t="str">
        <f t="shared" si="106"/>
        <v>2317</v>
      </c>
      <c r="B2265">
        <v>3177</v>
      </c>
      <c r="C2265" t="s">
        <v>1970</v>
      </c>
      <c r="E2265" t="s">
        <v>14880</v>
      </c>
      <c r="S2265" t="s">
        <v>1830</v>
      </c>
      <c r="V2265" t="s">
        <v>2308</v>
      </c>
      <c r="AR2265">
        <v>1970</v>
      </c>
      <c r="AS2265" t="s">
        <v>14881</v>
      </c>
      <c r="AU2265" s="3">
        <v>40683</v>
      </c>
      <c r="AX2265" s="3">
        <v>40695</v>
      </c>
      <c r="BE2265" t="s">
        <v>14882</v>
      </c>
      <c r="BF2265" t="s">
        <v>14883</v>
      </c>
      <c r="BI2265" t="s">
        <v>1810</v>
      </c>
      <c r="BM2265" t="s">
        <v>1811</v>
      </c>
      <c r="BO2265" t="s">
        <v>1811</v>
      </c>
      <c r="BW2265" t="s">
        <v>14884</v>
      </c>
      <c r="BY2265" t="s">
        <v>14885</v>
      </c>
      <c r="BZ2265" t="s">
        <v>14885</v>
      </c>
      <c r="CA2265" s="4">
        <f t="shared" si="105"/>
        <v>40695</v>
      </c>
      <c r="CB2265" s="5" t="str">
        <f t="shared" si="107"/>
        <v>2317</v>
      </c>
    </row>
    <row r="2266" spans="1:80" ht="15.75">
      <c r="A2266" s="5" t="str">
        <f t="shared" si="106"/>
        <v>2318</v>
      </c>
      <c r="B2266">
        <v>3178</v>
      </c>
      <c r="C2266" t="s">
        <v>1970</v>
      </c>
      <c r="E2266" t="s">
        <v>14886</v>
      </c>
      <c r="S2266" t="s">
        <v>1960</v>
      </c>
      <c r="V2266" t="s">
        <v>1961</v>
      </c>
      <c r="AG2266" t="s">
        <v>2197</v>
      </c>
      <c r="AR2266">
        <v>1966</v>
      </c>
      <c r="AS2266" t="s">
        <v>14887</v>
      </c>
      <c r="AU2266" s="3">
        <v>40683</v>
      </c>
      <c r="AX2266" s="3">
        <v>40695</v>
      </c>
      <c r="BE2266" t="s">
        <v>14888</v>
      </c>
      <c r="BF2266" t="s">
        <v>14889</v>
      </c>
      <c r="BI2266" t="s">
        <v>1810</v>
      </c>
      <c r="BM2266" t="s">
        <v>1811</v>
      </c>
      <c r="BO2266" t="s">
        <v>1811</v>
      </c>
      <c r="BW2266" t="s">
        <v>14890</v>
      </c>
      <c r="BY2266" t="s">
        <v>14891</v>
      </c>
      <c r="BZ2266" t="s">
        <v>14891</v>
      </c>
      <c r="CA2266" s="4">
        <f t="shared" si="105"/>
        <v>40695</v>
      </c>
      <c r="CB2266" s="5" t="str">
        <f t="shared" si="107"/>
        <v>2318</v>
      </c>
    </row>
    <row r="2267" spans="1:80" ht="15.75">
      <c r="A2267" s="5" t="str">
        <f t="shared" si="106"/>
        <v>2319</v>
      </c>
      <c r="B2267">
        <v>3180</v>
      </c>
      <c r="C2267" t="s">
        <v>1970</v>
      </c>
      <c r="E2267" t="s">
        <v>5022</v>
      </c>
      <c r="S2267" t="s">
        <v>1799</v>
      </c>
      <c r="V2267" t="s">
        <v>1831</v>
      </c>
      <c r="AD2267" t="s">
        <v>9180</v>
      </c>
      <c r="AG2267" t="s">
        <v>2197</v>
      </c>
      <c r="AI2267" t="s">
        <v>1805</v>
      </c>
      <c r="AJ2267" t="s">
        <v>1805</v>
      </c>
      <c r="AO2267" t="s">
        <v>1806</v>
      </c>
      <c r="AR2267">
        <v>1979</v>
      </c>
      <c r="AS2267" t="s">
        <v>14892</v>
      </c>
      <c r="AU2267" s="3">
        <v>40683</v>
      </c>
      <c r="AX2267" s="3">
        <v>40695</v>
      </c>
      <c r="BE2267" t="s">
        <v>14893</v>
      </c>
      <c r="BF2267" t="s">
        <v>14894</v>
      </c>
      <c r="BI2267" t="s">
        <v>1810</v>
      </c>
      <c r="BM2267" t="s">
        <v>1811</v>
      </c>
      <c r="BO2267" t="s">
        <v>1811</v>
      </c>
      <c r="BY2267" t="s">
        <v>14895</v>
      </c>
      <c r="BZ2267" t="s">
        <v>14895</v>
      </c>
      <c r="CA2267" s="4">
        <f t="shared" si="105"/>
        <v>40695</v>
      </c>
      <c r="CB2267" s="5" t="str">
        <f t="shared" si="107"/>
        <v>2319</v>
      </c>
    </row>
    <row r="2268" spans="1:80" ht="15.75">
      <c r="A2268" s="5" t="str">
        <f t="shared" si="106"/>
        <v>2320</v>
      </c>
      <c r="B2268">
        <v>3181</v>
      </c>
      <c r="C2268" t="s">
        <v>1970</v>
      </c>
      <c r="E2268" t="s">
        <v>14896</v>
      </c>
      <c r="S2268" t="s">
        <v>1799</v>
      </c>
      <c r="V2268" t="s">
        <v>1800</v>
      </c>
      <c r="AI2268" t="s">
        <v>1843</v>
      </c>
      <c r="AJ2268" t="s">
        <v>1843</v>
      </c>
      <c r="AO2268" t="s">
        <v>14897</v>
      </c>
      <c r="AR2268">
        <v>1985</v>
      </c>
      <c r="AS2268" t="s">
        <v>14898</v>
      </c>
      <c r="AU2268" s="3">
        <v>40683</v>
      </c>
      <c r="AX2268" s="3">
        <v>40695</v>
      </c>
      <c r="BE2268" t="s">
        <v>14899</v>
      </c>
      <c r="BF2268" t="s">
        <v>14900</v>
      </c>
      <c r="BI2268" t="s">
        <v>1810</v>
      </c>
      <c r="BM2268" t="s">
        <v>1811</v>
      </c>
      <c r="BO2268" t="s">
        <v>1811</v>
      </c>
      <c r="BW2268" t="s">
        <v>14901</v>
      </c>
      <c r="BY2268" t="s">
        <v>14902</v>
      </c>
      <c r="BZ2268" t="s">
        <v>14902</v>
      </c>
      <c r="CA2268" s="4">
        <f t="shared" si="105"/>
        <v>40695</v>
      </c>
      <c r="CB2268" s="5" t="str">
        <f t="shared" si="107"/>
        <v>2320</v>
      </c>
    </row>
    <row r="2269" spans="1:80" ht="15.75">
      <c r="A2269" s="5" t="str">
        <f t="shared" si="106"/>
        <v>2321</v>
      </c>
      <c r="B2269">
        <v>3184</v>
      </c>
      <c r="C2269" t="s">
        <v>1970</v>
      </c>
      <c r="E2269" t="s">
        <v>14903</v>
      </c>
      <c r="S2269" t="s">
        <v>1799</v>
      </c>
      <c r="V2269" t="s">
        <v>1800</v>
      </c>
      <c r="AD2269" t="s">
        <v>14904</v>
      </c>
      <c r="AG2269" t="s">
        <v>4578</v>
      </c>
      <c r="AI2269" t="s">
        <v>1805</v>
      </c>
      <c r="AJ2269" t="s">
        <v>1805</v>
      </c>
      <c r="AO2269" t="s">
        <v>1871</v>
      </c>
      <c r="AR2269">
        <v>1990</v>
      </c>
      <c r="AS2269" t="s">
        <v>14905</v>
      </c>
      <c r="AU2269" s="3">
        <v>40679</v>
      </c>
      <c r="AX2269" s="3">
        <v>40695</v>
      </c>
      <c r="BE2269" t="s">
        <v>14906</v>
      </c>
      <c r="BF2269" t="s">
        <v>14907</v>
      </c>
      <c r="BI2269" t="s">
        <v>1810</v>
      </c>
      <c r="BM2269" t="s">
        <v>1811</v>
      </c>
      <c r="BO2269" t="s">
        <v>1811</v>
      </c>
      <c r="BW2269" t="s">
        <v>14908</v>
      </c>
      <c r="BY2269" t="s">
        <v>14909</v>
      </c>
      <c r="BZ2269" t="s">
        <v>14909</v>
      </c>
      <c r="CA2269" s="4">
        <f t="shared" si="105"/>
        <v>40695</v>
      </c>
      <c r="CB2269" s="5" t="str">
        <f t="shared" si="107"/>
        <v>2321</v>
      </c>
    </row>
    <row r="2270" spans="1:80" ht="15.75">
      <c r="A2270" s="5" t="str">
        <f t="shared" si="106"/>
        <v>2322</v>
      </c>
      <c r="B2270">
        <v>3182</v>
      </c>
      <c r="C2270" t="s">
        <v>1970</v>
      </c>
      <c r="E2270" t="s">
        <v>14910</v>
      </c>
      <c r="S2270" t="s">
        <v>1799</v>
      </c>
      <c r="V2270" t="s">
        <v>2339</v>
      </c>
      <c r="Y2270" t="s">
        <v>14911</v>
      </c>
      <c r="AD2270" t="s">
        <v>1803</v>
      </c>
      <c r="AI2270" t="s">
        <v>1805</v>
      </c>
      <c r="AJ2270" t="s">
        <v>1805</v>
      </c>
      <c r="AO2270" t="s">
        <v>4244</v>
      </c>
      <c r="AR2270">
        <v>1991</v>
      </c>
      <c r="AS2270" t="s">
        <v>14912</v>
      </c>
      <c r="AU2270" s="3">
        <v>40677</v>
      </c>
      <c r="AX2270" s="3">
        <v>40695</v>
      </c>
      <c r="BE2270" t="s">
        <v>14913</v>
      </c>
      <c r="BF2270" t="s">
        <v>14914</v>
      </c>
      <c r="BI2270" t="s">
        <v>1810</v>
      </c>
      <c r="BM2270" t="s">
        <v>1811</v>
      </c>
      <c r="BO2270" t="s">
        <v>1811</v>
      </c>
      <c r="BW2270" t="s">
        <v>14915</v>
      </c>
      <c r="BY2270" t="s">
        <v>1860</v>
      </c>
      <c r="BZ2270" t="s">
        <v>1860</v>
      </c>
      <c r="CA2270" s="4">
        <f t="shared" si="105"/>
        <v>40695</v>
      </c>
      <c r="CB2270" s="5" t="str">
        <f t="shared" si="107"/>
        <v>2322</v>
      </c>
    </row>
    <row r="2271" spans="1:80" ht="15.75">
      <c r="A2271" s="5" t="str">
        <f t="shared" si="106"/>
        <v>2323</v>
      </c>
      <c r="B2271">
        <v>3183</v>
      </c>
      <c r="C2271" t="s">
        <v>1970</v>
      </c>
      <c r="E2271" t="s">
        <v>14916</v>
      </c>
      <c r="V2271" t="s">
        <v>2339</v>
      </c>
      <c r="AD2271" t="s">
        <v>1803</v>
      </c>
      <c r="AG2271" t="s">
        <v>1804</v>
      </c>
      <c r="AI2271" t="s">
        <v>1823</v>
      </c>
      <c r="AJ2271" t="s">
        <v>1823</v>
      </c>
      <c r="AO2271" t="s">
        <v>1889</v>
      </c>
      <c r="AR2271">
        <v>1992</v>
      </c>
      <c r="AS2271" t="s">
        <v>14917</v>
      </c>
      <c r="AU2271" s="3">
        <v>40680</v>
      </c>
      <c r="AX2271" s="3">
        <v>40695</v>
      </c>
      <c r="BE2271" t="s">
        <v>14918</v>
      </c>
      <c r="BF2271" t="s">
        <v>14919</v>
      </c>
      <c r="BI2271" t="s">
        <v>1810</v>
      </c>
      <c r="BM2271" t="s">
        <v>1811</v>
      </c>
      <c r="BO2271" t="s">
        <v>1811</v>
      </c>
      <c r="BW2271" t="s">
        <v>14920</v>
      </c>
      <c r="BY2271" t="s">
        <v>14921</v>
      </c>
      <c r="BZ2271" t="s">
        <v>14921</v>
      </c>
      <c r="CA2271" s="4">
        <f t="shared" si="105"/>
        <v>40695</v>
      </c>
      <c r="CB2271" s="5" t="str">
        <f t="shared" si="107"/>
        <v>2323</v>
      </c>
    </row>
    <row r="2272" spans="1:80" ht="15.75">
      <c r="A2272" s="5" t="str">
        <f t="shared" si="106"/>
        <v>2324</v>
      </c>
      <c r="B2272">
        <v>3187</v>
      </c>
      <c r="C2272" t="s">
        <v>1970</v>
      </c>
      <c r="E2272" t="s">
        <v>14922</v>
      </c>
      <c r="S2272" t="s">
        <v>1799</v>
      </c>
      <c r="V2272" t="s">
        <v>2168</v>
      </c>
      <c r="AD2272" t="s">
        <v>1803</v>
      </c>
      <c r="AG2272" t="s">
        <v>6029</v>
      </c>
      <c r="AI2272" t="s">
        <v>1805</v>
      </c>
      <c r="AJ2272" t="s">
        <v>1805</v>
      </c>
      <c r="AR2272">
        <v>1991</v>
      </c>
      <c r="AS2272" t="s">
        <v>14923</v>
      </c>
      <c r="AU2272" s="3">
        <v>40323</v>
      </c>
      <c r="AX2272" s="3">
        <v>40695</v>
      </c>
      <c r="BE2272" t="s">
        <v>14924</v>
      </c>
      <c r="BF2272" t="s">
        <v>14925</v>
      </c>
      <c r="BI2272" t="s">
        <v>1810</v>
      </c>
      <c r="BM2272" t="s">
        <v>1811</v>
      </c>
      <c r="BO2272" t="s">
        <v>1811</v>
      </c>
      <c r="BW2272" t="s">
        <v>14926</v>
      </c>
      <c r="BY2272" t="s">
        <v>14927</v>
      </c>
      <c r="BZ2272" t="s">
        <v>14927</v>
      </c>
      <c r="CA2272" s="4">
        <f t="shared" si="105"/>
        <v>40695</v>
      </c>
      <c r="CB2272" s="5" t="str">
        <f t="shared" si="107"/>
        <v>2324</v>
      </c>
    </row>
    <row r="2273" spans="1:80" ht="15.75">
      <c r="A2273" s="5" t="str">
        <f t="shared" si="106"/>
        <v>2325</v>
      </c>
      <c r="B2273">
        <v>3193</v>
      </c>
      <c r="C2273" t="s">
        <v>1970</v>
      </c>
      <c r="E2273" t="s">
        <v>14928</v>
      </c>
      <c r="S2273" t="s">
        <v>1799</v>
      </c>
      <c r="V2273" t="s">
        <v>4195</v>
      </c>
      <c r="AD2273" t="s">
        <v>1803</v>
      </c>
      <c r="AI2273" t="s">
        <v>1805</v>
      </c>
      <c r="AJ2273" t="s">
        <v>1805</v>
      </c>
      <c r="AO2273" t="s">
        <v>1871</v>
      </c>
      <c r="AR2273">
        <v>1992</v>
      </c>
      <c r="AS2273" t="s">
        <v>14929</v>
      </c>
      <c r="AU2273" s="3">
        <v>40682</v>
      </c>
      <c r="AX2273" s="3">
        <v>40695</v>
      </c>
      <c r="BE2273" t="s">
        <v>14930</v>
      </c>
      <c r="BF2273" t="s">
        <v>14931</v>
      </c>
      <c r="BM2273" t="s">
        <v>1811</v>
      </c>
      <c r="BO2273" t="s">
        <v>1811</v>
      </c>
      <c r="BW2273" t="s">
        <v>14932</v>
      </c>
      <c r="BY2273" t="s">
        <v>14933</v>
      </c>
      <c r="BZ2273" t="s">
        <v>14933</v>
      </c>
      <c r="CA2273" s="4">
        <f t="shared" si="105"/>
        <v>40695</v>
      </c>
      <c r="CB2273" s="5" t="str">
        <f t="shared" si="107"/>
        <v>2325</v>
      </c>
    </row>
    <row r="2274" spans="1:80" ht="15.75">
      <c r="A2274" s="5" t="str">
        <f t="shared" si="106"/>
        <v>2326</v>
      </c>
      <c r="B2274">
        <v>3192</v>
      </c>
      <c r="C2274" t="s">
        <v>1970</v>
      </c>
      <c r="E2274" t="s">
        <v>14934</v>
      </c>
      <c r="J2274" t="s">
        <v>14935</v>
      </c>
      <c r="S2274" t="s">
        <v>1799</v>
      </c>
      <c r="V2274" t="s">
        <v>2339</v>
      </c>
      <c r="AD2274" t="s">
        <v>1803</v>
      </c>
      <c r="AI2274" t="s">
        <v>1823</v>
      </c>
      <c r="AJ2274" t="s">
        <v>1823</v>
      </c>
      <c r="AR2274">
        <v>1991</v>
      </c>
      <c r="AS2274" t="s">
        <v>14936</v>
      </c>
      <c r="AU2274" s="3">
        <v>40679</v>
      </c>
      <c r="AX2274" s="3">
        <v>40695</v>
      </c>
      <c r="BE2274" t="s">
        <v>14937</v>
      </c>
      <c r="BF2274" t="s">
        <v>14938</v>
      </c>
      <c r="BI2274" t="s">
        <v>1810</v>
      </c>
      <c r="BM2274" t="s">
        <v>1811</v>
      </c>
      <c r="BO2274" t="s">
        <v>1811</v>
      </c>
      <c r="BW2274" t="s">
        <v>14939</v>
      </c>
      <c r="BY2274" t="s">
        <v>14940</v>
      </c>
      <c r="BZ2274" t="s">
        <v>14940</v>
      </c>
      <c r="CA2274" s="4">
        <f t="shared" si="105"/>
        <v>40695</v>
      </c>
      <c r="CB2274" s="5" t="str">
        <f t="shared" si="107"/>
        <v>2326</v>
      </c>
    </row>
    <row r="2275" spans="1:80" ht="15.75">
      <c r="A2275" s="5" t="str">
        <f t="shared" si="106"/>
        <v>2327</v>
      </c>
      <c r="B2275">
        <v>3186</v>
      </c>
      <c r="C2275" t="s">
        <v>1970</v>
      </c>
      <c r="E2275" t="s">
        <v>14941</v>
      </c>
      <c r="S2275" t="s">
        <v>14942</v>
      </c>
      <c r="V2275" t="s">
        <v>2168</v>
      </c>
      <c r="Y2275" t="s">
        <v>6110</v>
      </c>
      <c r="AD2275" t="s">
        <v>1803</v>
      </c>
      <c r="AG2275" t="s">
        <v>1832</v>
      </c>
      <c r="AI2275" t="s">
        <v>1805</v>
      </c>
      <c r="AJ2275" t="s">
        <v>1805</v>
      </c>
      <c r="AO2275" t="s">
        <v>1806</v>
      </c>
      <c r="AR2275">
        <v>1992</v>
      </c>
      <c r="AS2275" t="s">
        <v>14943</v>
      </c>
      <c r="AU2275" s="3">
        <v>40676</v>
      </c>
      <c r="AX2275" s="3">
        <v>40695</v>
      </c>
      <c r="BE2275" t="s">
        <v>14944</v>
      </c>
      <c r="BF2275" t="s">
        <v>14945</v>
      </c>
      <c r="BI2275" t="s">
        <v>1810</v>
      </c>
      <c r="BM2275" t="s">
        <v>1811</v>
      </c>
      <c r="BO2275" t="s">
        <v>1811</v>
      </c>
      <c r="BW2275" t="s">
        <v>14946</v>
      </c>
      <c r="BY2275" t="s">
        <v>14947</v>
      </c>
      <c r="BZ2275" t="s">
        <v>14947</v>
      </c>
      <c r="CA2275" s="4">
        <f t="shared" si="105"/>
        <v>40695</v>
      </c>
      <c r="CB2275" s="5" t="str">
        <f t="shared" si="107"/>
        <v>2327</v>
      </c>
    </row>
    <row r="2276" spans="1:80" ht="15.75">
      <c r="A2276" s="5" t="str">
        <f t="shared" si="106"/>
        <v>2328</v>
      </c>
      <c r="B2276">
        <v>3196</v>
      </c>
      <c r="C2276" t="s">
        <v>1970</v>
      </c>
      <c r="E2276" t="s">
        <v>14948</v>
      </c>
      <c r="S2276" t="s">
        <v>1844</v>
      </c>
      <c r="V2276" t="s">
        <v>7864</v>
      </c>
      <c r="AD2276" t="s">
        <v>14949</v>
      </c>
      <c r="AG2276" t="s">
        <v>1832</v>
      </c>
      <c r="AI2276" t="s">
        <v>1833</v>
      </c>
      <c r="AJ2276" t="s">
        <v>1833</v>
      </c>
      <c r="AO2276" t="s">
        <v>5363</v>
      </c>
      <c r="AR2276">
        <v>1991</v>
      </c>
      <c r="AS2276" t="s">
        <v>14950</v>
      </c>
      <c r="AU2276" s="3">
        <v>40669</v>
      </c>
      <c r="AX2276" s="3">
        <v>40695</v>
      </c>
      <c r="BE2276" t="s">
        <v>14951</v>
      </c>
      <c r="BF2276" t="s">
        <v>14952</v>
      </c>
      <c r="BI2276" t="s">
        <v>3383</v>
      </c>
      <c r="BM2276" t="s">
        <v>1811</v>
      </c>
      <c r="BO2276" t="s">
        <v>1811</v>
      </c>
      <c r="BW2276" t="s">
        <v>14953</v>
      </c>
      <c r="BY2276" t="s">
        <v>14954</v>
      </c>
      <c r="BZ2276" t="s">
        <v>14954</v>
      </c>
      <c r="CA2276" s="4">
        <f t="shared" si="105"/>
        <v>40695</v>
      </c>
      <c r="CB2276" s="5" t="str">
        <f t="shared" si="107"/>
        <v>2328</v>
      </c>
    </row>
    <row r="2277" spans="1:80" ht="15.75">
      <c r="A2277" s="5" t="str">
        <f t="shared" si="106"/>
        <v>2329</v>
      </c>
      <c r="B2277">
        <v>3191</v>
      </c>
      <c r="C2277" t="s">
        <v>1970</v>
      </c>
      <c r="E2277" t="s">
        <v>14955</v>
      </c>
      <c r="S2277" t="s">
        <v>1799</v>
      </c>
      <c r="V2277" t="s">
        <v>2339</v>
      </c>
      <c r="AD2277" t="s">
        <v>3297</v>
      </c>
      <c r="AI2277" t="s">
        <v>1823</v>
      </c>
      <c r="AJ2277" t="s">
        <v>1823</v>
      </c>
      <c r="AR2277">
        <v>1991</v>
      </c>
      <c r="AS2277" t="s">
        <v>14956</v>
      </c>
      <c r="AU2277" s="3">
        <v>40674</v>
      </c>
      <c r="AX2277" s="3">
        <v>40695</v>
      </c>
      <c r="BE2277" t="s">
        <v>14957</v>
      </c>
      <c r="BF2277" t="s">
        <v>14958</v>
      </c>
      <c r="BM2277" t="s">
        <v>1811</v>
      </c>
      <c r="BO2277" t="s">
        <v>1811</v>
      </c>
      <c r="BW2277" t="s">
        <v>14959</v>
      </c>
      <c r="BY2277" t="s">
        <v>14960</v>
      </c>
      <c r="BZ2277" t="s">
        <v>14960</v>
      </c>
      <c r="CA2277" s="4">
        <f t="shared" si="105"/>
        <v>40695</v>
      </c>
      <c r="CB2277" s="5" t="str">
        <f t="shared" si="107"/>
        <v>2329</v>
      </c>
    </row>
    <row r="2278" spans="1:80" ht="15.75">
      <c r="A2278" s="5" t="str">
        <f t="shared" si="106"/>
        <v>2330</v>
      </c>
      <c r="B2278">
        <v>3188</v>
      </c>
      <c r="C2278" t="s">
        <v>1970</v>
      </c>
      <c r="E2278" t="s">
        <v>14961</v>
      </c>
      <c r="S2278" t="s">
        <v>1799</v>
      </c>
      <c r="V2278" t="s">
        <v>1800</v>
      </c>
      <c r="Y2278" t="s">
        <v>14962</v>
      </c>
      <c r="AA2278" t="s">
        <v>1854</v>
      </c>
      <c r="AD2278" t="s">
        <v>1803</v>
      </c>
      <c r="AG2278" t="s">
        <v>1832</v>
      </c>
      <c r="AI2278" t="s">
        <v>1805</v>
      </c>
      <c r="AJ2278" t="s">
        <v>1805</v>
      </c>
      <c r="AO2278" t="s">
        <v>1871</v>
      </c>
      <c r="AR2278" s="3">
        <v>33317</v>
      </c>
      <c r="AS2278" t="s">
        <v>14963</v>
      </c>
      <c r="AU2278" s="3">
        <v>40679</v>
      </c>
      <c r="AX2278" s="3">
        <v>40695</v>
      </c>
      <c r="BE2278" t="s">
        <v>14964</v>
      </c>
      <c r="BF2278" t="s">
        <v>14965</v>
      </c>
      <c r="BI2278" t="s">
        <v>1810</v>
      </c>
      <c r="BM2278" t="s">
        <v>1811</v>
      </c>
      <c r="BO2278" t="s">
        <v>1811</v>
      </c>
      <c r="BW2278" t="s">
        <v>14966</v>
      </c>
      <c r="BY2278" t="s">
        <v>14967</v>
      </c>
      <c r="BZ2278" t="s">
        <v>14967</v>
      </c>
      <c r="CA2278" s="4">
        <f t="shared" si="105"/>
        <v>40695</v>
      </c>
      <c r="CB2278" s="5" t="str">
        <f t="shared" si="107"/>
        <v>2330</v>
      </c>
    </row>
    <row r="2279" spans="1:80" ht="15.75">
      <c r="A2279" s="5" t="str">
        <f t="shared" si="106"/>
        <v>2331</v>
      </c>
      <c r="B2279">
        <v>3195</v>
      </c>
      <c r="C2279" t="s">
        <v>1970</v>
      </c>
      <c r="P2279" t="s">
        <v>1818</v>
      </c>
      <c r="S2279" t="s">
        <v>1799</v>
      </c>
      <c r="V2279" t="s">
        <v>2168</v>
      </c>
      <c r="Y2279" t="s">
        <v>14968</v>
      </c>
      <c r="AD2279" t="s">
        <v>1803</v>
      </c>
      <c r="AS2279" t="s">
        <v>14969</v>
      </c>
      <c r="AU2279" s="3">
        <v>40679</v>
      </c>
      <c r="AX2279" s="3">
        <v>40695</v>
      </c>
      <c r="BE2279" t="s">
        <v>14970</v>
      </c>
      <c r="BF2279" t="s">
        <v>14971</v>
      </c>
      <c r="BI2279" t="s">
        <v>1810</v>
      </c>
      <c r="BM2279" t="s">
        <v>1811</v>
      </c>
      <c r="BO2279" t="s">
        <v>1811</v>
      </c>
      <c r="BY2279" t="s">
        <v>14972</v>
      </c>
      <c r="BZ2279" t="s">
        <v>14972</v>
      </c>
      <c r="CA2279" s="4">
        <f t="shared" si="105"/>
        <v>40695</v>
      </c>
      <c r="CB2279" s="5" t="str">
        <f t="shared" si="107"/>
        <v>2331</v>
      </c>
    </row>
    <row r="2280" spans="1:80" ht="15.75">
      <c r="A2280" s="5" t="str">
        <f t="shared" si="106"/>
        <v>2332</v>
      </c>
      <c r="B2280">
        <v>3185</v>
      </c>
      <c r="C2280" t="s">
        <v>1970</v>
      </c>
      <c r="E2280" t="s">
        <v>14973</v>
      </c>
      <c r="S2280" t="s">
        <v>1799</v>
      </c>
      <c r="V2280" t="s">
        <v>7864</v>
      </c>
      <c r="Y2280" t="s">
        <v>14974</v>
      </c>
      <c r="AD2280" t="s">
        <v>1803</v>
      </c>
      <c r="AG2280" t="s">
        <v>1804</v>
      </c>
      <c r="AI2280" t="s">
        <v>1823</v>
      </c>
      <c r="AJ2280" t="s">
        <v>1823</v>
      </c>
      <c r="AO2280" t="s">
        <v>1806</v>
      </c>
      <c r="AR2280">
        <v>1992</v>
      </c>
      <c r="AS2280" t="s">
        <v>14975</v>
      </c>
      <c r="AU2280" s="3">
        <v>40665</v>
      </c>
      <c r="AX2280" s="3">
        <v>40695</v>
      </c>
      <c r="BE2280" t="s">
        <v>14976</v>
      </c>
      <c r="BF2280" t="s">
        <v>14977</v>
      </c>
      <c r="BI2280" t="s">
        <v>1810</v>
      </c>
      <c r="BM2280" t="s">
        <v>1811</v>
      </c>
      <c r="BO2280" t="s">
        <v>1811</v>
      </c>
      <c r="BW2280" t="s">
        <v>14978</v>
      </c>
      <c r="BY2280" t="s">
        <v>14979</v>
      </c>
      <c r="BZ2280" t="s">
        <v>14979</v>
      </c>
      <c r="CA2280" s="4">
        <f t="shared" si="105"/>
        <v>40695</v>
      </c>
      <c r="CB2280" s="5" t="str">
        <f t="shared" si="107"/>
        <v>2332</v>
      </c>
    </row>
    <row r="2281" spans="1:80" ht="15.75">
      <c r="A2281" s="5" t="str">
        <f t="shared" si="106"/>
        <v>2333</v>
      </c>
      <c r="B2281">
        <v>3197</v>
      </c>
      <c r="C2281" t="s">
        <v>1970</v>
      </c>
      <c r="E2281" t="s">
        <v>14980</v>
      </c>
      <c r="S2281" t="s">
        <v>1799</v>
      </c>
      <c r="V2281" t="s">
        <v>4195</v>
      </c>
      <c r="Y2281" t="s">
        <v>1995</v>
      </c>
      <c r="AD2281" t="s">
        <v>1803</v>
      </c>
      <c r="AG2281" t="s">
        <v>2197</v>
      </c>
      <c r="AI2281" t="s">
        <v>1805</v>
      </c>
      <c r="AJ2281" t="s">
        <v>1805</v>
      </c>
      <c r="AO2281" t="s">
        <v>1806</v>
      </c>
      <c r="AR2281">
        <v>1992</v>
      </c>
      <c r="AS2281" t="s">
        <v>14981</v>
      </c>
      <c r="AU2281" s="3">
        <v>40679</v>
      </c>
      <c r="AX2281" s="3">
        <v>40695</v>
      </c>
      <c r="BE2281" t="s">
        <v>14982</v>
      </c>
      <c r="BF2281" t="s">
        <v>14983</v>
      </c>
      <c r="BI2281" t="s">
        <v>1810</v>
      </c>
      <c r="BM2281" t="s">
        <v>1811</v>
      </c>
      <c r="BO2281" t="s">
        <v>1811</v>
      </c>
      <c r="BW2281" t="s">
        <v>14984</v>
      </c>
      <c r="BY2281" t="s">
        <v>14985</v>
      </c>
      <c r="BZ2281" t="s">
        <v>14985</v>
      </c>
      <c r="CA2281" s="4">
        <f t="shared" si="105"/>
        <v>40695</v>
      </c>
      <c r="CB2281" s="5" t="str">
        <f t="shared" si="107"/>
        <v>2333</v>
      </c>
    </row>
    <row r="2282" spans="1:80" ht="15.75">
      <c r="A2282" s="5" t="str">
        <f t="shared" si="106"/>
        <v>2334</v>
      </c>
      <c r="B2282">
        <v>3194</v>
      </c>
      <c r="C2282" t="s">
        <v>1970</v>
      </c>
      <c r="E2282" t="s">
        <v>14986</v>
      </c>
      <c r="S2282" t="s">
        <v>1799</v>
      </c>
      <c r="V2282" t="s">
        <v>7839</v>
      </c>
      <c r="Y2282" t="s">
        <v>1960</v>
      </c>
      <c r="AA2282" t="s">
        <v>14987</v>
      </c>
      <c r="AD2282" t="s">
        <v>1803</v>
      </c>
      <c r="AG2282" t="s">
        <v>2197</v>
      </c>
      <c r="AI2282" t="s">
        <v>1843</v>
      </c>
      <c r="AJ2282" t="s">
        <v>1843</v>
      </c>
      <c r="AO2282" t="s">
        <v>1824</v>
      </c>
      <c r="AR2282">
        <v>1979</v>
      </c>
      <c r="AS2282" t="s">
        <v>14988</v>
      </c>
      <c r="AU2282" s="3">
        <v>40686</v>
      </c>
      <c r="AX2282" s="3">
        <v>40695</v>
      </c>
      <c r="BE2282" t="s">
        <v>14989</v>
      </c>
      <c r="BF2282" t="s">
        <v>14990</v>
      </c>
      <c r="BI2282" t="s">
        <v>1810</v>
      </c>
      <c r="BM2282" t="s">
        <v>1811</v>
      </c>
      <c r="BO2282" t="s">
        <v>1811</v>
      </c>
      <c r="BW2282" t="s">
        <v>14991</v>
      </c>
      <c r="BY2282" t="s">
        <v>14992</v>
      </c>
      <c r="BZ2282" t="s">
        <v>14992</v>
      </c>
      <c r="CA2282" s="4">
        <f t="shared" si="105"/>
        <v>40695</v>
      </c>
      <c r="CB2282" s="5" t="str">
        <f t="shared" si="107"/>
        <v>2334</v>
      </c>
    </row>
    <row r="2283" spans="1:80" ht="15.75">
      <c r="A2283" s="5" t="str">
        <f t="shared" si="106"/>
        <v>2335</v>
      </c>
      <c r="B2283">
        <v>3189</v>
      </c>
      <c r="C2283" t="s">
        <v>1970</v>
      </c>
      <c r="E2283" t="s">
        <v>14993</v>
      </c>
      <c r="V2283" t="s">
        <v>7864</v>
      </c>
      <c r="AD2283" t="s">
        <v>1803</v>
      </c>
      <c r="AG2283" t="s">
        <v>3449</v>
      </c>
      <c r="AI2283" t="s">
        <v>1823</v>
      </c>
      <c r="AJ2283" t="s">
        <v>1823</v>
      </c>
      <c r="AO2283" t="s">
        <v>1806</v>
      </c>
      <c r="AR2283">
        <v>6141991</v>
      </c>
      <c r="AS2283" t="s">
        <v>14994</v>
      </c>
      <c r="AU2283" s="3">
        <v>40695</v>
      </c>
      <c r="AX2283" s="3">
        <v>40695</v>
      </c>
      <c r="BE2283" t="s">
        <v>14995</v>
      </c>
      <c r="BF2283" t="s">
        <v>14996</v>
      </c>
      <c r="BM2283" t="s">
        <v>1811</v>
      </c>
      <c r="BO2283" t="s">
        <v>1811</v>
      </c>
      <c r="BY2283" t="s">
        <v>8533</v>
      </c>
      <c r="BZ2283" t="s">
        <v>8533</v>
      </c>
      <c r="CA2283" s="4">
        <f t="shared" si="105"/>
        <v>40695</v>
      </c>
      <c r="CB2283" s="5" t="str">
        <f t="shared" si="107"/>
        <v>2335</v>
      </c>
    </row>
    <row r="2284" spans="1:80" ht="15.75">
      <c r="A2284" s="5" t="str">
        <f t="shared" si="106"/>
        <v>2336</v>
      </c>
      <c r="B2284">
        <v>3199</v>
      </c>
      <c r="C2284" t="s">
        <v>1970</v>
      </c>
      <c r="E2284" t="s">
        <v>14997</v>
      </c>
      <c r="S2284" t="s">
        <v>1960</v>
      </c>
      <c r="V2284" t="s">
        <v>2453</v>
      </c>
      <c r="Y2284" t="s">
        <v>14998</v>
      </c>
      <c r="AG2284" t="s">
        <v>1804</v>
      </c>
      <c r="AI2284" t="s">
        <v>1823</v>
      </c>
      <c r="AJ2284" t="s">
        <v>1823</v>
      </c>
      <c r="AO2284" t="s">
        <v>1806</v>
      </c>
      <c r="AR2284">
        <v>1952</v>
      </c>
      <c r="AS2284" t="s">
        <v>14999</v>
      </c>
      <c r="AU2284" s="3">
        <v>40639</v>
      </c>
      <c r="AX2284" s="3">
        <v>40696</v>
      </c>
      <c r="BE2284" t="s">
        <v>15000</v>
      </c>
      <c r="BF2284" t="s">
        <v>15001</v>
      </c>
      <c r="BI2284" t="s">
        <v>1810</v>
      </c>
      <c r="BM2284" t="s">
        <v>1811</v>
      </c>
      <c r="BO2284" t="s">
        <v>1811</v>
      </c>
      <c r="BW2284" t="s">
        <v>15002</v>
      </c>
      <c r="BY2284" t="s">
        <v>15003</v>
      </c>
      <c r="BZ2284" t="s">
        <v>15003</v>
      </c>
      <c r="CA2284" s="4">
        <f t="shared" si="105"/>
        <v>40696</v>
      </c>
      <c r="CB2284" s="5" t="str">
        <f t="shared" si="107"/>
        <v>2336</v>
      </c>
    </row>
    <row r="2285" spans="1:80" ht="15.75">
      <c r="A2285" s="5" t="str">
        <f t="shared" si="106"/>
        <v>2337</v>
      </c>
      <c r="B2285">
        <v>3200</v>
      </c>
      <c r="C2285" t="s">
        <v>1970</v>
      </c>
      <c r="E2285" t="s">
        <v>15004</v>
      </c>
      <c r="V2285" t="s">
        <v>1800</v>
      </c>
      <c r="AI2285" t="s">
        <v>1823</v>
      </c>
      <c r="AJ2285" t="s">
        <v>1823</v>
      </c>
      <c r="AR2285">
        <v>1981</v>
      </c>
      <c r="AS2285" t="s">
        <v>15005</v>
      </c>
      <c r="AU2285" s="3">
        <v>40641</v>
      </c>
      <c r="AX2285" s="3">
        <v>40696</v>
      </c>
      <c r="BF2285" t="s">
        <v>15006</v>
      </c>
      <c r="BI2285" t="s">
        <v>1810</v>
      </c>
      <c r="BM2285" t="s">
        <v>1811</v>
      </c>
      <c r="BO2285" t="s">
        <v>1811</v>
      </c>
      <c r="BW2285" t="s">
        <v>14251</v>
      </c>
      <c r="BY2285" t="s">
        <v>15007</v>
      </c>
      <c r="BZ2285" t="s">
        <v>15007</v>
      </c>
      <c r="CA2285" s="4">
        <f t="shared" si="105"/>
        <v>40696</v>
      </c>
      <c r="CB2285" s="5" t="str">
        <f t="shared" si="107"/>
        <v>2337</v>
      </c>
    </row>
    <row r="2286" spans="1:80" ht="15.75">
      <c r="A2286" s="5" t="str">
        <f t="shared" si="106"/>
        <v>2338</v>
      </c>
      <c r="B2286">
        <v>3201</v>
      </c>
      <c r="C2286" t="s">
        <v>1970</v>
      </c>
      <c r="E2286" t="s">
        <v>15008</v>
      </c>
      <c r="S2286" t="s">
        <v>15009</v>
      </c>
      <c r="V2286" t="s">
        <v>2168</v>
      </c>
      <c r="Y2286" t="s">
        <v>9720</v>
      </c>
      <c r="AD2286" t="s">
        <v>3347</v>
      </c>
      <c r="AI2286" t="s">
        <v>1823</v>
      </c>
      <c r="AJ2286" t="s">
        <v>1823</v>
      </c>
      <c r="AR2286">
        <v>1983</v>
      </c>
      <c r="AS2286" t="s">
        <v>15010</v>
      </c>
      <c r="AU2286" s="3">
        <v>40640</v>
      </c>
      <c r="AX2286" s="3">
        <v>40696</v>
      </c>
      <c r="BE2286" t="s">
        <v>15011</v>
      </c>
      <c r="BF2286" t="s">
        <v>15012</v>
      </c>
      <c r="BI2286" t="s">
        <v>1810</v>
      </c>
      <c r="BM2286" t="s">
        <v>1811</v>
      </c>
      <c r="BO2286" t="s">
        <v>1811</v>
      </c>
      <c r="BW2286" t="s">
        <v>15013</v>
      </c>
      <c r="BY2286" t="s">
        <v>15014</v>
      </c>
      <c r="BZ2286" t="s">
        <v>15014</v>
      </c>
      <c r="CA2286" s="4">
        <f t="shared" si="105"/>
        <v>40696</v>
      </c>
      <c r="CB2286" s="5" t="str">
        <f t="shared" si="107"/>
        <v>2338</v>
      </c>
    </row>
    <row r="2287" spans="1:80" ht="15.75">
      <c r="A2287" s="5" t="str">
        <f t="shared" si="106"/>
        <v>2339</v>
      </c>
      <c r="B2287">
        <v>3202</v>
      </c>
      <c r="C2287" t="s">
        <v>1970</v>
      </c>
      <c r="E2287" t="s">
        <v>15015</v>
      </c>
      <c r="S2287" t="s">
        <v>1960</v>
      </c>
      <c r="V2287" t="s">
        <v>2696</v>
      </c>
      <c r="Y2287" t="s">
        <v>10307</v>
      </c>
      <c r="AD2287" t="s">
        <v>10307</v>
      </c>
      <c r="AG2287" t="s">
        <v>1804</v>
      </c>
      <c r="AI2287" t="s">
        <v>1805</v>
      </c>
      <c r="AJ2287" t="s">
        <v>1805</v>
      </c>
      <c r="AO2287" t="s">
        <v>1871</v>
      </c>
      <c r="AR2287">
        <v>1973</v>
      </c>
      <c r="AS2287" t="s">
        <v>15016</v>
      </c>
      <c r="AU2287" s="3">
        <v>40640</v>
      </c>
      <c r="AX2287" s="3">
        <v>40696</v>
      </c>
      <c r="BE2287" t="s">
        <v>15017</v>
      </c>
      <c r="BF2287" t="s">
        <v>15018</v>
      </c>
      <c r="BI2287" t="s">
        <v>1810</v>
      </c>
      <c r="BM2287" t="s">
        <v>1811</v>
      </c>
      <c r="BO2287" t="s">
        <v>1811</v>
      </c>
      <c r="BW2287" t="s">
        <v>15019</v>
      </c>
      <c r="BY2287" t="s">
        <v>15020</v>
      </c>
      <c r="BZ2287" t="s">
        <v>15020</v>
      </c>
      <c r="CA2287" s="4">
        <f t="shared" si="105"/>
        <v>40696</v>
      </c>
      <c r="CB2287" s="5" t="str">
        <f t="shared" si="107"/>
        <v>2339</v>
      </c>
    </row>
    <row r="2288" spans="1:80" ht="15.75">
      <c r="A2288" s="5" t="str">
        <f t="shared" si="106"/>
        <v>2340</v>
      </c>
      <c r="B2288">
        <v>3203</v>
      </c>
      <c r="C2288" t="s">
        <v>1970</v>
      </c>
      <c r="E2288" t="s">
        <v>15021</v>
      </c>
      <c r="S2288" t="s">
        <v>1960</v>
      </c>
      <c r="V2288" t="s">
        <v>2308</v>
      </c>
      <c r="Y2288" t="s">
        <v>15022</v>
      </c>
      <c r="AD2288" t="s">
        <v>2608</v>
      </c>
      <c r="AG2288" t="s">
        <v>1804</v>
      </c>
      <c r="AI2288" t="s">
        <v>1823</v>
      </c>
      <c r="AJ2288" t="s">
        <v>1823</v>
      </c>
      <c r="AR2288">
        <v>1938</v>
      </c>
      <c r="AS2288" t="s">
        <v>15023</v>
      </c>
      <c r="AU2288" s="3">
        <v>40637</v>
      </c>
      <c r="AX2288" s="3">
        <v>40696</v>
      </c>
      <c r="BE2288" t="s">
        <v>15024</v>
      </c>
      <c r="BF2288" t="s">
        <v>15025</v>
      </c>
      <c r="BI2288" t="s">
        <v>1810</v>
      </c>
      <c r="BM2288" t="s">
        <v>1811</v>
      </c>
      <c r="BO2288" t="s">
        <v>1811</v>
      </c>
      <c r="BW2288" t="s">
        <v>15026</v>
      </c>
      <c r="BY2288" t="s">
        <v>15027</v>
      </c>
      <c r="BZ2288" t="s">
        <v>15027</v>
      </c>
      <c r="CA2288" s="4">
        <f t="shared" si="105"/>
        <v>40696</v>
      </c>
      <c r="CB2288" s="5" t="str">
        <f t="shared" si="107"/>
        <v>2340</v>
      </c>
    </row>
    <row r="2289" spans="1:80" ht="15.75">
      <c r="A2289" s="5" t="str">
        <f t="shared" si="106"/>
        <v>2341</v>
      </c>
      <c r="B2289">
        <v>3204</v>
      </c>
      <c r="C2289" t="s">
        <v>1970</v>
      </c>
      <c r="E2289" t="s">
        <v>15028</v>
      </c>
      <c r="S2289" t="s">
        <v>15029</v>
      </c>
      <c r="V2289" t="s">
        <v>1961</v>
      </c>
      <c r="Y2289" t="s">
        <v>15030</v>
      </c>
      <c r="AD2289" t="s">
        <v>15030</v>
      </c>
      <c r="AG2289" t="s">
        <v>2169</v>
      </c>
      <c r="AI2289" t="s">
        <v>1805</v>
      </c>
      <c r="AJ2289" t="s">
        <v>1805</v>
      </c>
      <c r="AO2289" t="s">
        <v>1806</v>
      </c>
      <c r="AR2289">
        <v>1970</v>
      </c>
      <c r="AS2289" t="s">
        <v>15031</v>
      </c>
      <c r="AU2289" s="3">
        <v>40639</v>
      </c>
      <c r="AX2289" s="3">
        <v>40696</v>
      </c>
      <c r="BE2289" t="s">
        <v>15032</v>
      </c>
      <c r="BF2289" t="s">
        <v>15033</v>
      </c>
      <c r="BI2289" t="s">
        <v>1810</v>
      </c>
      <c r="BM2289" t="s">
        <v>1811</v>
      </c>
      <c r="BO2289" t="s">
        <v>1811</v>
      </c>
      <c r="BW2289" t="s">
        <v>15034</v>
      </c>
      <c r="BY2289" t="s">
        <v>15035</v>
      </c>
      <c r="BZ2289" t="s">
        <v>15035</v>
      </c>
      <c r="CA2289" s="4">
        <f t="shared" si="105"/>
        <v>40696</v>
      </c>
      <c r="CB2289" s="5" t="str">
        <f t="shared" si="107"/>
        <v>2341</v>
      </c>
    </row>
    <row r="2290" spans="1:80" ht="15.75">
      <c r="A2290" s="5" t="str">
        <f t="shared" si="106"/>
        <v>2342</v>
      </c>
      <c r="B2290">
        <v>3205</v>
      </c>
      <c r="C2290" t="s">
        <v>1970</v>
      </c>
      <c r="E2290" t="s">
        <v>9360</v>
      </c>
      <c r="S2290" t="s">
        <v>1960</v>
      </c>
      <c r="V2290" t="s">
        <v>2339</v>
      </c>
      <c r="Y2290" t="s">
        <v>11132</v>
      </c>
      <c r="AD2290" t="s">
        <v>11132</v>
      </c>
      <c r="AG2290" t="s">
        <v>14515</v>
      </c>
      <c r="AI2290" t="s">
        <v>1805</v>
      </c>
      <c r="AJ2290" t="s">
        <v>1805</v>
      </c>
      <c r="AO2290" t="s">
        <v>1871</v>
      </c>
      <c r="AR2290">
        <v>1979</v>
      </c>
      <c r="AS2290" t="s">
        <v>15036</v>
      </c>
      <c r="AU2290" s="3">
        <v>40640</v>
      </c>
      <c r="AX2290" s="3">
        <v>40696</v>
      </c>
      <c r="BE2290" t="s">
        <v>15037</v>
      </c>
      <c r="BF2290" t="s">
        <v>15038</v>
      </c>
      <c r="BI2290" t="s">
        <v>1810</v>
      </c>
      <c r="BM2290" t="s">
        <v>1811</v>
      </c>
      <c r="BO2290" t="s">
        <v>1811</v>
      </c>
      <c r="BW2290" t="s">
        <v>15039</v>
      </c>
      <c r="BY2290" t="s">
        <v>15040</v>
      </c>
      <c r="BZ2290" t="s">
        <v>15040</v>
      </c>
      <c r="CA2290" s="4">
        <f t="shared" si="105"/>
        <v>40696</v>
      </c>
      <c r="CB2290" s="5" t="str">
        <f t="shared" si="107"/>
        <v>2342</v>
      </c>
    </row>
    <row r="2291" spans="1:80" ht="15.75">
      <c r="A2291" s="5" t="str">
        <f t="shared" si="106"/>
        <v>2343</v>
      </c>
      <c r="B2291">
        <v>3206</v>
      </c>
      <c r="C2291" t="s">
        <v>1970</v>
      </c>
      <c r="E2291" t="s">
        <v>15041</v>
      </c>
      <c r="S2291" t="s">
        <v>1830</v>
      </c>
      <c r="V2291" t="s">
        <v>2268</v>
      </c>
      <c r="AG2291" t="s">
        <v>1804</v>
      </c>
      <c r="AI2291" t="s">
        <v>1805</v>
      </c>
      <c r="AJ2291" t="s">
        <v>1805</v>
      </c>
      <c r="AO2291" t="s">
        <v>1806</v>
      </c>
      <c r="AR2291">
        <v>1962</v>
      </c>
      <c r="AS2291" t="s">
        <v>15042</v>
      </c>
      <c r="AU2291" s="3">
        <v>40640</v>
      </c>
      <c r="AX2291" s="3">
        <v>40696</v>
      </c>
      <c r="BE2291" t="s">
        <v>15043</v>
      </c>
      <c r="BF2291" t="s">
        <v>15044</v>
      </c>
      <c r="BI2291" t="s">
        <v>1810</v>
      </c>
      <c r="BM2291" t="s">
        <v>1811</v>
      </c>
      <c r="BO2291" t="s">
        <v>1811</v>
      </c>
      <c r="BW2291" t="s">
        <v>15045</v>
      </c>
      <c r="BY2291" t="s">
        <v>15046</v>
      </c>
      <c r="BZ2291" t="s">
        <v>15046</v>
      </c>
      <c r="CA2291" s="4">
        <f t="shared" si="105"/>
        <v>40696</v>
      </c>
      <c r="CB2291" s="5" t="str">
        <f t="shared" si="107"/>
        <v>2343</v>
      </c>
    </row>
    <row r="2292" spans="1:80" ht="15.75">
      <c r="A2292" s="5" t="str">
        <f t="shared" si="106"/>
        <v>2344</v>
      </c>
      <c r="B2292">
        <v>3207</v>
      </c>
      <c r="C2292" t="s">
        <v>1970</v>
      </c>
      <c r="E2292" t="s">
        <v>15047</v>
      </c>
      <c r="P2292" t="s">
        <v>1818</v>
      </c>
      <c r="S2292" t="s">
        <v>4417</v>
      </c>
      <c r="V2292" t="s">
        <v>2453</v>
      </c>
      <c r="Y2292" t="s">
        <v>3718</v>
      </c>
      <c r="AG2292" t="s">
        <v>4578</v>
      </c>
      <c r="AI2292" t="s">
        <v>1823</v>
      </c>
      <c r="AJ2292" t="s">
        <v>1823</v>
      </c>
      <c r="AO2292" t="s">
        <v>4417</v>
      </c>
      <c r="AR2292">
        <v>1961</v>
      </c>
      <c r="AS2292" t="s">
        <v>15048</v>
      </c>
      <c r="AU2292" s="3">
        <v>40640</v>
      </c>
      <c r="AX2292" s="3">
        <v>40696</v>
      </c>
      <c r="BE2292" t="s">
        <v>15049</v>
      </c>
      <c r="BF2292" t="s">
        <v>15050</v>
      </c>
      <c r="BI2292" t="s">
        <v>1810</v>
      </c>
      <c r="BM2292" t="s">
        <v>1811</v>
      </c>
      <c r="BO2292" t="s">
        <v>1811</v>
      </c>
      <c r="BW2292" t="s">
        <v>15051</v>
      </c>
      <c r="BY2292" t="s">
        <v>15052</v>
      </c>
      <c r="BZ2292" t="s">
        <v>15052</v>
      </c>
      <c r="CA2292" s="4">
        <f t="shared" si="105"/>
        <v>40696</v>
      </c>
      <c r="CB2292" s="5" t="str">
        <f t="shared" si="107"/>
        <v>2344</v>
      </c>
    </row>
    <row r="2293" spans="1:80" ht="15.75">
      <c r="A2293" s="5" t="str">
        <f t="shared" si="106"/>
        <v>2345</v>
      </c>
      <c r="B2293">
        <v>3208</v>
      </c>
      <c r="C2293" t="s">
        <v>1970</v>
      </c>
      <c r="E2293" t="s">
        <v>2689</v>
      </c>
      <c r="S2293" t="s">
        <v>2358</v>
      </c>
      <c r="V2293" t="s">
        <v>2308</v>
      </c>
      <c r="Y2293" t="s">
        <v>15053</v>
      </c>
      <c r="AG2293" t="s">
        <v>4578</v>
      </c>
      <c r="AI2293" t="s">
        <v>1823</v>
      </c>
      <c r="AJ2293" t="s">
        <v>1823</v>
      </c>
      <c r="AR2293">
        <v>1972</v>
      </c>
      <c r="AS2293" t="s">
        <v>15054</v>
      </c>
      <c r="AU2293" s="3">
        <v>40640</v>
      </c>
      <c r="AX2293" s="3">
        <v>40696</v>
      </c>
      <c r="BE2293" t="s">
        <v>15055</v>
      </c>
      <c r="BF2293" t="s">
        <v>15056</v>
      </c>
      <c r="BI2293" t="s">
        <v>1810</v>
      </c>
      <c r="BM2293" t="s">
        <v>1811</v>
      </c>
      <c r="BO2293" t="s">
        <v>1811</v>
      </c>
      <c r="BW2293" t="s">
        <v>15057</v>
      </c>
      <c r="BY2293" t="s">
        <v>15058</v>
      </c>
      <c r="BZ2293" t="s">
        <v>15058</v>
      </c>
      <c r="CA2293" s="4">
        <f t="shared" si="105"/>
        <v>40696</v>
      </c>
      <c r="CB2293" s="5" t="str">
        <f t="shared" si="107"/>
        <v>2345</v>
      </c>
    </row>
    <row r="2294" spans="1:80" ht="15.75">
      <c r="A2294" s="5" t="str">
        <f t="shared" si="106"/>
        <v>2346</v>
      </c>
      <c r="B2294">
        <v>3209</v>
      </c>
      <c r="C2294" t="s">
        <v>1970</v>
      </c>
      <c r="E2294" t="s">
        <v>15059</v>
      </c>
      <c r="V2294" t="s">
        <v>1961</v>
      </c>
      <c r="AS2294" t="s">
        <v>15060</v>
      </c>
      <c r="AU2294" s="3">
        <v>40641</v>
      </c>
      <c r="AX2294" s="3">
        <v>40696</v>
      </c>
      <c r="BF2294" t="s">
        <v>15061</v>
      </c>
      <c r="BI2294" t="s">
        <v>1810</v>
      </c>
      <c r="BM2294" t="s">
        <v>1811</v>
      </c>
      <c r="BO2294" t="s">
        <v>1811</v>
      </c>
      <c r="BW2294" t="s">
        <v>14251</v>
      </c>
      <c r="BY2294" t="s">
        <v>15059</v>
      </c>
      <c r="BZ2294" t="s">
        <v>15059</v>
      </c>
      <c r="CA2294" s="4">
        <f t="shared" si="105"/>
        <v>40696</v>
      </c>
      <c r="CB2294" s="5" t="str">
        <f t="shared" si="107"/>
        <v>2346</v>
      </c>
    </row>
    <row r="2295" spans="1:80" ht="15.75">
      <c r="A2295" s="5" t="str">
        <f t="shared" si="106"/>
        <v>2347</v>
      </c>
      <c r="B2295">
        <v>3210</v>
      </c>
      <c r="C2295" t="s">
        <v>1970</v>
      </c>
      <c r="V2295" t="s">
        <v>1831</v>
      </c>
      <c r="AI2295" t="s">
        <v>1823</v>
      </c>
      <c r="AJ2295" t="s">
        <v>1823</v>
      </c>
      <c r="AR2295">
        <v>1978</v>
      </c>
      <c r="AS2295" t="s">
        <v>15062</v>
      </c>
      <c r="AU2295" s="3">
        <v>40641</v>
      </c>
      <c r="AX2295" s="3">
        <v>40696</v>
      </c>
      <c r="BF2295" t="s">
        <v>15063</v>
      </c>
      <c r="BI2295" t="s">
        <v>1810</v>
      </c>
      <c r="BM2295" t="s">
        <v>1811</v>
      </c>
      <c r="BO2295" t="s">
        <v>1811</v>
      </c>
      <c r="BW2295" t="s">
        <v>14251</v>
      </c>
      <c r="BY2295" t="s">
        <v>15064</v>
      </c>
      <c r="BZ2295" t="s">
        <v>15064</v>
      </c>
      <c r="CA2295" s="4">
        <f aca="true" t="shared" si="108" ref="CA2295:CA2359">AX2295</f>
        <v>40696</v>
      </c>
      <c r="CB2295" s="5" t="str">
        <f t="shared" si="107"/>
        <v>2347</v>
      </c>
    </row>
    <row r="2296" spans="1:80" ht="15.75">
      <c r="A2296" s="5" t="str">
        <f t="shared" si="106"/>
        <v>2348</v>
      </c>
      <c r="B2296">
        <v>3211</v>
      </c>
      <c r="C2296" t="s">
        <v>1970</v>
      </c>
      <c r="E2296" t="s">
        <v>15065</v>
      </c>
      <c r="S2296" t="s">
        <v>1799</v>
      </c>
      <c r="V2296" t="s">
        <v>2704</v>
      </c>
      <c r="AI2296" t="s">
        <v>1823</v>
      </c>
      <c r="AJ2296" t="s">
        <v>1823</v>
      </c>
      <c r="AR2296">
        <v>1970</v>
      </c>
      <c r="AS2296" t="s">
        <v>15066</v>
      </c>
      <c r="AU2296" s="3">
        <v>40641</v>
      </c>
      <c r="AX2296" s="3">
        <v>40696</v>
      </c>
      <c r="BE2296" t="s">
        <v>15067</v>
      </c>
      <c r="BF2296" t="s">
        <v>15068</v>
      </c>
      <c r="BI2296" t="s">
        <v>1810</v>
      </c>
      <c r="BM2296" t="s">
        <v>1811</v>
      </c>
      <c r="BO2296" t="s">
        <v>1811</v>
      </c>
      <c r="BW2296" t="s">
        <v>15069</v>
      </c>
      <c r="BY2296" t="s">
        <v>15070</v>
      </c>
      <c r="BZ2296" t="s">
        <v>15070</v>
      </c>
      <c r="CA2296" s="4">
        <f t="shared" si="108"/>
        <v>40696</v>
      </c>
      <c r="CB2296" s="5" t="str">
        <f t="shared" si="107"/>
        <v>2348</v>
      </c>
    </row>
    <row r="2297" spans="1:80" ht="15.75">
      <c r="A2297" s="5" t="str">
        <f t="shared" si="106"/>
        <v>2349</v>
      </c>
      <c r="B2297">
        <v>3212</v>
      </c>
      <c r="C2297" t="s">
        <v>1970</v>
      </c>
      <c r="S2297" t="s">
        <v>1960</v>
      </c>
      <c r="V2297" t="s">
        <v>1831</v>
      </c>
      <c r="Y2297" t="s">
        <v>10798</v>
      </c>
      <c r="AG2297" t="s">
        <v>4578</v>
      </c>
      <c r="AI2297" t="s">
        <v>1805</v>
      </c>
      <c r="AJ2297" t="s">
        <v>1805</v>
      </c>
      <c r="AO2297" t="s">
        <v>1871</v>
      </c>
      <c r="AR2297">
        <v>1974</v>
      </c>
      <c r="AS2297" t="s">
        <v>15071</v>
      </c>
      <c r="AU2297" s="3">
        <v>40641</v>
      </c>
      <c r="AX2297" s="3">
        <v>40696</v>
      </c>
      <c r="BF2297" t="s">
        <v>15072</v>
      </c>
      <c r="BI2297" t="s">
        <v>1810</v>
      </c>
      <c r="BM2297" t="s">
        <v>1811</v>
      </c>
      <c r="BO2297" t="s">
        <v>1811</v>
      </c>
      <c r="BW2297" t="s">
        <v>14251</v>
      </c>
      <c r="BY2297" t="s">
        <v>1837</v>
      </c>
      <c r="BZ2297" t="s">
        <v>1837</v>
      </c>
      <c r="CA2297" s="4">
        <f t="shared" si="108"/>
        <v>40696</v>
      </c>
      <c r="CB2297" s="5" t="str">
        <f t="shared" si="107"/>
        <v>2349</v>
      </c>
    </row>
    <row r="2298" spans="1:80" ht="15.75">
      <c r="A2298" s="5" t="str">
        <f t="shared" si="106"/>
        <v>2350</v>
      </c>
      <c r="B2298">
        <v>3213</v>
      </c>
      <c r="C2298" t="s">
        <v>1970</v>
      </c>
      <c r="V2298" t="s">
        <v>2453</v>
      </c>
      <c r="AI2298" t="s">
        <v>1823</v>
      </c>
      <c r="AJ2298" t="s">
        <v>1823</v>
      </c>
      <c r="AR2298">
        <v>1964</v>
      </c>
      <c r="AS2298" t="s">
        <v>15073</v>
      </c>
      <c r="AU2298" s="3">
        <v>40641</v>
      </c>
      <c r="AX2298" s="3">
        <v>40696</v>
      </c>
      <c r="BF2298" t="s">
        <v>15074</v>
      </c>
      <c r="BI2298" t="s">
        <v>1810</v>
      </c>
      <c r="BM2298" t="s">
        <v>1811</v>
      </c>
      <c r="BO2298" t="s">
        <v>1811</v>
      </c>
      <c r="BW2298" t="s">
        <v>14251</v>
      </c>
      <c r="BY2298" t="s">
        <v>1837</v>
      </c>
      <c r="BZ2298" t="s">
        <v>1837</v>
      </c>
      <c r="CA2298" s="4">
        <f t="shared" si="108"/>
        <v>40696</v>
      </c>
      <c r="CB2298" s="5" t="str">
        <f t="shared" si="107"/>
        <v>2350</v>
      </c>
    </row>
    <row r="2299" spans="1:80" ht="15.75">
      <c r="A2299" s="5" t="str">
        <f t="shared" si="106"/>
        <v>2351</v>
      </c>
      <c r="B2299">
        <v>3214</v>
      </c>
      <c r="C2299" t="s">
        <v>1970</v>
      </c>
      <c r="S2299" t="s">
        <v>1799</v>
      </c>
      <c r="V2299" t="s">
        <v>2168</v>
      </c>
      <c r="Y2299" t="s">
        <v>2916</v>
      </c>
      <c r="AD2299" t="s">
        <v>2916</v>
      </c>
      <c r="AG2299" t="s">
        <v>1804</v>
      </c>
      <c r="AI2299" t="s">
        <v>1805</v>
      </c>
      <c r="AJ2299" t="s">
        <v>1805</v>
      </c>
      <c r="AO2299" t="s">
        <v>1871</v>
      </c>
      <c r="AR2299">
        <v>1976</v>
      </c>
      <c r="AS2299" t="s">
        <v>15075</v>
      </c>
      <c r="AU2299" s="3">
        <v>40641</v>
      </c>
      <c r="AX2299" s="3">
        <v>40696</v>
      </c>
      <c r="BF2299" t="s">
        <v>15076</v>
      </c>
      <c r="BI2299" t="s">
        <v>1810</v>
      </c>
      <c r="BM2299" t="s">
        <v>1811</v>
      </c>
      <c r="BO2299" t="s">
        <v>1811</v>
      </c>
      <c r="BW2299" t="s">
        <v>15077</v>
      </c>
      <c r="BY2299" t="s">
        <v>15078</v>
      </c>
      <c r="BZ2299" t="s">
        <v>15078</v>
      </c>
      <c r="CA2299" s="4">
        <f t="shared" si="108"/>
        <v>40696</v>
      </c>
      <c r="CB2299" s="5" t="str">
        <f t="shared" si="107"/>
        <v>2351</v>
      </c>
    </row>
    <row r="2300" spans="1:80" ht="15.75">
      <c r="A2300" s="5" t="str">
        <f t="shared" si="106"/>
        <v>2352</v>
      </c>
      <c r="B2300">
        <v>3215</v>
      </c>
      <c r="C2300" t="s">
        <v>1970</v>
      </c>
      <c r="S2300" t="s">
        <v>1799</v>
      </c>
      <c r="V2300" t="s">
        <v>1831</v>
      </c>
      <c r="Y2300" t="s">
        <v>2602</v>
      </c>
      <c r="AD2300" t="s">
        <v>2602</v>
      </c>
      <c r="AG2300" t="s">
        <v>2197</v>
      </c>
      <c r="AI2300" t="s">
        <v>1823</v>
      </c>
      <c r="AJ2300" t="s">
        <v>1823</v>
      </c>
      <c r="AO2300" t="s">
        <v>15079</v>
      </c>
      <c r="AR2300">
        <v>1958</v>
      </c>
      <c r="AS2300" t="s">
        <v>15080</v>
      </c>
      <c r="AU2300" s="3">
        <v>40610</v>
      </c>
      <c r="AX2300" s="3">
        <v>40696</v>
      </c>
      <c r="BE2300" t="s">
        <v>15081</v>
      </c>
      <c r="BF2300" t="s">
        <v>15082</v>
      </c>
      <c r="BI2300" t="s">
        <v>1810</v>
      </c>
      <c r="BM2300" t="s">
        <v>1811</v>
      </c>
      <c r="BO2300" t="s">
        <v>1811</v>
      </c>
      <c r="BW2300" t="s">
        <v>15083</v>
      </c>
      <c r="BY2300" t="s">
        <v>15084</v>
      </c>
      <c r="BZ2300" t="s">
        <v>15084</v>
      </c>
      <c r="CA2300" s="4">
        <f t="shared" si="108"/>
        <v>40696</v>
      </c>
      <c r="CB2300" s="5" t="str">
        <f t="shared" si="107"/>
        <v>2352</v>
      </c>
    </row>
    <row r="2301" spans="1:80" ht="15.75">
      <c r="A2301" s="5" t="str">
        <f t="shared" si="106"/>
        <v>2353</v>
      </c>
      <c r="B2301">
        <v>3216</v>
      </c>
      <c r="C2301" t="s">
        <v>1970</v>
      </c>
      <c r="E2301" t="s">
        <v>15085</v>
      </c>
      <c r="S2301" t="s">
        <v>1799</v>
      </c>
      <c r="V2301" t="s">
        <v>2168</v>
      </c>
      <c r="Y2301" t="s">
        <v>5977</v>
      </c>
      <c r="AD2301" t="s">
        <v>5977</v>
      </c>
      <c r="AG2301" t="s">
        <v>1804</v>
      </c>
      <c r="AI2301" t="s">
        <v>1823</v>
      </c>
      <c r="AJ2301" t="s">
        <v>1823</v>
      </c>
      <c r="AO2301" t="s">
        <v>1806</v>
      </c>
      <c r="AR2301">
        <v>1983</v>
      </c>
      <c r="AS2301" t="s">
        <v>15086</v>
      </c>
      <c r="AU2301" s="3">
        <v>40641</v>
      </c>
      <c r="AX2301" s="3">
        <v>40696</v>
      </c>
      <c r="BE2301" t="s">
        <v>15087</v>
      </c>
      <c r="BF2301" t="s">
        <v>15088</v>
      </c>
      <c r="BI2301" t="s">
        <v>1810</v>
      </c>
      <c r="BM2301" t="s">
        <v>1811</v>
      </c>
      <c r="BO2301" t="s">
        <v>1811</v>
      </c>
      <c r="BW2301" t="s">
        <v>15089</v>
      </c>
      <c r="BY2301" t="s">
        <v>15090</v>
      </c>
      <c r="BZ2301" t="s">
        <v>15090</v>
      </c>
      <c r="CA2301" s="4">
        <f t="shared" si="108"/>
        <v>40696</v>
      </c>
      <c r="CB2301" s="5" t="str">
        <f t="shared" si="107"/>
        <v>2353</v>
      </c>
    </row>
    <row r="2302" spans="1:80" ht="15.75">
      <c r="A2302" s="5" t="str">
        <f t="shared" si="106"/>
        <v>2354</v>
      </c>
      <c r="B2302">
        <v>3217</v>
      </c>
      <c r="C2302" t="s">
        <v>1970</v>
      </c>
      <c r="E2302" t="s">
        <v>15091</v>
      </c>
      <c r="S2302" t="s">
        <v>1799</v>
      </c>
      <c r="V2302" t="s">
        <v>15092</v>
      </c>
      <c r="Y2302" t="s">
        <v>15093</v>
      </c>
      <c r="AD2302" t="s">
        <v>15094</v>
      </c>
      <c r="AG2302" t="s">
        <v>15095</v>
      </c>
      <c r="AI2302" t="s">
        <v>1823</v>
      </c>
      <c r="AJ2302" t="s">
        <v>1823</v>
      </c>
      <c r="AO2302" t="s">
        <v>1824</v>
      </c>
      <c r="AR2302">
        <v>1973</v>
      </c>
      <c r="AS2302" t="s">
        <v>15096</v>
      </c>
      <c r="AU2302" s="3">
        <v>40640</v>
      </c>
      <c r="AX2302" s="3">
        <v>40696</v>
      </c>
      <c r="BE2302" t="s">
        <v>15097</v>
      </c>
      <c r="BF2302" t="s">
        <v>15098</v>
      </c>
      <c r="BI2302" t="s">
        <v>1810</v>
      </c>
      <c r="BM2302" t="s">
        <v>1811</v>
      </c>
      <c r="BO2302" t="s">
        <v>1811</v>
      </c>
      <c r="BW2302" t="s">
        <v>15099</v>
      </c>
      <c r="BY2302" t="s">
        <v>15100</v>
      </c>
      <c r="BZ2302" t="s">
        <v>15100</v>
      </c>
      <c r="CA2302" s="4">
        <f t="shared" si="108"/>
        <v>40696</v>
      </c>
      <c r="CB2302" s="5" t="str">
        <f t="shared" si="107"/>
        <v>2354</v>
      </c>
    </row>
    <row r="2303" spans="1:80" ht="15.75">
      <c r="A2303" s="5" t="str">
        <f t="shared" si="106"/>
        <v>2355</v>
      </c>
      <c r="B2303">
        <v>3218</v>
      </c>
      <c r="C2303" t="s">
        <v>1970</v>
      </c>
      <c r="E2303" t="s">
        <v>9759</v>
      </c>
      <c r="S2303" t="s">
        <v>1799</v>
      </c>
      <c r="V2303" t="s">
        <v>15101</v>
      </c>
      <c r="AG2303" t="s">
        <v>2197</v>
      </c>
      <c r="AI2303" t="s">
        <v>1823</v>
      </c>
      <c r="AJ2303" t="s">
        <v>1823</v>
      </c>
      <c r="AR2303">
        <v>1951</v>
      </c>
      <c r="AS2303" t="s">
        <v>15102</v>
      </c>
      <c r="AU2303" s="3">
        <v>36988</v>
      </c>
      <c r="AX2303" s="3">
        <v>40696</v>
      </c>
      <c r="BE2303" t="s">
        <v>15103</v>
      </c>
      <c r="BF2303" t="s">
        <v>15104</v>
      </c>
      <c r="BI2303" t="s">
        <v>1810</v>
      </c>
      <c r="BM2303" t="s">
        <v>1811</v>
      </c>
      <c r="BO2303" t="s">
        <v>1811</v>
      </c>
      <c r="BW2303" t="s">
        <v>15105</v>
      </c>
      <c r="BY2303" t="s">
        <v>15106</v>
      </c>
      <c r="BZ2303" t="s">
        <v>15106</v>
      </c>
      <c r="CA2303" s="4">
        <f t="shared" si="108"/>
        <v>40696</v>
      </c>
      <c r="CB2303" s="5" t="str">
        <f t="shared" si="107"/>
        <v>2355</v>
      </c>
    </row>
    <row r="2304" spans="1:80" ht="15.75">
      <c r="A2304" s="5" t="str">
        <f t="shared" si="106"/>
        <v>2356</v>
      </c>
      <c r="B2304">
        <v>3219</v>
      </c>
      <c r="C2304" t="s">
        <v>1970</v>
      </c>
      <c r="E2304" t="s">
        <v>15107</v>
      </c>
      <c r="V2304" t="s">
        <v>2127</v>
      </c>
      <c r="AI2304" t="s">
        <v>1823</v>
      </c>
      <c r="AJ2304" t="s">
        <v>1823</v>
      </c>
      <c r="AR2304">
        <v>1938</v>
      </c>
      <c r="AS2304" t="s">
        <v>15108</v>
      </c>
      <c r="AU2304" s="3">
        <v>40641</v>
      </c>
      <c r="AX2304" s="3">
        <v>40696</v>
      </c>
      <c r="BF2304" t="s">
        <v>15109</v>
      </c>
      <c r="BI2304" t="s">
        <v>1810</v>
      </c>
      <c r="BM2304" t="s">
        <v>1811</v>
      </c>
      <c r="BO2304" t="s">
        <v>1811</v>
      </c>
      <c r="BW2304" t="s">
        <v>14251</v>
      </c>
      <c r="BY2304" t="s">
        <v>15110</v>
      </c>
      <c r="BZ2304" t="s">
        <v>15110</v>
      </c>
      <c r="CA2304" s="4">
        <f t="shared" si="108"/>
        <v>40696</v>
      </c>
      <c r="CB2304" s="5" t="str">
        <f t="shared" si="107"/>
        <v>2356</v>
      </c>
    </row>
    <row r="2305" spans="1:80" ht="15.75">
      <c r="A2305" s="5" t="str">
        <f t="shared" si="106"/>
        <v>2357</v>
      </c>
      <c r="B2305">
        <v>3220</v>
      </c>
      <c r="C2305" t="s">
        <v>1970</v>
      </c>
      <c r="E2305" t="s">
        <v>15111</v>
      </c>
      <c r="S2305" t="s">
        <v>5421</v>
      </c>
      <c r="V2305" t="s">
        <v>2127</v>
      </c>
      <c r="Y2305" t="s">
        <v>1803</v>
      </c>
      <c r="AD2305" t="s">
        <v>1803</v>
      </c>
      <c r="AG2305" t="s">
        <v>1832</v>
      </c>
      <c r="AI2305" t="s">
        <v>1823</v>
      </c>
      <c r="AJ2305" t="s">
        <v>1823</v>
      </c>
      <c r="AR2305">
        <v>1944</v>
      </c>
      <c r="AS2305" t="s">
        <v>15112</v>
      </c>
      <c r="AU2305">
        <v>2011</v>
      </c>
      <c r="AX2305" s="3">
        <v>40696</v>
      </c>
      <c r="BE2305" t="s">
        <v>15113</v>
      </c>
      <c r="BF2305" t="s">
        <v>15114</v>
      </c>
      <c r="BI2305" t="s">
        <v>1810</v>
      </c>
      <c r="BM2305" t="s">
        <v>1811</v>
      </c>
      <c r="BO2305" t="s">
        <v>1811</v>
      </c>
      <c r="BW2305" t="s">
        <v>15115</v>
      </c>
      <c r="BY2305" t="s">
        <v>15116</v>
      </c>
      <c r="BZ2305" t="s">
        <v>15116</v>
      </c>
      <c r="CA2305" s="4">
        <f t="shared" si="108"/>
        <v>40696</v>
      </c>
      <c r="CB2305" s="5" t="str">
        <f t="shared" si="107"/>
        <v>2357</v>
      </c>
    </row>
    <row r="2306" spans="1:80" ht="15.75">
      <c r="A2306" s="5" t="str">
        <f aca="true" t="shared" si="109" ref="A2306:A2359">MID(BF2306,33,4)</f>
        <v>2358</v>
      </c>
      <c r="B2306">
        <v>3221</v>
      </c>
      <c r="C2306" t="s">
        <v>1970</v>
      </c>
      <c r="E2306" t="s">
        <v>15117</v>
      </c>
      <c r="S2306" t="s">
        <v>1960</v>
      </c>
      <c r="V2306" t="s">
        <v>2453</v>
      </c>
      <c r="AR2306">
        <v>1968</v>
      </c>
      <c r="AS2306" t="s">
        <v>15118</v>
      </c>
      <c r="AU2306" s="3">
        <v>36989</v>
      </c>
      <c r="AX2306" s="3">
        <v>40696</v>
      </c>
      <c r="BE2306" t="s">
        <v>15119</v>
      </c>
      <c r="BF2306" t="s">
        <v>15120</v>
      </c>
      <c r="BI2306" t="s">
        <v>1810</v>
      </c>
      <c r="BM2306" t="s">
        <v>1811</v>
      </c>
      <c r="BO2306" t="s">
        <v>1811</v>
      </c>
      <c r="BW2306" t="s">
        <v>15121</v>
      </c>
      <c r="BY2306" t="s">
        <v>15122</v>
      </c>
      <c r="BZ2306" t="s">
        <v>15122</v>
      </c>
      <c r="CA2306" s="4">
        <f t="shared" si="108"/>
        <v>40696</v>
      </c>
      <c r="CB2306" s="5" t="str">
        <f aca="true" t="shared" si="110" ref="CB2306:CB2359">MID(BF2306,33,4)</f>
        <v>2358</v>
      </c>
    </row>
    <row r="2307" spans="1:80" ht="15.75">
      <c r="A2307" s="5" t="str">
        <f t="shared" si="109"/>
        <v>2359</v>
      </c>
      <c r="B2307">
        <v>3222</v>
      </c>
      <c r="C2307" t="s">
        <v>1970</v>
      </c>
      <c r="S2307" t="s">
        <v>1964</v>
      </c>
      <c r="V2307" t="s">
        <v>2168</v>
      </c>
      <c r="AI2307" t="s">
        <v>1805</v>
      </c>
      <c r="AJ2307" t="s">
        <v>1805</v>
      </c>
      <c r="AR2307">
        <v>1970</v>
      </c>
      <c r="AS2307" t="s">
        <v>15123</v>
      </c>
      <c r="AU2307" s="3">
        <v>40641</v>
      </c>
      <c r="AX2307" s="3">
        <v>40696</v>
      </c>
      <c r="BE2307" t="s">
        <v>15124</v>
      </c>
      <c r="BF2307" t="s">
        <v>15125</v>
      </c>
      <c r="BI2307" t="s">
        <v>1810</v>
      </c>
      <c r="BM2307" t="s">
        <v>1811</v>
      </c>
      <c r="BO2307" t="s">
        <v>1811</v>
      </c>
      <c r="BW2307" t="s">
        <v>14251</v>
      </c>
      <c r="BY2307" t="s">
        <v>15126</v>
      </c>
      <c r="BZ2307" t="s">
        <v>15126</v>
      </c>
      <c r="CA2307" s="4">
        <f t="shared" si="108"/>
        <v>40696</v>
      </c>
      <c r="CB2307" s="5" t="str">
        <f t="shared" si="110"/>
        <v>2359</v>
      </c>
    </row>
    <row r="2308" spans="1:80" ht="15.75">
      <c r="A2308" s="5" t="str">
        <f t="shared" si="109"/>
        <v>2360</v>
      </c>
      <c r="B2308">
        <v>3223</v>
      </c>
      <c r="C2308" t="s">
        <v>1970</v>
      </c>
      <c r="E2308" t="s">
        <v>15127</v>
      </c>
      <c r="S2308" t="s">
        <v>2117</v>
      </c>
      <c r="V2308" t="s">
        <v>2453</v>
      </c>
      <c r="AI2308" t="s">
        <v>1823</v>
      </c>
      <c r="AJ2308" t="s">
        <v>1823</v>
      </c>
      <c r="AR2308">
        <v>1968</v>
      </c>
      <c r="AS2308" t="s">
        <v>15128</v>
      </c>
      <c r="AU2308" s="3">
        <v>40641</v>
      </c>
      <c r="AX2308" s="3">
        <v>40696</v>
      </c>
      <c r="BE2308" t="s">
        <v>15129</v>
      </c>
      <c r="BF2308" t="s">
        <v>15130</v>
      </c>
      <c r="BI2308" t="s">
        <v>1810</v>
      </c>
      <c r="BM2308" t="s">
        <v>1811</v>
      </c>
      <c r="BO2308" t="s">
        <v>1811</v>
      </c>
      <c r="BW2308" t="s">
        <v>15131</v>
      </c>
      <c r="BY2308" t="s">
        <v>15132</v>
      </c>
      <c r="BZ2308" t="s">
        <v>15132</v>
      </c>
      <c r="CA2308" s="4">
        <f t="shared" si="108"/>
        <v>40696</v>
      </c>
      <c r="CB2308" s="5" t="str">
        <f t="shared" si="110"/>
        <v>2360</v>
      </c>
    </row>
    <row r="2309" spans="1:80" ht="15.75">
      <c r="A2309" s="5" t="str">
        <f t="shared" si="109"/>
        <v>2361</v>
      </c>
      <c r="B2309">
        <v>3224</v>
      </c>
      <c r="C2309" t="s">
        <v>1970</v>
      </c>
      <c r="E2309" t="s">
        <v>15133</v>
      </c>
      <c r="S2309" t="s">
        <v>1830</v>
      </c>
      <c r="V2309" t="s">
        <v>2472</v>
      </c>
      <c r="Y2309" t="s">
        <v>12562</v>
      </c>
      <c r="AG2309" t="s">
        <v>1804</v>
      </c>
      <c r="AI2309" t="s">
        <v>1823</v>
      </c>
      <c r="AJ2309" t="s">
        <v>1823</v>
      </c>
      <c r="AO2309" t="s">
        <v>1806</v>
      </c>
      <c r="AR2309">
        <v>1944</v>
      </c>
      <c r="AS2309" t="s">
        <v>15134</v>
      </c>
      <c r="AU2309" s="3">
        <v>40641</v>
      </c>
      <c r="AX2309" s="3">
        <v>40697</v>
      </c>
      <c r="BE2309" t="s">
        <v>15135</v>
      </c>
      <c r="BF2309" t="s">
        <v>15136</v>
      </c>
      <c r="BI2309" t="s">
        <v>1810</v>
      </c>
      <c r="BM2309" t="s">
        <v>1811</v>
      </c>
      <c r="BO2309" t="s">
        <v>1811</v>
      </c>
      <c r="BW2309" t="s">
        <v>15137</v>
      </c>
      <c r="BY2309" t="s">
        <v>15138</v>
      </c>
      <c r="BZ2309" t="s">
        <v>15138</v>
      </c>
      <c r="CA2309" s="4">
        <f t="shared" si="108"/>
        <v>40697</v>
      </c>
      <c r="CB2309" s="5" t="str">
        <f t="shared" si="110"/>
        <v>2361</v>
      </c>
    </row>
    <row r="2310" spans="1:80" ht="15.75">
      <c r="A2310" s="5" t="str">
        <f t="shared" si="109"/>
        <v>2362</v>
      </c>
      <c r="B2310">
        <v>3225</v>
      </c>
      <c r="C2310" t="s">
        <v>1970</v>
      </c>
      <c r="E2310" t="s">
        <v>15139</v>
      </c>
      <c r="S2310" t="s">
        <v>1799</v>
      </c>
      <c r="V2310" t="s">
        <v>2168</v>
      </c>
      <c r="Y2310" t="s">
        <v>1801</v>
      </c>
      <c r="AA2310" t="s">
        <v>15140</v>
      </c>
      <c r="AD2310" t="s">
        <v>1803</v>
      </c>
      <c r="AG2310" t="s">
        <v>1832</v>
      </c>
      <c r="AI2310" t="s">
        <v>1805</v>
      </c>
      <c r="AJ2310" t="s">
        <v>1805</v>
      </c>
      <c r="AO2310" t="s">
        <v>1871</v>
      </c>
      <c r="AR2310">
        <v>1984</v>
      </c>
      <c r="AS2310" t="s">
        <v>15141</v>
      </c>
      <c r="AU2310" s="3">
        <v>40696</v>
      </c>
      <c r="AX2310" s="3">
        <v>40697</v>
      </c>
      <c r="BF2310" t="s">
        <v>15142</v>
      </c>
      <c r="BI2310" t="s">
        <v>1810</v>
      </c>
      <c r="BM2310" t="s">
        <v>1811</v>
      </c>
      <c r="BO2310" t="s">
        <v>1811</v>
      </c>
      <c r="BW2310" t="s">
        <v>15143</v>
      </c>
      <c r="BY2310" t="s">
        <v>15144</v>
      </c>
      <c r="BZ2310" t="s">
        <v>15144</v>
      </c>
      <c r="CA2310" s="4">
        <f t="shared" si="108"/>
        <v>40697</v>
      </c>
      <c r="CB2310" s="5" t="str">
        <f t="shared" si="110"/>
        <v>2362</v>
      </c>
    </row>
    <row r="2311" spans="1:80" ht="15.75">
      <c r="A2311" s="5" t="str">
        <f t="shared" si="109"/>
        <v>2363</v>
      </c>
      <c r="B2311">
        <v>3227</v>
      </c>
      <c r="C2311" t="s">
        <v>1970</v>
      </c>
      <c r="E2311" t="s">
        <v>15145</v>
      </c>
      <c r="J2311" t="s">
        <v>15146</v>
      </c>
      <c r="Y2311" t="s">
        <v>2128</v>
      </c>
      <c r="AD2311" t="s">
        <v>3525</v>
      </c>
      <c r="AG2311" t="s">
        <v>1804</v>
      </c>
      <c r="AI2311" t="s">
        <v>1823</v>
      </c>
      <c r="AJ2311" t="s">
        <v>1823</v>
      </c>
      <c r="AO2311" t="s">
        <v>4244</v>
      </c>
      <c r="AR2311">
        <v>1977</v>
      </c>
      <c r="AS2311" t="s">
        <v>15147</v>
      </c>
      <c r="AU2311" s="3">
        <v>40696</v>
      </c>
      <c r="AX2311" s="3">
        <v>40697</v>
      </c>
      <c r="BE2311" t="s">
        <v>15148</v>
      </c>
      <c r="BF2311" t="s">
        <v>15149</v>
      </c>
      <c r="BI2311" t="s">
        <v>1810</v>
      </c>
      <c r="BM2311" t="s">
        <v>1811</v>
      </c>
      <c r="BO2311" t="s">
        <v>1811</v>
      </c>
      <c r="BY2311" t="s">
        <v>15150</v>
      </c>
      <c r="BZ2311" t="s">
        <v>15150</v>
      </c>
      <c r="CA2311" s="4">
        <f t="shared" si="108"/>
        <v>40697</v>
      </c>
      <c r="CB2311" s="5" t="str">
        <f t="shared" si="110"/>
        <v>2363</v>
      </c>
    </row>
    <row r="2312" spans="1:80" ht="15.75">
      <c r="A2312" s="5" t="str">
        <f t="shared" si="109"/>
        <v>2364</v>
      </c>
      <c r="B2312">
        <v>3228</v>
      </c>
      <c r="C2312" t="s">
        <v>1970</v>
      </c>
      <c r="E2312" t="s">
        <v>15146</v>
      </c>
      <c r="J2312" t="s">
        <v>15145</v>
      </c>
      <c r="S2312" t="s">
        <v>15151</v>
      </c>
      <c r="Y2312" t="s">
        <v>5943</v>
      </c>
      <c r="AD2312" t="s">
        <v>2071</v>
      </c>
      <c r="AG2312" t="s">
        <v>1804</v>
      </c>
      <c r="AI2312" t="s">
        <v>1823</v>
      </c>
      <c r="AJ2312" t="s">
        <v>1823</v>
      </c>
      <c r="AO2312" t="s">
        <v>1806</v>
      </c>
      <c r="AR2312">
        <v>1982</v>
      </c>
      <c r="AS2312" t="s">
        <v>15152</v>
      </c>
      <c r="AU2312" s="3">
        <v>40696</v>
      </c>
      <c r="AX2312" s="3">
        <v>40697</v>
      </c>
      <c r="BE2312" s="3" t="s">
        <v>15153</v>
      </c>
      <c r="BF2312" t="s">
        <v>15154</v>
      </c>
      <c r="BI2312" t="s">
        <v>1810</v>
      </c>
      <c r="BM2312" t="s">
        <v>1811</v>
      </c>
      <c r="BO2312" t="s">
        <v>1811</v>
      </c>
      <c r="BW2312" t="s">
        <v>15155</v>
      </c>
      <c r="BY2312" t="s">
        <v>15156</v>
      </c>
      <c r="BZ2312" t="s">
        <v>15156</v>
      </c>
      <c r="CA2312" s="4">
        <f t="shared" si="108"/>
        <v>40697</v>
      </c>
      <c r="CB2312" s="5" t="str">
        <f t="shared" si="110"/>
        <v>2364</v>
      </c>
    </row>
    <row r="2313" spans="1:80" ht="15.75">
      <c r="A2313" s="5" t="str">
        <f t="shared" si="109"/>
        <v>2365</v>
      </c>
      <c r="B2313">
        <v>3231</v>
      </c>
      <c r="C2313" t="s">
        <v>1970</v>
      </c>
      <c r="E2313" t="s">
        <v>15117</v>
      </c>
      <c r="V2313" t="s">
        <v>2339</v>
      </c>
      <c r="AI2313" t="s">
        <v>1805</v>
      </c>
      <c r="AJ2313" t="s">
        <v>1805</v>
      </c>
      <c r="AO2313" t="s">
        <v>1806</v>
      </c>
      <c r="AS2313" t="s">
        <v>15157</v>
      </c>
      <c r="AU2313" s="3">
        <v>40696</v>
      </c>
      <c r="AX2313" s="3">
        <v>40697</v>
      </c>
      <c r="BF2313" t="s">
        <v>15158</v>
      </c>
      <c r="BM2313" t="s">
        <v>1811</v>
      </c>
      <c r="BO2313" t="s">
        <v>1811</v>
      </c>
      <c r="BW2313" t="s">
        <v>15159</v>
      </c>
      <c r="BY2313" t="s">
        <v>15160</v>
      </c>
      <c r="BZ2313" t="s">
        <v>15160</v>
      </c>
      <c r="CA2313" s="4">
        <f t="shared" si="108"/>
        <v>40697</v>
      </c>
      <c r="CB2313" s="5" t="str">
        <f t="shared" si="110"/>
        <v>2365</v>
      </c>
    </row>
    <row r="2314" spans="1:80" ht="15.75">
      <c r="A2314" s="5" t="str">
        <f t="shared" si="109"/>
        <v>2366</v>
      </c>
      <c r="B2314">
        <v>3233</v>
      </c>
      <c r="C2314" t="s">
        <v>1970</v>
      </c>
      <c r="E2314" t="s">
        <v>15161</v>
      </c>
      <c r="Y2314" t="s">
        <v>15162</v>
      </c>
      <c r="AA2314" t="s">
        <v>15163</v>
      </c>
      <c r="AI2314" t="s">
        <v>1823</v>
      </c>
      <c r="AJ2314" t="s">
        <v>1823</v>
      </c>
      <c r="AO2314" t="s">
        <v>15164</v>
      </c>
      <c r="AR2314">
        <v>1968</v>
      </c>
      <c r="AS2314" t="s">
        <v>15165</v>
      </c>
      <c r="AU2314" s="3">
        <v>40696</v>
      </c>
      <c r="AX2314" s="3">
        <v>40697</v>
      </c>
      <c r="BE2314" t="s">
        <v>15166</v>
      </c>
      <c r="BF2314" t="s">
        <v>15167</v>
      </c>
      <c r="BI2314" t="s">
        <v>15168</v>
      </c>
      <c r="BM2314" t="s">
        <v>1811</v>
      </c>
      <c r="BO2314" t="s">
        <v>1811</v>
      </c>
      <c r="BW2314" t="s">
        <v>15169</v>
      </c>
      <c r="BY2314" t="s">
        <v>15170</v>
      </c>
      <c r="BZ2314" t="s">
        <v>15170</v>
      </c>
      <c r="CA2314" s="4">
        <f t="shared" si="108"/>
        <v>40697</v>
      </c>
      <c r="CB2314" s="5" t="str">
        <f t="shared" si="110"/>
        <v>2366</v>
      </c>
    </row>
    <row r="2315" spans="1:80" ht="15.75">
      <c r="A2315" s="5" t="str">
        <f t="shared" si="109"/>
        <v>2367</v>
      </c>
      <c r="B2315">
        <v>3234</v>
      </c>
      <c r="C2315" t="s">
        <v>1970</v>
      </c>
      <c r="E2315" t="s">
        <v>15171</v>
      </c>
      <c r="V2315" t="s">
        <v>2308</v>
      </c>
      <c r="AG2315" t="s">
        <v>1804</v>
      </c>
      <c r="AI2315" t="s">
        <v>1805</v>
      </c>
      <c r="AJ2315" t="s">
        <v>1805</v>
      </c>
      <c r="AS2315" t="s">
        <v>15172</v>
      </c>
      <c r="AU2315" s="3">
        <v>40696</v>
      </c>
      <c r="AX2315" s="3">
        <v>40697</v>
      </c>
      <c r="BE2315" t="s">
        <v>15173</v>
      </c>
      <c r="BF2315" t="s">
        <v>15174</v>
      </c>
      <c r="BI2315" t="s">
        <v>1810</v>
      </c>
      <c r="BM2315" t="s">
        <v>1811</v>
      </c>
      <c r="BO2315" t="s">
        <v>1811</v>
      </c>
      <c r="BW2315" t="s">
        <v>15175</v>
      </c>
      <c r="BY2315" t="s">
        <v>15176</v>
      </c>
      <c r="BZ2315" t="s">
        <v>15176</v>
      </c>
      <c r="CA2315" s="4">
        <f t="shared" si="108"/>
        <v>40697</v>
      </c>
      <c r="CB2315" s="5" t="str">
        <f t="shared" si="110"/>
        <v>2367</v>
      </c>
    </row>
    <row r="2316" spans="1:80" ht="15.75">
      <c r="A2316" s="5" t="str">
        <f t="shared" si="109"/>
        <v>2368</v>
      </c>
      <c r="B2316">
        <v>3235</v>
      </c>
      <c r="C2316" t="s">
        <v>1970</v>
      </c>
      <c r="E2316" t="s">
        <v>5146</v>
      </c>
      <c r="S2316" t="s">
        <v>1830</v>
      </c>
      <c r="V2316" t="s">
        <v>2268</v>
      </c>
      <c r="AI2316" t="s">
        <v>1843</v>
      </c>
      <c r="AJ2316" t="s">
        <v>1843</v>
      </c>
      <c r="AR2316">
        <v>1958</v>
      </c>
      <c r="AS2316" t="s">
        <v>15177</v>
      </c>
      <c r="AU2316" s="3">
        <v>40696</v>
      </c>
      <c r="AX2316" s="3">
        <v>40697</v>
      </c>
      <c r="BE2316" t="s">
        <v>15178</v>
      </c>
      <c r="BF2316" t="s">
        <v>15179</v>
      </c>
      <c r="BI2316" t="s">
        <v>1810</v>
      </c>
      <c r="BM2316" t="s">
        <v>1811</v>
      </c>
      <c r="BO2316" t="s">
        <v>1811</v>
      </c>
      <c r="BW2316" t="s">
        <v>15180</v>
      </c>
      <c r="BY2316" t="s">
        <v>3612</v>
      </c>
      <c r="BZ2316" t="s">
        <v>3612</v>
      </c>
      <c r="CA2316" s="4">
        <f t="shared" si="108"/>
        <v>40697</v>
      </c>
      <c r="CB2316" s="5" t="str">
        <f t="shared" si="110"/>
        <v>2368</v>
      </c>
    </row>
    <row r="2317" spans="1:80" ht="15.75">
      <c r="A2317" s="5" t="str">
        <f t="shared" si="109"/>
        <v>2369</v>
      </c>
      <c r="B2317">
        <v>3236</v>
      </c>
      <c r="C2317" t="s">
        <v>1970</v>
      </c>
      <c r="E2317" t="s">
        <v>15181</v>
      </c>
      <c r="V2317" t="s">
        <v>8445</v>
      </c>
      <c r="AS2317" t="s">
        <v>15182</v>
      </c>
      <c r="AU2317" s="3">
        <v>40696</v>
      </c>
      <c r="AX2317" s="3">
        <v>40697</v>
      </c>
      <c r="BE2317" t="s">
        <v>15183</v>
      </c>
      <c r="BF2317" t="s">
        <v>15184</v>
      </c>
      <c r="BM2317" t="s">
        <v>1811</v>
      </c>
      <c r="BO2317" t="s">
        <v>1811</v>
      </c>
      <c r="BW2317" t="s">
        <v>15185</v>
      </c>
      <c r="BY2317" t="s">
        <v>15186</v>
      </c>
      <c r="BZ2317" t="s">
        <v>15186</v>
      </c>
      <c r="CA2317" s="4">
        <f t="shared" si="108"/>
        <v>40697</v>
      </c>
      <c r="CB2317" s="5" t="str">
        <f t="shared" si="110"/>
        <v>2369</v>
      </c>
    </row>
    <row r="2318" spans="1:80" ht="15.75">
      <c r="A2318" s="5" t="str">
        <f t="shared" si="109"/>
        <v>2370</v>
      </c>
      <c r="B2318">
        <v>3230</v>
      </c>
      <c r="C2318" t="s">
        <v>1970</v>
      </c>
      <c r="E2318" t="s">
        <v>15187</v>
      </c>
      <c r="Y2318" t="s">
        <v>3482</v>
      </c>
      <c r="AD2318" t="s">
        <v>3297</v>
      </c>
      <c r="AI2318" t="s">
        <v>1833</v>
      </c>
      <c r="AJ2318" t="s">
        <v>1833</v>
      </c>
      <c r="AR2318">
        <v>1980</v>
      </c>
      <c r="AS2318" t="s">
        <v>15188</v>
      </c>
      <c r="AU2318" s="3">
        <v>40696</v>
      </c>
      <c r="AX2318" s="3">
        <v>40697</v>
      </c>
      <c r="BE2318" t="s">
        <v>15189</v>
      </c>
      <c r="BF2318" t="s">
        <v>15190</v>
      </c>
      <c r="BM2318" t="s">
        <v>1811</v>
      </c>
      <c r="BO2318" t="s">
        <v>1811</v>
      </c>
      <c r="BW2318" t="s">
        <v>15191</v>
      </c>
      <c r="BY2318" t="s">
        <v>15192</v>
      </c>
      <c r="BZ2318" t="s">
        <v>15192</v>
      </c>
      <c r="CA2318" s="4">
        <f t="shared" si="108"/>
        <v>40697</v>
      </c>
      <c r="CB2318" s="5" t="str">
        <f t="shared" si="110"/>
        <v>2370</v>
      </c>
    </row>
    <row r="2319" spans="1:80" ht="15.75">
      <c r="A2319" s="5" t="str">
        <f t="shared" si="109"/>
        <v>2371</v>
      </c>
      <c r="B2319">
        <v>3237</v>
      </c>
      <c r="C2319" t="s">
        <v>1970</v>
      </c>
      <c r="E2319" t="s">
        <v>15193</v>
      </c>
      <c r="S2319" t="s">
        <v>1799</v>
      </c>
      <c r="AS2319" t="s">
        <v>15194</v>
      </c>
      <c r="AU2319" s="3">
        <v>40697</v>
      </c>
      <c r="AX2319" s="3">
        <v>40697</v>
      </c>
      <c r="BE2319" t="s">
        <v>15195</v>
      </c>
      <c r="BF2319" t="s">
        <v>15196</v>
      </c>
      <c r="BI2319" t="s">
        <v>1810</v>
      </c>
      <c r="BM2319" t="s">
        <v>1811</v>
      </c>
      <c r="BO2319" t="s">
        <v>1811</v>
      </c>
      <c r="BW2319" t="s">
        <v>15197</v>
      </c>
      <c r="BY2319" t="s">
        <v>15198</v>
      </c>
      <c r="BZ2319" t="s">
        <v>15198</v>
      </c>
      <c r="CA2319" s="4">
        <f t="shared" si="108"/>
        <v>40697</v>
      </c>
      <c r="CB2319" s="5" t="str">
        <f t="shared" si="110"/>
        <v>2371</v>
      </c>
    </row>
    <row r="2320" spans="1:80" ht="15.75">
      <c r="A2320" s="5" t="str">
        <f t="shared" si="109"/>
        <v>2372</v>
      </c>
      <c r="B2320">
        <v>3238</v>
      </c>
      <c r="C2320" t="s">
        <v>1970</v>
      </c>
      <c r="E2320" t="s">
        <v>15199</v>
      </c>
      <c r="S2320" t="s">
        <v>1799</v>
      </c>
      <c r="V2320" t="s">
        <v>9097</v>
      </c>
      <c r="Y2320" t="s">
        <v>1801</v>
      </c>
      <c r="AD2320" t="s">
        <v>6111</v>
      </c>
      <c r="AI2320" t="s">
        <v>1823</v>
      </c>
      <c r="AJ2320" t="s">
        <v>1823</v>
      </c>
      <c r="AO2320" t="s">
        <v>1824</v>
      </c>
      <c r="AR2320">
        <v>1954</v>
      </c>
      <c r="AS2320" t="s">
        <v>15200</v>
      </c>
      <c r="AU2320" s="3">
        <v>40696</v>
      </c>
      <c r="AX2320" s="3">
        <v>40697</v>
      </c>
      <c r="BE2320" t="s">
        <v>15201</v>
      </c>
      <c r="BF2320" t="s">
        <v>15202</v>
      </c>
      <c r="BI2320" t="s">
        <v>1810</v>
      </c>
      <c r="BM2320" t="s">
        <v>1811</v>
      </c>
      <c r="BO2320" t="s">
        <v>1811</v>
      </c>
      <c r="BW2320" t="s">
        <v>15203</v>
      </c>
      <c r="BY2320" t="s">
        <v>15204</v>
      </c>
      <c r="BZ2320" t="s">
        <v>15204</v>
      </c>
      <c r="CA2320" s="4">
        <f t="shared" si="108"/>
        <v>40697</v>
      </c>
      <c r="CB2320" s="5" t="str">
        <f t="shared" si="110"/>
        <v>2372</v>
      </c>
    </row>
    <row r="2321" spans="1:80" ht="15.75">
      <c r="A2321" s="5" t="str">
        <f t="shared" si="109"/>
        <v>2373</v>
      </c>
      <c r="B2321">
        <v>3239</v>
      </c>
      <c r="C2321" t="s">
        <v>1970</v>
      </c>
      <c r="E2321" t="s">
        <v>15205</v>
      </c>
      <c r="J2321" t="s">
        <v>15205</v>
      </c>
      <c r="S2321" t="s">
        <v>1830</v>
      </c>
      <c r="V2321" t="s">
        <v>2168</v>
      </c>
      <c r="Y2321" t="s">
        <v>1801</v>
      </c>
      <c r="AA2321" t="s">
        <v>15206</v>
      </c>
      <c r="AD2321" t="s">
        <v>2428</v>
      </c>
      <c r="AG2321" t="s">
        <v>1832</v>
      </c>
      <c r="AI2321" t="s">
        <v>1843</v>
      </c>
      <c r="AJ2321" t="s">
        <v>1843</v>
      </c>
      <c r="AO2321" t="s">
        <v>1824</v>
      </c>
      <c r="AR2321" s="3">
        <v>18139</v>
      </c>
      <c r="AS2321" t="s">
        <v>15207</v>
      </c>
      <c r="AU2321" s="3">
        <v>40696</v>
      </c>
      <c r="AX2321" s="3">
        <v>40697</v>
      </c>
      <c r="BE2321" t="s">
        <v>15208</v>
      </c>
      <c r="BF2321" t="s">
        <v>15209</v>
      </c>
      <c r="BI2321" t="s">
        <v>1810</v>
      </c>
      <c r="BM2321" t="s">
        <v>2578</v>
      </c>
      <c r="BO2321" t="s">
        <v>1811</v>
      </c>
      <c r="BW2321" t="s">
        <v>15210</v>
      </c>
      <c r="BY2321" t="s">
        <v>15211</v>
      </c>
      <c r="BZ2321" t="s">
        <v>15211</v>
      </c>
      <c r="CA2321" s="4">
        <f t="shared" si="108"/>
        <v>40697</v>
      </c>
      <c r="CB2321" s="5" t="str">
        <f t="shared" si="110"/>
        <v>2373</v>
      </c>
    </row>
    <row r="2322" spans="1:80" ht="15.75">
      <c r="A2322" s="5" t="str">
        <f t="shared" si="109"/>
        <v>2374</v>
      </c>
      <c r="B2322">
        <v>3240</v>
      </c>
      <c r="C2322" t="s">
        <v>1970</v>
      </c>
      <c r="E2322" t="s">
        <v>15212</v>
      </c>
      <c r="V2322" t="s">
        <v>2339</v>
      </c>
      <c r="AD2322" t="s">
        <v>12193</v>
      </c>
      <c r="AI2322" t="s">
        <v>1823</v>
      </c>
      <c r="AJ2322" t="s">
        <v>1823</v>
      </c>
      <c r="AO2322" t="s">
        <v>1871</v>
      </c>
      <c r="AR2322">
        <v>1991</v>
      </c>
      <c r="AS2322" t="s">
        <v>15213</v>
      </c>
      <c r="AU2322" s="3">
        <v>40666</v>
      </c>
      <c r="AX2322" s="3">
        <v>40698</v>
      </c>
      <c r="BE2322" t="s">
        <v>15214</v>
      </c>
      <c r="BF2322" t="s">
        <v>15215</v>
      </c>
      <c r="BI2322" t="s">
        <v>1810</v>
      </c>
      <c r="BM2322" t="s">
        <v>1811</v>
      </c>
      <c r="BO2322" t="s">
        <v>1811</v>
      </c>
      <c r="BY2322" t="s">
        <v>15216</v>
      </c>
      <c r="BZ2322" t="s">
        <v>15216</v>
      </c>
      <c r="CA2322" s="4">
        <f t="shared" si="108"/>
        <v>40698</v>
      </c>
      <c r="CB2322" s="5" t="str">
        <f t="shared" si="110"/>
        <v>2374</v>
      </c>
    </row>
    <row r="2323" spans="1:80" ht="15.75">
      <c r="A2323" s="5" t="str">
        <f t="shared" si="109"/>
        <v>2375</v>
      </c>
      <c r="B2323">
        <v>3241</v>
      </c>
      <c r="C2323" t="s">
        <v>1970</v>
      </c>
      <c r="E2323" t="s">
        <v>7416</v>
      </c>
      <c r="S2323" t="s">
        <v>1799</v>
      </c>
      <c r="V2323" t="s">
        <v>1800</v>
      </c>
      <c r="Y2323" t="s">
        <v>10863</v>
      </c>
      <c r="AD2323" t="s">
        <v>15217</v>
      </c>
      <c r="AG2323" t="s">
        <v>2119</v>
      </c>
      <c r="AI2323" t="s">
        <v>1823</v>
      </c>
      <c r="AJ2323" t="s">
        <v>1823</v>
      </c>
      <c r="AO2323" t="s">
        <v>1871</v>
      </c>
      <c r="AR2323">
        <v>1983</v>
      </c>
      <c r="AS2323" t="s">
        <v>15218</v>
      </c>
      <c r="AU2323" s="3">
        <v>40696</v>
      </c>
      <c r="AX2323" s="3">
        <v>40698</v>
      </c>
      <c r="BE2323" t="s">
        <v>15219</v>
      </c>
      <c r="BF2323" t="s">
        <v>15220</v>
      </c>
      <c r="BI2323" t="s">
        <v>1810</v>
      </c>
      <c r="BM2323" t="s">
        <v>1811</v>
      </c>
      <c r="BO2323" t="s">
        <v>1811</v>
      </c>
      <c r="BW2323" t="s">
        <v>15221</v>
      </c>
      <c r="BY2323" t="s">
        <v>15222</v>
      </c>
      <c r="BZ2323" t="s">
        <v>15222</v>
      </c>
      <c r="CA2323" s="4">
        <f t="shared" si="108"/>
        <v>40698</v>
      </c>
      <c r="CB2323" s="5" t="str">
        <f t="shared" si="110"/>
        <v>2375</v>
      </c>
    </row>
    <row r="2324" spans="1:80" ht="15.75">
      <c r="A2324" s="5" t="str">
        <f t="shared" si="109"/>
        <v>2376</v>
      </c>
      <c r="B2324">
        <v>3242</v>
      </c>
      <c r="C2324" t="s">
        <v>1970</v>
      </c>
      <c r="V2324" t="s">
        <v>2518</v>
      </c>
      <c r="AI2324" t="s">
        <v>1823</v>
      </c>
      <c r="AJ2324" t="s">
        <v>1823</v>
      </c>
      <c r="AR2324">
        <v>1949</v>
      </c>
      <c r="AS2324" t="s">
        <v>15223</v>
      </c>
      <c r="AU2324" s="3">
        <v>40641</v>
      </c>
      <c r="AX2324" s="3">
        <v>40699</v>
      </c>
      <c r="BF2324" t="s">
        <v>15224</v>
      </c>
      <c r="BI2324" t="s">
        <v>1810</v>
      </c>
      <c r="BM2324" t="s">
        <v>1811</v>
      </c>
      <c r="BO2324" t="s">
        <v>1811</v>
      </c>
      <c r="BW2324" t="s">
        <v>14251</v>
      </c>
      <c r="BY2324" t="s">
        <v>1837</v>
      </c>
      <c r="BZ2324" t="s">
        <v>1837</v>
      </c>
      <c r="CA2324" s="4">
        <f t="shared" si="108"/>
        <v>40699</v>
      </c>
      <c r="CB2324" s="5" t="str">
        <f t="shared" si="110"/>
        <v>2376</v>
      </c>
    </row>
    <row r="2325" spans="1:80" ht="15.75">
      <c r="A2325" s="5" t="str">
        <f t="shared" si="109"/>
        <v>2377</v>
      </c>
      <c r="B2325">
        <v>3243</v>
      </c>
      <c r="C2325" t="s">
        <v>1970</v>
      </c>
      <c r="E2325" t="s">
        <v>15225</v>
      </c>
      <c r="S2325" t="s">
        <v>1830</v>
      </c>
      <c r="V2325" t="s">
        <v>2308</v>
      </c>
      <c r="Y2325" t="s">
        <v>6916</v>
      </c>
      <c r="AD2325" t="s">
        <v>1803</v>
      </c>
      <c r="AG2325" t="s">
        <v>10688</v>
      </c>
      <c r="AI2325" t="s">
        <v>1823</v>
      </c>
      <c r="AJ2325" t="s">
        <v>1823</v>
      </c>
      <c r="AO2325" t="s">
        <v>1824</v>
      </c>
      <c r="AR2325">
        <v>1967</v>
      </c>
      <c r="AS2325" t="s">
        <v>15226</v>
      </c>
      <c r="AU2325" s="3">
        <v>40641</v>
      </c>
      <c r="AX2325" s="3">
        <v>40699</v>
      </c>
      <c r="BE2325" t="s">
        <v>15227</v>
      </c>
      <c r="BF2325" t="s">
        <v>15228</v>
      </c>
      <c r="BI2325" t="s">
        <v>1810</v>
      </c>
      <c r="BM2325" t="s">
        <v>1811</v>
      </c>
      <c r="BO2325" t="s">
        <v>1811</v>
      </c>
      <c r="BW2325" t="s">
        <v>15229</v>
      </c>
      <c r="BY2325" t="s">
        <v>15230</v>
      </c>
      <c r="BZ2325" t="s">
        <v>15230</v>
      </c>
      <c r="CA2325" s="4">
        <f t="shared" si="108"/>
        <v>40699</v>
      </c>
      <c r="CB2325" s="5" t="str">
        <f t="shared" si="110"/>
        <v>2377</v>
      </c>
    </row>
    <row r="2326" spans="1:80" ht="15.75">
      <c r="A2326" s="5" t="str">
        <f t="shared" si="109"/>
        <v>2378</v>
      </c>
      <c r="B2326">
        <v>3244</v>
      </c>
      <c r="C2326" t="s">
        <v>1970</v>
      </c>
      <c r="E2326" t="s">
        <v>15231</v>
      </c>
      <c r="S2326" t="s">
        <v>1869</v>
      </c>
      <c r="V2326" t="s">
        <v>2339</v>
      </c>
      <c r="AG2326" t="s">
        <v>1832</v>
      </c>
      <c r="AI2326" t="s">
        <v>4171</v>
      </c>
      <c r="AJ2326" t="s">
        <v>4171</v>
      </c>
      <c r="AO2326" t="s">
        <v>1844</v>
      </c>
      <c r="AR2326" t="s">
        <v>15232</v>
      </c>
      <c r="AS2326" t="s">
        <v>15233</v>
      </c>
      <c r="AU2326" s="3">
        <v>40641</v>
      </c>
      <c r="AX2326" s="3">
        <v>40699</v>
      </c>
      <c r="BE2326" t="s">
        <v>15234</v>
      </c>
      <c r="BF2326" t="s">
        <v>15235</v>
      </c>
      <c r="BI2326" t="s">
        <v>1810</v>
      </c>
      <c r="BM2326" t="s">
        <v>1811</v>
      </c>
      <c r="BO2326" t="s">
        <v>1811</v>
      </c>
      <c r="BW2326" t="s">
        <v>15236</v>
      </c>
      <c r="BY2326" t="s">
        <v>15237</v>
      </c>
      <c r="BZ2326" t="s">
        <v>15237</v>
      </c>
      <c r="CA2326" s="4">
        <f t="shared" si="108"/>
        <v>40699</v>
      </c>
      <c r="CB2326" s="5" t="str">
        <f t="shared" si="110"/>
        <v>2378</v>
      </c>
    </row>
    <row r="2327" spans="1:80" ht="15.75">
      <c r="A2327" s="5" t="str">
        <f t="shared" si="109"/>
        <v>2379</v>
      </c>
      <c r="B2327">
        <v>3245</v>
      </c>
      <c r="C2327" t="s">
        <v>1970</v>
      </c>
      <c r="V2327" t="s">
        <v>2268</v>
      </c>
      <c r="AI2327" t="s">
        <v>1805</v>
      </c>
      <c r="AJ2327" t="s">
        <v>1805</v>
      </c>
      <c r="AR2327">
        <v>1962</v>
      </c>
      <c r="AS2327" t="s">
        <v>15238</v>
      </c>
      <c r="AU2327" s="3">
        <v>40641</v>
      </c>
      <c r="AX2327" s="3">
        <v>40699</v>
      </c>
      <c r="BF2327" t="s">
        <v>15239</v>
      </c>
      <c r="BI2327" t="s">
        <v>1810</v>
      </c>
      <c r="BM2327" t="s">
        <v>1811</v>
      </c>
      <c r="BO2327" t="s">
        <v>1811</v>
      </c>
      <c r="BW2327" t="s">
        <v>14251</v>
      </c>
      <c r="BY2327" t="s">
        <v>15240</v>
      </c>
      <c r="BZ2327" t="s">
        <v>15240</v>
      </c>
      <c r="CA2327" s="4">
        <f t="shared" si="108"/>
        <v>40699</v>
      </c>
      <c r="CB2327" s="5" t="str">
        <f t="shared" si="110"/>
        <v>2379</v>
      </c>
    </row>
    <row r="2328" spans="1:80" ht="15.75">
      <c r="A2328" s="5" t="str">
        <f t="shared" si="109"/>
        <v>2380</v>
      </c>
      <c r="B2328">
        <v>3246</v>
      </c>
      <c r="C2328" t="s">
        <v>1970</v>
      </c>
      <c r="E2328" t="s">
        <v>15241</v>
      </c>
      <c r="S2328" t="s">
        <v>2126</v>
      </c>
      <c r="V2328" t="s">
        <v>2339</v>
      </c>
      <c r="Y2328" t="s">
        <v>15242</v>
      </c>
      <c r="AI2328" t="s">
        <v>1805</v>
      </c>
      <c r="AJ2328" t="s">
        <v>1805</v>
      </c>
      <c r="AR2328">
        <v>1976</v>
      </c>
      <c r="AS2328" t="s">
        <v>15243</v>
      </c>
      <c r="AU2328" s="3">
        <v>40641</v>
      </c>
      <c r="AX2328" s="3">
        <v>40699</v>
      </c>
      <c r="BF2328" t="s">
        <v>15244</v>
      </c>
      <c r="BI2328" t="s">
        <v>1810</v>
      </c>
      <c r="BM2328" t="s">
        <v>1811</v>
      </c>
      <c r="BO2328" t="s">
        <v>1811</v>
      </c>
      <c r="BW2328" t="s">
        <v>15245</v>
      </c>
      <c r="BY2328" t="s">
        <v>15246</v>
      </c>
      <c r="BZ2328" t="s">
        <v>15246</v>
      </c>
      <c r="CA2328" s="4">
        <f t="shared" si="108"/>
        <v>40699</v>
      </c>
      <c r="CB2328" s="5" t="str">
        <f t="shared" si="110"/>
        <v>2380</v>
      </c>
    </row>
    <row r="2329" spans="1:80" ht="15.75">
      <c r="A2329" s="5" t="str">
        <f t="shared" si="109"/>
        <v>2381</v>
      </c>
      <c r="B2329">
        <v>3247</v>
      </c>
      <c r="C2329" t="s">
        <v>1970</v>
      </c>
      <c r="S2329" t="s">
        <v>1960</v>
      </c>
      <c r="V2329" t="s">
        <v>2339</v>
      </c>
      <c r="AG2329" t="s">
        <v>15247</v>
      </c>
      <c r="AI2329" t="s">
        <v>1805</v>
      </c>
      <c r="AJ2329" t="s">
        <v>1805</v>
      </c>
      <c r="AO2329" t="s">
        <v>1824</v>
      </c>
      <c r="AR2329">
        <v>1980</v>
      </c>
      <c r="AS2329" t="s">
        <v>15248</v>
      </c>
      <c r="AU2329" s="3">
        <v>40641</v>
      </c>
      <c r="AX2329" s="3">
        <v>40699</v>
      </c>
      <c r="BE2329" t="s">
        <v>15249</v>
      </c>
      <c r="BF2329" t="s">
        <v>15250</v>
      </c>
      <c r="BI2329" t="s">
        <v>1810</v>
      </c>
      <c r="BM2329" t="s">
        <v>1811</v>
      </c>
      <c r="BO2329" t="s">
        <v>1811</v>
      </c>
      <c r="BW2329" t="s">
        <v>15251</v>
      </c>
      <c r="BY2329" t="s">
        <v>15252</v>
      </c>
      <c r="BZ2329" t="s">
        <v>15252</v>
      </c>
      <c r="CA2329" s="4">
        <f t="shared" si="108"/>
        <v>40699</v>
      </c>
      <c r="CB2329" s="5" t="str">
        <f t="shared" si="110"/>
        <v>2381</v>
      </c>
    </row>
    <row r="2330" spans="1:80" ht="15.75">
      <c r="A2330" s="5" t="str">
        <f t="shared" si="109"/>
        <v>2382</v>
      </c>
      <c r="B2330">
        <v>3248</v>
      </c>
      <c r="C2330" t="s">
        <v>1970</v>
      </c>
      <c r="E2330" t="s">
        <v>15253</v>
      </c>
      <c r="V2330" t="s">
        <v>2308</v>
      </c>
      <c r="Y2330" t="s">
        <v>9580</v>
      </c>
      <c r="AD2330" t="s">
        <v>9580</v>
      </c>
      <c r="AG2330" t="s">
        <v>1804</v>
      </c>
      <c r="AI2330" t="s">
        <v>1805</v>
      </c>
      <c r="AJ2330" t="s">
        <v>1805</v>
      </c>
      <c r="AO2330" t="s">
        <v>1806</v>
      </c>
      <c r="AR2330">
        <v>1979</v>
      </c>
      <c r="AS2330" t="s">
        <v>15254</v>
      </c>
      <c r="AU2330" s="3">
        <v>40641</v>
      </c>
      <c r="AX2330" s="3">
        <v>40699</v>
      </c>
      <c r="BE2330" t="s">
        <v>15255</v>
      </c>
      <c r="BF2330" t="s">
        <v>15256</v>
      </c>
      <c r="BI2330" t="s">
        <v>1810</v>
      </c>
      <c r="BM2330" t="s">
        <v>1811</v>
      </c>
      <c r="BO2330" t="s">
        <v>1811</v>
      </c>
      <c r="BW2330" t="s">
        <v>15257</v>
      </c>
      <c r="BY2330" t="s">
        <v>15258</v>
      </c>
      <c r="BZ2330" t="s">
        <v>15258</v>
      </c>
      <c r="CA2330" s="4">
        <f t="shared" si="108"/>
        <v>40699</v>
      </c>
      <c r="CB2330" s="5" t="str">
        <f t="shared" si="110"/>
        <v>2382</v>
      </c>
    </row>
    <row r="2331" spans="1:80" ht="15.75">
      <c r="A2331" s="5" t="str">
        <f t="shared" si="109"/>
        <v>2383</v>
      </c>
      <c r="B2331">
        <v>3249</v>
      </c>
      <c r="C2331" t="s">
        <v>1970</v>
      </c>
      <c r="V2331" t="s">
        <v>2339</v>
      </c>
      <c r="AG2331" t="s">
        <v>1804</v>
      </c>
      <c r="AI2331" t="s">
        <v>1805</v>
      </c>
      <c r="AJ2331" t="s">
        <v>1805</v>
      </c>
      <c r="AR2331">
        <v>1991</v>
      </c>
      <c r="AS2331" t="s">
        <v>15259</v>
      </c>
      <c r="AX2331" s="3">
        <v>40701</v>
      </c>
      <c r="BE2331" t="s">
        <v>15260</v>
      </c>
      <c r="BF2331" t="s">
        <v>15261</v>
      </c>
      <c r="BM2331" t="s">
        <v>1811</v>
      </c>
      <c r="BO2331" t="s">
        <v>1811</v>
      </c>
      <c r="BW2331" t="s">
        <v>15262</v>
      </c>
      <c r="BY2331" t="s">
        <v>15263</v>
      </c>
      <c r="BZ2331" t="s">
        <v>15263</v>
      </c>
      <c r="CA2331" s="4">
        <f t="shared" si="108"/>
        <v>40701</v>
      </c>
      <c r="CB2331" s="5" t="str">
        <f t="shared" si="110"/>
        <v>2383</v>
      </c>
    </row>
    <row r="2332" spans="1:80" ht="15.75">
      <c r="A2332" s="5" t="str">
        <f t="shared" si="109"/>
        <v>2384</v>
      </c>
      <c r="B2332">
        <v>3250</v>
      </c>
      <c r="C2332" t="s">
        <v>1970</v>
      </c>
      <c r="E2332" t="s">
        <v>15264</v>
      </c>
      <c r="S2332" t="s">
        <v>3184</v>
      </c>
      <c r="V2332" t="s">
        <v>9303</v>
      </c>
      <c r="Y2332" t="s">
        <v>15265</v>
      </c>
      <c r="AD2332" t="s">
        <v>15266</v>
      </c>
      <c r="AI2332" t="s">
        <v>1833</v>
      </c>
      <c r="AJ2332" t="s">
        <v>1833</v>
      </c>
      <c r="AO2332" t="s">
        <v>1806</v>
      </c>
      <c r="AR2332">
        <v>1938</v>
      </c>
      <c r="AS2332" t="s">
        <v>15267</v>
      </c>
      <c r="AU2332" s="3">
        <v>40702</v>
      </c>
      <c r="AX2332" s="3">
        <v>40702</v>
      </c>
      <c r="BE2332" t="s">
        <v>15268</v>
      </c>
      <c r="BF2332" t="s">
        <v>15269</v>
      </c>
      <c r="BI2332" t="s">
        <v>1810</v>
      </c>
      <c r="BM2332" t="s">
        <v>1811</v>
      </c>
      <c r="BO2332" t="s">
        <v>1811</v>
      </c>
      <c r="BW2332" t="s">
        <v>15270</v>
      </c>
      <c r="BY2332" t="s">
        <v>15271</v>
      </c>
      <c r="BZ2332" t="s">
        <v>15271</v>
      </c>
      <c r="CA2332" s="4">
        <f t="shared" si="108"/>
        <v>40702</v>
      </c>
      <c r="CB2332" s="5" t="str">
        <f t="shared" si="110"/>
        <v>2384</v>
      </c>
    </row>
    <row r="2333" spans="1:80" ht="15.75">
      <c r="A2333" s="5" t="str">
        <f t="shared" si="109"/>
        <v>2385</v>
      </c>
      <c r="B2333">
        <v>3251</v>
      </c>
      <c r="C2333" t="s">
        <v>1970</v>
      </c>
      <c r="E2333" t="s">
        <v>15272</v>
      </c>
      <c r="S2333" t="s">
        <v>2117</v>
      </c>
      <c r="AI2333" t="s">
        <v>1843</v>
      </c>
      <c r="AJ2333" t="s">
        <v>1843</v>
      </c>
      <c r="AS2333" t="s">
        <v>15273</v>
      </c>
      <c r="AU2333" s="3">
        <v>40678</v>
      </c>
      <c r="AX2333" s="3">
        <v>40702</v>
      </c>
      <c r="BE2333" t="s">
        <v>15274</v>
      </c>
      <c r="BF2333" t="s">
        <v>15275</v>
      </c>
      <c r="BI2333" t="s">
        <v>1810</v>
      </c>
      <c r="BM2333" t="s">
        <v>2578</v>
      </c>
      <c r="BO2333" t="s">
        <v>2578</v>
      </c>
      <c r="BW2333" t="s">
        <v>15276</v>
      </c>
      <c r="BY2333" t="s">
        <v>15277</v>
      </c>
      <c r="BZ2333" t="s">
        <v>15277</v>
      </c>
      <c r="CA2333" s="4">
        <f t="shared" si="108"/>
        <v>40702</v>
      </c>
      <c r="CB2333" s="5" t="str">
        <f t="shared" si="110"/>
        <v>2385</v>
      </c>
    </row>
    <row r="2334" spans="1:80" ht="15.75">
      <c r="A2334" s="5" t="str">
        <f t="shared" si="109"/>
        <v>2386</v>
      </c>
      <c r="B2334">
        <v>3252</v>
      </c>
      <c r="C2334" t="s">
        <v>1970</v>
      </c>
      <c r="E2334" t="s">
        <v>15278</v>
      </c>
      <c r="AI2334" t="s">
        <v>1805</v>
      </c>
      <c r="AJ2334" t="s">
        <v>1805</v>
      </c>
      <c r="AR2334">
        <v>1988</v>
      </c>
      <c r="AS2334" t="s">
        <v>15279</v>
      </c>
      <c r="AX2334" s="3">
        <v>40703</v>
      </c>
      <c r="BF2334" t="s">
        <v>15280</v>
      </c>
      <c r="BM2334" t="s">
        <v>1811</v>
      </c>
      <c r="BO2334" t="s">
        <v>1811</v>
      </c>
      <c r="BY2334" t="s">
        <v>10987</v>
      </c>
      <c r="BZ2334" t="s">
        <v>10987</v>
      </c>
      <c r="CA2334" s="4">
        <f t="shared" si="108"/>
        <v>40703</v>
      </c>
      <c r="CB2334" s="5" t="str">
        <f t="shared" si="110"/>
        <v>2386</v>
      </c>
    </row>
    <row r="2335" spans="1:80" ht="15.75">
      <c r="A2335" s="5" t="str">
        <f t="shared" si="109"/>
        <v>2387</v>
      </c>
      <c r="B2335">
        <v>3254</v>
      </c>
      <c r="C2335" t="s">
        <v>1970</v>
      </c>
      <c r="E2335" t="s">
        <v>15281</v>
      </c>
      <c r="S2335" t="s">
        <v>1869</v>
      </c>
      <c r="V2335" t="s">
        <v>2339</v>
      </c>
      <c r="AI2335" t="s">
        <v>1823</v>
      </c>
      <c r="AJ2335" t="s">
        <v>1823</v>
      </c>
      <c r="AR2335">
        <v>1988</v>
      </c>
      <c r="AS2335" t="s">
        <v>15282</v>
      </c>
      <c r="AU2335" s="3">
        <v>40699</v>
      </c>
      <c r="AX2335" s="3">
        <v>40710</v>
      </c>
      <c r="BE2335" t="s">
        <v>15283</v>
      </c>
      <c r="BF2335" t="s">
        <v>15284</v>
      </c>
      <c r="BI2335" t="s">
        <v>15285</v>
      </c>
      <c r="BM2335" t="s">
        <v>1811</v>
      </c>
      <c r="BO2335" t="s">
        <v>1811</v>
      </c>
      <c r="BW2335" t="s">
        <v>15286</v>
      </c>
      <c r="BY2335" t="s">
        <v>15287</v>
      </c>
      <c r="BZ2335" t="s">
        <v>15287</v>
      </c>
      <c r="CA2335" s="4">
        <f t="shared" si="108"/>
        <v>40710</v>
      </c>
      <c r="CB2335" s="5" t="str">
        <f t="shared" si="110"/>
        <v>2387</v>
      </c>
    </row>
    <row r="2336" spans="1:80" ht="15.75">
      <c r="A2336" s="5" t="str">
        <f t="shared" si="109"/>
        <v>2388</v>
      </c>
      <c r="B2336">
        <v>3255</v>
      </c>
      <c r="C2336" t="s">
        <v>1970</v>
      </c>
      <c r="E2336" t="s">
        <v>7819</v>
      </c>
      <c r="S2336" t="s">
        <v>1960</v>
      </c>
      <c r="V2336" t="s">
        <v>2308</v>
      </c>
      <c r="AA2336" t="s">
        <v>15288</v>
      </c>
      <c r="AG2336" t="s">
        <v>1832</v>
      </c>
      <c r="AI2336" t="s">
        <v>1823</v>
      </c>
      <c r="AJ2336" t="s">
        <v>1823</v>
      </c>
      <c r="AO2336" t="s">
        <v>1824</v>
      </c>
      <c r="AR2336">
        <v>1982</v>
      </c>
      <c r="AS2336" t="s">
        <v>15289</v>
      </c>
      <c r="AU2336" t="s">
        <v>15290</v>
      </c>
      <c r="AX2336" s="3">
        <v>40710</v>
      </c>
      <c r="BE2336" t="s">
        <v>15291</v>
      </c>
      <c r="BF2336" t="s">
        <v>15292</v>
      </c>
      <c r="BI2336" t="s">
        <v>1810</v>
      </c>
      <c r="BM2336" t="s">
        <v>1811</v>
      </c>
      <c r="BO2336" t="s">
        <v>1811</v>
      </c>
      <c r="BW2336" t="s">
        <v>15293</v>
      </c>
      <c r="BY2336" t="s">
        <v>15294</v>
      </c>
      <c r="BZ2336" t="s">
        <v>15294</v>
      </c>
      <c r="CA2336" s="4">
        <f t="shared" si="108"/>
        <v>40710</v>
      </c>
      <c r="CB2336" s="5" t="str">
        <f t="shared" si="110"/>
        <v>2388</v>
      </c>
    </row>
    <row r="2337" spans="1:80" ht="15.75">
      <c r="A2337" s="5" t="str">
        <f t="shared" si="109"/>
        <v>2389</v>
      </c>
      <c r="B2337">
        <v>3258</v>
      </c>
      <c r="C2337" t="s">
        <v>1970</v>
      </c>
      <c r="E2337" t="s">
        <v>15295</v>
      </c>
      <c r="Y2337" t="s">
        <v>3731</v>
      </c>
      <c r="AD2337" t="s">
        <v>3623</v>
      </c>
      <c r="AI2337" t="s">
        <v>1843</v>
      </c>
      <c r="AJ2337" t="s">
        <v>1843</v>
      </c>
      <c r="AS2337" t="s">
        <v>15296</v>
      </c>
      <c r="AU2337" s="3">
        <v>40716</v>
      </c>
      <c r="AX2337" s="3">
        <v>40717</v>
      </c>
      <c r="BF2337" t="s">
        <v>15297</v>
      </c>
      <c r="BM2337" t="s">
        <v>1811</v>
      </c>
      <c r="BO2337" t="s">
        <v>1811</v>
      </c>
      <c r="BY2337" t="s">
        <v>15298</v>
      </c>
      <c r="BZ2337" t="s">
        <v>15298</v>
      </c>
      <c r="CA2337" s="4">
        <f t="shared" si="108"/>
        <v>40717</v>
      </c>
      <c r="CB2337" s="5" t="str">
        <f t="shared" si="110"/>
        <v>2389</v>
      </c>
    </row>
    <row r="2338" spans="1:80" ht="15.75">
      <c r="A2338" s="5" t="str">
        <f t="shared" si="109"/>
        <v>2390</v>
      </c>
      <c r="B2338">
        <v>3279</v>
      </c>
      <c r="C2338" t="s">
        <v>1970</v>
      </c>
      <c r="E2338" t="s">
        <v>15299</v>
      </c>
      <c r="J2338" t="s">
        <v>15300</v>
      </c>
      <c r="S2338" t="s">
        <v>4109</v>
      </c>
      <c r="V2338" t="s">
        <v>2339</v>
      </c>
      <c r="AA2338" t="s">
        <v>15301</v>
      </c>
      <c r="AD2338" t="s">
        <v>15302</v>
      </c>
      <c r="AI2338" t="s">
        <v>1805</v>
      </c>
      <c r="AJ2338" t="s">
        <v>1805</v>
      </c>
      <c r="AO2338" t="s">
        <v>4109</v>
      </c>
      <c r="AR2338">
        <v>1990</v>
      </c>
      <c r="AS2338" t="s">
        <v>15303</v>
      </c>
      <c r="AU2338" s="3">
        <v>40387</v>
      </c>
      <c r="AX2338" s="3">
        <v>40722</v>
      </c>
      <c r="BE2338" t="s">
        <v>15304</v>
      </c>
      <c r="BF2338" t="s">
        <v>15305</v>
      </c>
      <c r="BI2338" t="s">
        <v>10860</v>
      </c>
      <c r="BM2338" t="s">
        <v>1811</v>
      </c>
      <c r="BO2338" t="s">
        <v>1811</v>
      </c>
      <c r="BW2338" t="s">
        <v>15306</v>
      </c>
      <c r="BY2338" t="s">
        <v>15307</v>
      </c>
      <c r="BZ2338" t="s">
        <v>15307</v>
      </c>
      <c r="CA2338" s="4">
        <f t="shared" si="108"/>
        <v>40722</v>
      </c>
      <c r="CB2338" s="5" t="str">
        <f t="shared" si="110"/>
        <v>2390</v>
      </c>
    </row>
    <row r="2339" spans="1:80" ht="15.75">
      <c r="A2339" s="5" t="str">
        <f t="shared" si="109"/>
        <v>2391</v>
      </c>
      <c r="B2339">
        <v>3278</v>
      </c>
      <c r="C2339" t="s">
        <v>1970</v>
      </c>
      <c r="E2339" t="s">
        <v>15308</v>
      </c>
      <c r="J2339" t="s">
        <v>7885</v>
      </c>
      <c r="S2339" t="s">
        <v>4109</v>
      </c>
      <c r="V2339" t="s">
        <v>1800</v>
      </c>
      <c r="AA2339" t="s">
        <v>7193</v>
      </c>
      <c r="AD2339" t="s">
        <v>15302</v>
      </c>
      <c r="AI2339" t="s">
        <v>1823</v>
      </c>
      <c r="AJ2339" t="s">
        <v>1823</v>
      </c>
      <c r="AO2339" t="s">
        <v>4109</v>
      </c>
      <c r="AR2339">
        <v>1991</v>
      </c>
      <c r="AS2339" t="s">
        <v>15309</v>
      </c>
      <c r="AU2339" s="3">
        <v>40388</v>
      </c>
      <c r="AX2339" s="3">
        <v>40722</v>
      </c>
      <c r="BE2339" t="s">
        <v>15310</v>
      </c>
      <c r="BF2339" t="s">
        <v>15311</v>
      </c>
      <c r="BI2339" t="s">
        <v>15312</v>
      </c>
      <c r="BM2339" t="s">
        <v>1811</v>
      </c>
      <c r="BO2339" t="s">
        <v>1811</v>
      </c>
      <c r="BW2339" t="s">
        <v>15313</v>
      </c>
      <c r="BY2339" t="s">
        <v>15314</v>
      </c>
      <c r="BZ2339" t="s">
        <v>15314</v>
      </c>
      <c r="CA2339" s="4">
        <f t="shared" si="108"/>
        <v>40722</v>
      </c>
      <c r="CB2339" s="5" t="str">
        <f t="shared" si="110"/>
        <v>2391</v>
      </c>
    </row>
    <row r="2340" spans="1:80" ht="15.75">
      <c r="A2340" s="5" t="str">
        <f t="shared" si="109"/>
        <v>2392</v>
      </c>
      <c r="B2340">
        <v>3277</v>
      </c>
      <c r="C2340" t="s">
        <v>1970</v>
      </c>
      <c r="E2340" t="s">
        <v>15315</v>
      </c>
      <c r="J2340" t="s">
        <v>15300</v>
      </c>
      <c r="S2340" t="s">
        <v>15316</v>
      </c>
      <c r="V2340" t="s">
        <v>7733</v>
      </c>
      <c r="Y2340" t="s">
        <v>15317</v>
      </c>
      <c r="AD2340" t="s">
        <v>15318</v>
      </c>
      <c r="AI2340" t="s">
        <v>1843</v>
      </c>
      <c r="AJ2340" t="s">
        <v>1843</v>
      </c>
      <c r="AO2340" t="s">
        <v>15316</v>
      </c>
      <c r="AR2340">
        <v>1990</v>
      </c>
      <c r="AS2340" t="s">
        <v>15319</v>
      </c>
      <c r="AU2340" s="3">
        <v>40387</v>
      </c>
      <c r="AX2340" s="3">
        <v>40722</v>
      </c>
      <c r="BF2340" t="s">
        <v>15320</v>
      </c>
      <c r="BM2340" t="s">
        <v>1811</v>
      </c>
      <c r="BO2340" t="s">
        <v>1811</v>
      </c>
      <c r="BW2340" t="s">
        <v>15321</v>
      </c>
      <c r="BY2340" t="s">
        <v>15322</v>
      </c>
      <c r="BZ2340" t="s">
        <v>15322</v>
      </c>
      <c r="CA2340" s="4">
        <f t="shared" si="108"/>
        <v>40722</v>
      </c>
      <c r="CB2340" s="5" t="str">
        <f t="shared" si="110"/>
        <v>2392</v>
      </c>
    </row>
    <row r="2341" spans="1:80" ht="15.75">
      <c r="A2341" s="5" t="str">
        <f t="shared" si="109"/>
        <v>2393</v>
      </c>
      <c r="B2341">
        <v>3276</v>
      </c>
      <c r="C2341" t="s">
        <v>1970</v>
      </c>
      <c r="E2341" t="s">
        <v>15323</v>
      </c>
      <c r="J2341" t="s">
        <v>15300</v>
      </c>
      <c r="S2341" t="s">
        <v>4109</v>
      </c>
      <c r="V2341" t="s">
        <v>2339</v>
      </c>
      <c r="AA2341" t="s">
        <v>15301</v>
      </c>
      <c r="AD2341" t="s">
        <v>15302</v>
      </c>
      <c r="AI2341" t="s">
        <v>1805</v>
      </c>
      <c r="AJ2341" t="s">
        <v>1805</v>
      </c>
      <c r="AO2341" t="s">
        <v>4109</v>
      </c>
      <c r="AR2341">
        <v>1990</v>
      </c>
      <c r="AS2341" t="s">
        <v>15324</v>
      </c>
      <c r="AU2341" s="3">
        <v>40388</v>
      </c>
      <c r="AX2341" s="3">
        <v>40722</v>
      </c>
      <c r="BE2341" t="s">
        <v>15325</v>
      </c>
      <c r="BF2341" t="s">
        <v>15326</v>
      </c>
      <c r="BI2341" t="s">
        <v>10860</v>
      </c>
      <c r="BM2341" t="s">
        <v>1811</v>
      </c>
      <c r="BO2341" t="s">
        <v>1811</v>
      </c>
      <c r="BW2341" t="s">
        <v>15327</v>
      </c>
      <c r="BY2341" t="s">
        <v>15328</v>
      </c>
      <c r="BZ2341" t="s">
        <v>15328</v>
      </c>
      <c r="CA2341" s="4">
        <f t="shared" si="108"/>
        <v>40722</v>
      </c>
      <c r="CB2341" s="5" t="str">
        <f t="shared" si="110"/>
        <v>2393</v>
      </c>
    </row>
    <row r="2342" spans="1:80" ht="15.75">
      <c r="A2342" s="5" t="str">
        <f t="shared" si="109"/>
        <v>2394</v>
      </c>
      <c r="B2342">
        <v>3275</v>
      </c>
      <c r="C2342" t="s">
        <v>1970</v>
      </c>
      <c r="E2342" t="s">
        <v>15329</v>
      </c>
      <c r="J2342" t="s">
        <v>15300</v>
      </c>
      <c r="V2342" t="s">
        <v>7733</v>
      </c>
      <c r="Y2342" t="s">
        <v>15330</v>
      </c>
      <c r="AD2342" t="s">
        <v>15318</v>
      </c>
      <c r="AI2342" t="s">
        <v>1843</v>
      </c>
      <c r="AJ2342" t="s">
        <v>1843</v>
      </c>
      <c r="AR2342">
        <v>1991</v>
      </c>
      <c r="AS2342" t="s">
        <v>15331</v>
      </c>
      <c r="AU2342" s="3">
        <v>40387</v>
      </c>
      <c r="AX2342" s="3">
        <v>40722</v>
      </c>
      <c r="BE2342" t="s">
        <v>15332</v>
      </c>
      <c r="BF2342" t="s">
        <v>15333</v>
      </c>
      <c r="BM2342" t="s">
        <v>1811</v>
      </c>
      <c r="BO2342" t="s">
        <v>1811</v>
      </c>
      <c r="BW2342" t="s">
        <v>15334</v>
      </c>
      <c r="BY2342" t="s">
        <v>15335</v>
      </c>
      <c r="BZ2342" t="s">
        <v>15335</v>
      </c>
      <c r="CA2342" s="4">
        <f t="shared" si="108"/>
        <v>40722</v>
      </c>
      <c r="CB2342" s="5" t="str">
        <f t="shared" si="110"/>
        <v>2394</v>
      </c>
    </row>
    <row r="2343" spans="1:80" ht="15.75">
      <c r="A2343" s="5" t="str">
        <f t="shared" si="109"/>
        <v>2395</v>
      </c>
      <c r="B2343">
        <v>3271</v>
      </c>
      <c r="C2343" t="s">
        <v>1970</v>
      </c>
      <c r="E2343" t="s">
        <v>15336</v>
      </c>
      <c r="J2343" t="s">
        <v>7885</v>
      </c>
      <c r="S2343" t="s">
        <v>1960</v>
      </c>
      <c r="V2343" t="s">
        <v>1831</v>
      </c>
      <c r="AA2343" t="s">
        <v>1960</v>
      </c>
      <c r="AD2343" t="s">
        <v>1803</v>
      </c>
      <c r="AG2343" t="s">
        <v>1832</v>
      </c>
      <c r="AI2343" t="s">
        <v>1823</v>
      </c>
      <c r="AJ2343" t="s">
        <v>1823</v>
      </c>
      <c r="AO2343" t="s">
        <v>1844</v>
      </c>
      <c r="AR2343">
        <v>1980</v>
      </c>
      <c r="AS2343" t="s">
        <v>15337</v>
      </c>
      <c r="AU2343" s="3">
        <v>40383</v>
      </c>
      <c r="AX2343" s="3">
        <v>40722</v>
      </c>
      <c r="BE2343" t="s">
        <v>15338</v>
      </c>
      <c r="BF2343" t="s">
        <v>15339</v>
      </c>
      <c r="BI2343" t="s">
        <v>1810</v>
      </c>
      <c r="BM2343" t="s">
        <v>1811</v>
      </c>
      <c r="BO2343" t="s">
        <v>1811</v>
      </c>
      <c r="BU2343" t="s">
        <v>15340</v>
      </c>
      <c r="BW2343" t="s">
        <v>15341</v>
      </c>
      <c r="BY2343" t="s">
        <v>15342</v>
      </c>
      <c r="BZ2343" t="s">
        <v>15342</v>
      </c>
      <c r="CA2343" s="4">
        <f t="shared" si="108"/>
        <v>40722</v>
      </c>
      <c r="CB2343" s="5" t="str">
        <f t="shared" si="110"/>
        <v>2395</v>
      </c>
    </row>
    <row r="2344" spans="1:80" ht="15.75">
      <c r="A2344" s="5" t="str">
        <f t="shared" si="109"/>
        <v>2396</v>
      </c>
      <c r="B2344">
        <v>3274</v>
      </c>
      <c r="C2344" t="s">
        <v>1970</v>
      </c>
      <c r="E2344" t="s">
        <v>15343</v>
      </c>
      <c r="J2344" t="s">
        <v>15300</v>
      </c>
      <c r="S2344" t="s">
        <v>4109</v>
      </c>
      <c r="V2344" t="s">
        <v>2339</v>
      </c>
      <c r="Y2344" t="s">
        <v>15301</v>
      </c>
      <c r="AD2344" t="s">
        <v>15302</v>
      </c>
      <c r="AG2344" t="s">
        <v>15344</v>
      </c>
      <c r="AI2344" t="s">
        <v>1805</v>
      </c>
      <c r="AJ2344" t="s">
        <v>1805</v>
      </c>
      <c r="AR2344">
        <v>1991</v>
      </c>
      <c r="AS2344" t="s">
        <v>15345</v>
      </c>
      <c r="AU2344" s="3">
        <v>40388</v>
      </c>
      <c r="AX2344" s="3">
        <v>40722</v>
      </c>
      <c r="BE2344" t="s">
        <v>15346</v>
      </c>
      <c r="BF2344" t="s">
        <v>15347</v>
      </c>
      <c r="BI2344" t="s">
        <v>10860</v>
      </c>
      <c r="BM2344" t="s">
        <v>1811</v>
      </c>
      <c r="BO2344" t="s">
        <v>1811</v>
      </c>
      <c r="BW2344" t="s">
        <v>15348</v>
      </c>
      <c r="BY2344" t="s">
        <v>15349</v>
      </c>
      <c r="BZ2344" t="s">
        <v>15349</v>
      </c>
      <c r="CA2344" s="4">
        <f t="shared" si="108"/>
        <v>40722</v>
      </c>
      <c r="CB2344" s="5" t="str">
        <f t="shared" si="110"/>
        <v>2396</v>
      </c>
    </row>
    <row r="2345" spans="1:80" ht="15.75">
      <c r="A2345" s="5" t="str">
        <f t="shared" si="109"/>
        <v>2397</v>
      </c>
      <c r="B2345">
        <v>3273</v>
      </c>
      <c r="C2345" t="s">
        <v>1970</v>
      </c>
      <c r="E2345" t="s">
        <v>15350</v>
      </c>
      <c r="J2345" t="s">
        <v>15300</v>
      </c>
      <c r="S2345" t="s">
        <v>1960</v>
      </c>
      <c r="V2345" t="s">
        <v>12291</v>
      </c>
      <c r="AG2345" t="s">
        <v>1832</v>
      </c>
      <c r="AI2345" t="s">
        <v>1843</v>
      </c>
      <c r="AJ2345" t="s">
        <v>1843</v>
      </c>
      <c r="AO2345" t="s">
        <v>1824</v>
      </c>
      <c r="AR2345">
        <v>1957</v>
      </c>
      <c r="AS2345" t="s">
        <v>15351</v>
      </c>
      <c r="AU2345" s="3">
        <v>40388</v>
      </c>
      <c r="AX2345" s="3">
        <v>40722</v>
      </c>
      <c r="BE2345" t="s">
        <v>15352</v>
      </c>
      <c r="BF2345" t="s">
        <v>15353</v>
      </c>
      <c r="BM2345" t="s">
        <v>1811</v>
      </c>
      <c r="BO2345" t="s">
        <v>1811</v>
      </c>
      <c r="BW2345" t="s">
        <v>15354</v>
      </c>
      <c r="BY2345" t="s">
        <v>15355</v>
      </c>
      <c r="BZ2345" t="s">
        <v>15355</v>
      </c>
      <c r="CA2345" s="4">
        <f t="shared" si="108"/>
        <v>40722</v>
      </c>
      <c r="CB2345" s="5" t="str">
        <f t="shared" si="110"/>
        <v>2397</v>
      </c>
    </row>
    <row r="2346" spans="1:80" ht="15.75">
      <c r="A2346" s="5" t="str">
        <f t="shared" si="109"/>
        <v>2398</v>
      </c>
      <c r="B2346">
        <v>3272</v>
      </c>
      <c r="C2346" t="s">
        <v>1970</v>
      </c>
      <c r="E2346" t="s">
        <v>15356</v>
      </c>
      <c r="J2346" t="s">
        <v>15300</v>
      </c>
      <c r="S2346" t="s">
        <v>4109</v>
      </c>
      <c r="V2346" t="s">
        <v>2339</v>
      </c>
      <c r="AA2346" t="s">
        <v>15301</v>
      </c>
      <c r="AD2346" t="s">
        <v>15302</v>
      </c>
      <c r="AG2346" t="s">
        <v>3449</v>
      </c>
      <c r="AI2346" t="s">
        <v>1805</v>
      </c>
      <c r="AJ2346" t="s">
        <v>1805</v>
      </c>
      <c r="AO2346" t="s">
        <v>4109</v>
      </c>
      <c r="AR2346">
        <v>1991</v>
      </c>
      <c r="AS2346" t="s">
        <v>15357</v>
      </c>
      <c r="AU2346" s="3">
        <v>40388</v>
      </c>
      <c r="AX2346" s="3">
        <v>40722</v>
      </c>
      <c r="BE2346" t="s">
        <v>15358</v>
      </c>
      <c r="BF2346" t="s">
        <v>15359</v>
      </c>
      <c r="BI2346" t="s">
        <v>10860</v>
      </c>
      <c r="BM2346" t="s">
        <v>1811</v>
      </c>
      <c r="BO2346" t="s">
        <v>1811</v>
      </c>
      <c r="BW2346" t="s">
        <v>15360</v>
      </c>
      <c r="BY2346" t="s">
        <v>15361</v>
      </c>
      <c r="BZ2346" t="s">
        <v>15361</v>
      </c>
      <c r="CA2346" s="4">
        <f t="shared" si="108"/>
        <v>40722</v>
      </c>
      <c r="CB2346" s="5" t="str">
        <f t="shared" si="110"/>
        <v>2398</v>
      </c>
    </row>
    <row r="2347" spans="1:80" ht="15.75">
      <c r="A2347" s="5" t="str">
        <f t="shared" si="109"/>
        <v>2399</v>
      </c>
      <c r="B2347">
        <v>3267</v>
      </c>
      <c r="C2347" t="s">
        <v>1970</v>
      </c>
      <c r="E2347" t="s">
        <v>15362</v>
      </c>
      <c r="J2347" t="s">
        <v>15300</v>
      </c>
      <c r="S2347" t="s">
        <v>15316</v>
      </c>
      <c r="V2347" t="s">
        <v>2339</v>
      </c>
      <c r="AI2347" t="s">
        <v>1843</v>
      </c>
      <c r="AJ2347" t="s">
        <v>1843</v>
      </c>
      <c r="AO2347" t="s">
        <v>15316</v>
      </c>
      <c r="AR2347">
        <v>1989</v>
      </c>
      <c r="AS2347" t="s">
        <v>15363</v>
      </c>
      <c r="AU2347" s="3">
        <v>40387</v>
      </c>
      <c r="AX2347" s="3">
        <v>40722</v>
      </c>
      <c r="BF2347" t="s">
        <v>15364</v>
      </c>
      <c r="BM2347" t="s">
        <v>1811</v>
      </c>
      <c r="BO2347" t="s">
        <v>1811</v>
      </c>
      <c r="BW2347" t="s">
        <v>15365</v>
      </c>
      <c r="BY2347" t="s">
        <v>15366</v>
      </c>
      <c r="BZ2347" t="s">
        <v>15366</v>
      </c>
      <c r="CA2347" s="4">
        <f t="shared" si="108"/>
        <v>40722</v>
      </c>
      <c r="CB2347" s="5" t="str">
        <f t="shared" si="110"/>
        <v>2399</v>
      </c>
    </row>
    <row r="2348" spans="1:80" ht="15.75">
      <c r="A2348" s="5" t="str">
        <f t="shared" si="109"/>
        <v>2400</v>
      </c>
      <c r="B2348">
        <v>3270</v>
      </c>
      <c r="C2348" t="s">
        <v>1970</v>
      </c>
      <c r="E2348" t="s">
        <v>15367</v>
      </c>
      <c r="J2348" t="s">
        <v>15300</v>
      </c>
      <c r="S2348" t="s">
        <v>4109</v>
      </c>
      <c r="V2348" t="s">
        <v>2339</v>
      </c>
      <c r="Y2348" t="s">
        <v>15301</v>
      </c>
      <c r="AD2348" t="s">
        <v>15302</v>
      </c>
      <c r="AG2348" t="s">
        <v>3449</v>
      </c>
      <c r="AI2348" t="s">
        <v>1823</v>
      </c>
      <c r="AJ2348" t="s">
        <v>1823</v>
      </c>
      <c r="AR2348">
        <v>1989</v>
      </c>
      <c r="AS2348" t="s">
        <v>15368</v>
      </c>
      <c r="AU2348" s="3">
        <v>40387</v>
      </c>
      <c r="AX2348" s="3">
        <v>40722</v>
      </c>
      <c r="BE2348" t="s">
        <v>15369</v>
      </c>
      <c r="BF2348" t="s">
        <v>15370</v>
      </c>
      <c r="BI2348" t="s">
        <v>10860</v>
      </c>
      <c r="BM2348" t="s">
        <v>1811</v>
      </c>
      <c r="BO2348" t="s">
        <v>1811</v>
      </c>
      <c r="BW2348" t="s">
        <v>15371</v>
      </c>
      <c r="BY2348" t="s">
        <v>15372</v>
      </c>
      <c r="BZ2348" t="s">
        <v>15372</v>
      </c>
      <c r="CA2348" s="4">
        <f t="shared" si="108"/>
        <v>40722</v>
      </c>
      <c r="CB2348" s="5" t="str">
        <f t="shared" si="110"/>
        <v>2400</v>
      </c>
    </row>
    <row r="2349" spans="1:80" ht="15.75">
      <c r="A2349" s="5" t="str">
        <f t="shared" si="109"/>
        <v>2401</v>
      </c>
      <c r="B2349">
        <v>3269</v>
      </c>
      <c r="C2349" t="s">
        <v>1970</v>
      </c>
      <c r="E2349" t="s">
        <v>15373</v>
      </c>
      <c r="J2349" t="s">
        <v>15300</v>
      </c>
      <c r="Y2349" t="s">
        <v>15374</v>
      </c>
      <c r="AD2349" t="s">
        <v>15318</v>
      </c>
      <c r="AI2349" t="s">
        <v>1843</v>
      </c>
      <c r="AJ2349" t="s">
        <v>1843</v>
      </c>
      <c r="AO2349" t="s">
        <v>15375</v>
      </c>
      <c r="AR2349">
        <v>1986</v>
      </c>
      <c r="AS2349" t="s">
        <v>15376</v>
      </c>
      <c r="AU2349" s="3">
        <v>40387</v>
      </c>
      <c r="AX2349" s="3">
        <v>40722</v>
      </c>
      <c r="BF2349" t="s">
        <v>15377</v>
      </c>
      <c r="BI2349" t="s">
        <v>3383</v>
      </c>
      <c r="BM2349" t="s">
        <v>1811</v>
      </c>
      <c r="BO2349" t="s">
        <v>1811</v>
      </c>
      <c r="BW2349" t="s">
        <v>15378</v>
      </c>
      <c r="BY2349" t="s">
        <v>15379</v>
      </c>
      <c r="BZ2349" t="s">
        <v>15379</v>
      </c>
      <c r="CA2349" s="4">
        <f t="shared" si="108"/>
        <v>40722</v>
      </c>
      <c r="CB2349" s="5" t="str">
        <f t="shared" si="110"/>
        <v>2401</v>
      </c>
    </row>
    <row r="2350" spans="1:80" ht="15.75">
      <c r="A2350" s="5" t="str">
        <f t="shared" si="109"/>
        <v>2402</v>
      </c>
      <c r="B2350">
        <v>3268</v>
      </c>
      <c r="C2350" t="s">
        <v>1970</v>
      </c>
      <c r="E2350" t="s">
        <v>15380</v>
      </c>
      <c r="J2350" t="s">
        <v>7885</v>
      </c>
      <c r="S2350" t="s">
        <v>4109</v>
      </c>
      <c r="V2350" t="s">
        <v>1800</v>
      </c>
      <c r="AA2350" t="s">
        <v>7193</v>
      </c>
      <c r="AD2350" t="s">
        <v>15302</v>
      </c>
      <c r="AI2350" t="s">
        <v>1805</v>
      </c>
      <c r="AJ2350" t="s">
        <v>1805</v>
      </c>
      <c r="AO2350" t="s">
        <v>1889</v>
      </c>
      <c r="AR2350">
        <v>1990</v>
      </c>
      <c r="AS2350" t="s">
        <v>15381</v>
      </c>
      <c r="AU2350" s="3">
        <v>40387</v>
      </c>
      <c r="AX2350" s="3">
        <v>40722</v>
      </c>
      <c r="BE2350" t="s">
        <v>15382</v>
      </c>
      <c r="BF2350" t="s">
        <v>15383</v>
      </c>
      <c r="BI2350" t="s">
        <v>15312</v>
      </c>
      <c r="BM2350" t="s">
        <v>1811</v>
      </c>
      <c r="BO2350" t="s">
        <v>1811</v>
      </c>
      <c r="BW2350" t="s">
        <v>15384</v>
      </c>
      <c r="BY2350" t="s">
        <v>15385</v>
      </c>
      <c r="BZ2350" t="s">
        <v>15385</v>
      </c>
      <c r="CA2350" s="4">
        <f t="shared" si="108"/>
        <v>40722</v>
      </c>
      <c r="CB2350" s="5" t="str">
        <f t="shared" si="110"/>
        <v>2402</v>
      </c>
    </row>
    <row r="2351" spans="1:80" ht="15.75">
      <c r="A2351" s="5" t="str">
        <f t="shared" si="109"/>
        <v>2403</v>
      </c>
      <c r="B2351">
        <v>3265</v>
      </c>
      <c r="C2351" t="s">
        <v>1970</v>
      </c>
      <c r="E2351" t="s">
        <v>15386</v>
      </c>
      <c r="J2351" t="s">
        <v>15300</v>
      </c>
      <c r="S2351" t="s">
        <v>4109</v>
      </c>
      <c r="V2351" t="s">
        <v>2339</v>
      </c>
      <c r="Y2351" t="s">
        <v>7193</v>
      </c>
      <c r="AD2351" t="s">
        <v>15302</v>
      </c>
      <c r="AI2351" t="s">
        <v>1823</v>
      </c>
      <c r="AJ2351" t="s">
        <v>1823</v>
      </c>
      <c r="AR2351">
        <v>1990</v>
      </c>
      <c r="AS2351" t="s">
        <v>15387</v>
      </c>
      <c r="AU2351" s="3">
        <v>40387</v>
      </c>
      <c r="AX2351" s="3">
        <v>40722</v>
      </c>
      <c r="BE2351" t="s">
        <v>15388</v>
      </c>
      <c r="BF2351" t="s">
        <v>15389</v>
      </c>
      <c r="BI2351" t="s">
        <v>15390</v>
      </c>
      <c r="BM2351" t="s">
        <v>1811</v>
      </c>
      <c r="BO2351" t="s">
        <v>1811</v>
      </c>
      <c r="BW2351" t="s">
        <v>15391</v>
      </c>
      <c r="BY2351" t="s">
        <v>15392</v>
      </c>
      <c r="BZ2351" t="s">
        <v>15392</v>
      </c>
      <c r="CA2351" s="4">
        <f t="shared" si="108"/>
        <v>40722</v>
      </c>
      <c r="CB2351" s="5" t="str">
        <f t="shared" si="110"/>
        <v>2403</v>
      </c>
    </row>
    <row r="2352" spans="1:80" ht="15.75">
      <c r="A2352" s="5" t="str">
        <f t="shared" si="109"/>
        <v>2404</v>
      </c>
      <c r="B2352">
        <v>3262</v>
      </c>
      <c r="C2352" t="s">
        <v>1970</v>
      </c>
      <c r="E2352" t="s">
        <v>15393</v>
      </c>
      <c r="J2352" t="s">
        <v>7885</v>
      </c>
      <c r="S2352" t="s">
        <v>4109</v>
      </c>
      <c r="V2352" t="s">
        <v>1961</v>
      </c>
      <c r="AA2352" t="s">
        <v>7193</v>
      </c>
      <c r="AD2352" t="s">
        <v>15302</v>
      </c>
      <c r="AG2352" t="s">
        <v>9494</v>
      </c>
      <c r="AI2352" t="s">
        <v>1823</v>
      </c>
      <c r="AJ2352" t="s">
        <v>1823</v>
      </c>
      <c r="AO2352" t="s">
        <v>7886</v>
      </c>
      <c r="AR2352">
        <v>1965</v>
      </c>
      <c r="AS2352" t="s">
        <v>15394</v>
      </c>
      <c r="AU2352" s="3">
        <v>40387</v>
      </c>
      <c r="AX2352" s="3">
        <v>40722</v>
      </c>
      <c r="BE2352" t="s">
        <v>15395</v>
      </c>
      <c r="BF2352" t="s">
        <v>15396</v>
      </c>
      <c r="BI2352" t="s">
        <v>15312</v>
      </c>
      <c r="BM2352" t="s">
        <v>1811</v>
      </c>
      <c r="BO2352" t="s">
        <v>1811</v>
      </c>
      <c r="BW2352" t="s">
        <v>15397</v>
      </c>
      <c r="BY2352" t="s">
        <v>15398</v>
      </c>
      <c r="BZ2352" t="s">
        <v>15398</v>
      </c>
      <c r="CA2352" s="4">
        <f t="shared" si="108"/>
        <v>40722</v>
      </c>
      <c r="CB2352" s="5" t="str">
        <f t="shared" si="110"/>
        <v>2404</v>
      </c>
    </row>
    <row r="2353" spans="1:80" ht="15.75">
      <c r="A2353" s="5" t="str">
        <f t="shared" si="109"/>
        <v>2405</v>
      </c>
      <c r="B2353">
        <v>3263</v>
      </c>
      <c r="C2353" t="s">
        <v>1970</v>
      </c>
      <c r="E2353" t="s">
        <v>15399</v>
      </c>
      <c r="J2353" t="s">
        <v>15300</v>
      </c>
      <c r="S2353" t="s">
        <v>15330</v>
      </c>
      <c r="AI2353" t="s">
        <v>1833</v>
      </c>
      <c r="AJ2353" t="s">
        <v>1833</v>
      </c>
      <c r="AR2353">
        <v>1977</v>
      </c>
      <c r="AS2353" t="s">
        <v>15400</v>
      </c>
      <c r="AU2353" s="3">
        <v>40387</v>
      </c>
      <c r="AX2353" s="3">
        <v>40722</v>
      </c>
      <c r="BF2353" t="s">
        <v>15401</v>
      </c>
      <c r="BM2353" t="s">
        <v>1811</v>
      </c>
      <c r="BO2353" t="s">
        <v>1811</v>
      </c>
      <c r="BW2353" t="s">
        <v>15402</v>
      </c>
      <c r="BY2353" t="s">
        <v>15403</v>
      </c>
      <c r="BZ2353" t="s">
        <v>15403</v>
      </c>
      <c r="CA2353" s="4">
        <f t="shared" si="108"/>
        <v>40722</v>
      </c>
      <c r="CB2353" s="5" t="str">
        <f t="shared" si="110"/>
        <v>2405</v>
      </c>
    </row>
    <row r="2354" spans="1:80" ht="15.75">
      <c r="A2354" s="5" t="str">
        <f t="shared" si="109"/>
        <v>2406</v>
      </c>
      <c r="B2354">
        <v>3261</v>
      </c>
      <c r="C2354" t="s">
        <v>1970</v>
      </c>
      <c r="E2354" t="s">
        <v>15404</v>
      </c>
      <c r="J2354" t="s">
        <v>15300</v>
      </c>
      <c r="V2354" t="s">
        <v>7839</v>
      </c>
      <c r="AI2354" t="s">
        <v>1843</v>
      </c>
      <c r="AJ2354" t="s">
        <v>1843</v>
      </c>
      <c r="AR2354">
        <v>1975</v>
      </c>
      <c r="AS2354" t="s">
        <v>15405</v>
      </c>
      <c r="AU2354" s="3">
        <v>40387</v>
      </c>
      <c r="AX2354" s="3">
        <v>40722</v>
      </c>
      <c r="BE2354" t="s">
        <v>15406</v>
      </c>
      <c r="BF2354" t="s">
        <v>15407</v>
      </c>
      <c r="BM2354" t="s">
        <v>1811</v>
      </c>
      <c r="BO2354" t="s">
        <v>1811</v>
      </c>
      <c r="BW2354" t="s">
        <v>15378</v>
      </c>
      <c r="BY2354" t="s">
        <v>15408</v>
      </c>
      <c r="BZ2354" t="s">
        <v>15408</v>
      </c>
      <c r="CA2354" s="4">
        <f t="shared" si="108"/>
        <v>40722</v>
      </c>
      <c r="CB2354" s="5" t="str">
        <f t="shared" si="110"/>
        <v>2406</v>
      </c>
    </row>
    <row r="2355" spans="1:80" ht="15.75">
      <c r="A2355" s="5" t="str">
        <f t="shared" si="109"/>
        <v>2407</v>
      </c>
      <c r="B2355">
        <v>3264</v>
      </c>
      <c r="C2355" t="s">
        <v>1970</v>
      </c>
      <c r="E2355" t="s">
        <v>15409</v>
      </c>
      <c r="J2355" t="s">
        <v>15300</v>
      </c>
      <c r="S2355" t="s">
        <v>7193</v>
      </c>
      <c r="V2355" t="s">
        <v>2339</v>
      </c>
      <c r="Y2355" t="s">
        <v>7193</v>
      </c>
      <c r="AD2355" t="s">
        <v>15302</v>
      </c>
      <c r="AI2355" t="s">
        <v>1843</v>
      </c>
      <c r="AJ2355" t="s">
        <v>1843</v>
      </c>
      <c r="AO2355" t="s">
        <v>4109</v>
      </c>
      <c r="AR2355">
        <v>1988</v>
      </c>
      <c r="AS2355" t="s">
        <v>15410</v>
      </c>
      <c r="AU2355" s="3">
        <v>40387</v>
      </c>
      <c r="AX2355" s="3">
        <v>40722</v>
      </c>
      <c r="BE2355" t="s">
        <v>15411</v>
      </c>
      <c r="BF2355" t="s">
        <v>15412</v>
      </c>
      <c r="BI2355" t="s">
        <v>4109</v>
      </c>
      <c r="BM2355" t="s">
        <v>1811</v>
      </c>
      <c r="BO2355" t="s">
        <v>1811</v>
      </c>
      <c r="BW2355" t="s">
        <v>15413</v>
      </c>
      <c r="BY2355" t="s">
        <v>15414</v>
      </c>
      <c r="BZ2355" t="s">
        <v>15414</v>
      </c>
      <c r="CA2355" s="4">
        <f t="shared" si="108"/>
        <v>40722</v>
      </c>
      <c r="CB2355" s="5" t="str">
        <f t="shared" si="110"/>
        <v>2407</v>
      </c>
    </row>
    <row r="2356" spans="1:80" ht="15.75">
      <c r="A2356" s="5" t="str">
        <f t="shared" si="109"/>
        <v>2408</v>
      </c>
      <c r="B2356">
        <v>3260</v>
      </c>
      <c r="C2356" t="s">
        <v>1970</v>
      </c>
      <c r="E2356" t="s">
        <v>15415</v>
      </c>
      <c r="J2356" t="s">
        <v>15300</v>
      </c>
      <c r="S2356" t="s">
        <v>1960</v>
      </c>
      <c r="V2356" t="s">
        <v>15416</v>
      </c>
      <c r="Y2356" t="s">
        <v>15417</v>
      </c>
      <c r="AD2356" t="s">
        <v>2428</v>
      </c>
      <c r="AG2356" t="s">
        <v>1804</v>
      </c>
      <c r="AI2356" t="s">
        <v>1805</v>
      </c>
      <c r="AJ2356" t="s">
        <v>1805</v>
      </c>
      <c r="AO2356" t="s">
        <v>1806</v>
      </c>
      <c r="AR2356">
        <v>1957</v>
      </c>
      <c r="AS2356" t="s">
        <v>15418</v>
      </c>
      <c r="AU2356" s="3">
        <v>40388</v>
      </c>
      <c r="AX2356" s="3">
        <v>40722</v>
      </c>
      <c r="BE2356" t="s">
        <v>15419</v>
      </c>
      <c r="BF2356" t="s">
        <v>15420</v>
      </c>
      <c r="BM2356" t="s">
        <v>1811</v>
      </c>
      <c r="BO2356" t="s">
        <v>1811</v>
      </c>
      <c r="BW2356" t="s">
        <v>15421</v>
      </c>
      <c r="BY2356" t="s">
        <v>15422</v>
      </c>
      <c r="BZ2356" t="s">
        <v>15422</v>
      </c>
      <c r="CA2356" s="4">
        <f t="shared" si="108"/>
        <v>40722</v>
      </c>
      <c r="CB2356" s="5" t="str">
        <f t="shared" si="110"/>
        <v>2408</v>
      </c>
    </row>
    <row r="2357" spans="1:80" ht="15.75">
      <c r="A2357" s="5" t="str">
        <f t="shared" si="109"/>
        <v>2409</v>
      </c>
      <c r="B2357">
        <v>3257</v>
      </c>
      <c r="C2357" t="s">
        <v>1970</v>
      </c>
      <c r="E2357" t="s">
        <v>15423</v>
      </c>
      <c r="Y2357" t="s">
        <v>3731</v>
      </c>
      <c r="AD2357" t="s">
        <v>3623</v>
      </c>
      <c r="AI2357" t="s">
        <v>1843</v>
      </c>
      <c r="AJ2357" t="s">
        <v>1843</v>
      </c>
      <c r="AS2357" t="s">
        <v>15424</v>
      </c>
      <c r="AU2357" s="3">
        <v>40716</v>
      </c>
      <c r="AX2357" s="3">
        <v>40722</v>
      </c>
      <c r="BE2357" t="s">
        <v>15425</v>
      </c>
      <c r="BF2357" t="s">
        <v>15426</v>
      </c>
      <c r="BM2357" t="s">
        <v>1811</v>
      </c>
      <c r="BO2357" t="s">
        <v>1811</v>
      </c>
      <c r="BY2357" t="s">
        <v>15427</v>
      </c>
      <c r="BZ2357" t="s">
        <v>15427</v>
      </c>
      <c r="CA2357" s="4">
        <f t="shared" si="108"/>
        <v>40722</v>
      </c>
      <c r="CB2357" s="5" t="str">
        <f t="shared" si="110"/>
        <v>2409</v>
      </c>
    </row>
    <row r="2358" spans="1:80" ht="15.75">
      <c r="A2358" s="5" t="str">
        <f t="shared" si="109"/>
        <v>2410</v>
      </c>
      <c r="B2358">
        <v>3256</v>
      </c>
      <c r="C2358" t="s">
        <v>1970</v>
      </c>
      <c r="E2358" t="s">
        <v>15428</v>
      </c>
      <c r="Y2358" t="s">
        <v>3731</v>
      </c>
      <c r="AD2358" t="s">
        <v>3623</v>
      </c>
      <c r="AI2358" t="s">
        <v>1823</v>
      </c>
      <c r="AJ2358" t="s">
        <v>1823</v>
      </c>
      <c r="AS2358" t="s">
        <v>15429</v>
      </c>
      <c r="AU2358" s="3">
        <v>40716</v>
      </c>
      <c r="AX2358" s="3">
        <v>40722</v>
      </c>
      <c r="BF2358" t="s">
        <v>15430</v>
      </c>
      <c r="BM2358" t="s">
        <v>1811</v>
      </c>
      <c r="BO2358" t="s">
        <v>1811</v>
      </c>
      <c r="BY2358" t="s">
        <v>15431</v>
      </c>
      <c r="BZ2358" t="s">
        <v>15431</v>
      </c>
      <c r="CA2358" s="4">
        <f t="shared" si="108"/>
        <v>40722</v>
      </c>
      <c r="CB2358" s="5" t="str">
        <f t="shared" si="110"/>
        <v>2410</v>
      </c>
    </row>
    <row r="2359" spans="1:80" ht="15.75">
      <c r="A2359" s="5" t="str">
        <f t="shared" si="109"/>
        <v>2411</v>
      </c>
      <c r="B2359">
        <v>3280</v>
      </c>
      <c r="C2359" t="s">
        <v>1970</v>
      </c>
      <c r="E2359" t="s">
        <v>15432</v>
      </c>
      <c r="S2359" t="s">
        <v>4728</v>
      </c>
      <c r="V2359" t="s">
        <v>1961</v>
      </c>
      <c r="Y2359" t="s">
        <v>15433</v>
      </c>
      <c r="AA2359" t="s">
        <v>15434</v>
      </c>
      <c r="AI2359" t="s">
        <v>1805</v>
      </c>
      <c r="AJ2359" t="s">
        <v>1805</v>
      </c>
      <c r="AR2359">
        <v>1969</v>
      </c>
      <c r="AS2359" t="s">
        <v>15435</v>
      </c>
      <c r="AU2359" s="3">
        <v>40689</v>
      </c>
      <c r="AX2359" s="3">
        <v>40725</v>
      </c>
      <c r="BE2359" t="s">
        <v>15436</v>
      </c>
      <c r="BF2359" t="s">
        <v>15437</v>
      </c>
      <c r="BI2359" t="s">
        <v>15438</v>
      </c>
      <c r="BM2359" t="s">
        <v>1811</v>
      </c>
      <c r="BO2359" t="s">
        <v>1811</v>
      </c>
      <c r="BW2359" t="s">
        <v>15439</v>
      </c>
      <c r="BY2359" t="s">
        <v>15440</v>
      </c>
      <c r="BZ2359" t="s">
        <v>15440</v>
      </c>
      <c r="CA2359" s="4">
        <f t="shared" si="108"/>
        <v>40725</v>
      </c>
      <c r="CB2359" s="5" t="str">
        <f t="shared" si="110"/>
        <v>2411</v>
      </c>
    </row>
    <row r="2360" spans="1:80" ht="15.75">
      <c r="A2360" s="5" t="str">
        <f aca="true" t="shared" si="111" ref="A2360:A2423">MID(BF2360,33,4)</f>
        <v>2412</v>
      </c>
      <c r="B2360">
        <v>3281</v>
      </c>
      <c r="C2360" t="s">
        <v>1970</v>
      </c>
      <c r="E2360" t="s">
        <v>1866</v>
      </c>
      <c r="S2360" t="s">
        <v>1960</v>
      </c>
      <c r="V2360" t="s">
        <v>7864</v>
      </c>
      <c r="Y2360" t="s">
        <v>1801</v>
      </c>
      <c r="AB2360" t="s">
        <v>16268</v>
      </c>
      <c r="AE2360" t="s">
        <v>1803</v>
      </c>
      <c r="AH2360" t="s">
        <v>1832</v>
      </c>
      <c r="AI2360" t="s">
        <v>1805</v>
      </c>
      <c r="AK2360" t="s">
        <v>1805</v>
      </c>
      <c r="AP2360" t="s">
        <v>1806</v>
      </c>
      <c r="AS2360">
        <v>1952</v>
      </c>
      <c r="AT2360" t="s">
        <v>16269</v>
      </c>
      <c r="AV2360" s="3">
        <v>40739</v>
      </c>
      <c r="AX2360" s="3">
        <v>40739</v>
      </c>
      <c r="AY2360" s="3">
        <v>40739</v>
      </c>
      <c r="BE2360" t="s">
        <v>16270</v>
      </c>
      <c r="BF2360" t="s">
        <v>16271</v>
      </c>
      <c r="BG2360" t="s">
        <v>16271</v>
      </c>
      <c r="BJ2360" t="s">
        <v>1810</v>
      </c>
      <c r="BN2360" t="s">
        <v>1811</v>
      </c>
      <c r="BP2360" t="s">
        <v>1811</v>
      </c>
      <c r="BV2360" t="s">
        <v>16272</v>
      </c>
      <c r="BX2360" t="s">
        <v>16273</v>
      </c>
      <c r="BY2360" t="s">
        <v>16274</v>
      </c>
      <c r="BZ2360" t="s">
        <v>16274</v>
      </c>
      <c r="CA2360" s="4">
        <f aca="true" t="shared" si="112" ref="CA2360:CA2423">AX2360</f>
        <v>40739</v>
      </c>
      <c r="CB2360" s="5" t="str">
        <f aca="true" t="shared" si="113" ref="CB2360:CB2423">MID(BF2360,33,4)</f>
        <v>2412</v>
      </c>
    </row>
    <row r="2361" spans="1:80" ht="15.75">
      <c r="A2361" s="5" t="str">
        <f t="shared" si="111"/>
        <v>2413</v>
      </c>
      <c r="B2361">
        <v>3305</v>
      </c>
      <c r="C2361" t="s">
        <v>1970</v>
      </c>
      <c r="E2361" t="s">
        <v>16275</v>
      </c>
      <c r="V2361" t="s">
        <v>7864</v>
      </c>
      <c r="AH2361" t="s">
        <v>3526</v>
      </c>
      <c r="AI2361" t="s">
        <v>1823</v>
      </c>
      <c r="AK2361" t="s">
        <v>1823</v>
      </c>
      <c r="AS2361">
        <v>1991</v>
      </c>
      <c r="AT2361" t="s">
        <v>16276</v>
      </c>
      <c r="AV2361" s="3">
        <v>40758</v>
      </c>
      <c r="AX2361" s="3">
        <v>40759</v>
      </c>
      <c r="AY2361" s="3">
        <v>40759</v>
      </c>
      <c r="BE2361" t="s">
        <v>16277</v>
      </c>
      <c r="BF2361" t="s">
        <v>16278</v>
      </c>
      <c r="BG2361" t="s">
        <v>16278</v>
      </c>
      <c r="BJ2361" t="s">
        <v>3383</v>
      </c>
      <c r="BN2361" t="s">
        <v>1811</v>
      </c>
      <c r="BP2361" t="s">
        <v>1811</v>
      </c>
      <c r="BX2361" t="s">
        <v>16279</v>
      </c>
      <c r="BY2361" t="s">
        <v>16280</v>
      </c>
      <c r="BZ2361" t="s">
        <v>16280</v>
      </c>
      <c r="CA2361" s="4">
        <f t="shared" si="112"/>
        <v>40759</v>
      </c>
      <c r="CB2361" s="5" t="str">
        <f t="shared" si="113"/>
        <v>2413</v>
      </c>
    </row>
    <row r="2362" spans="1:80" ht="15.75">
      <c r="A2362" s="5" t="str">
        <f t="shared" si="111"/>
        <v>2414</v>
      </c>
      <c r="B2362">
        <v>3303</v>
      </c>
      <c r="C2362" t="s">
        <v>1970</v>
      </c>
      <c r="E2362" t="s">
        <v>16281</v>
      </c>
      <c r="S2362" t="s">
        <v>16282</v>
      </c>
      <c r="V2362" t="s">
        <v>7733</v>
      </c>
      <c r="Y2362" t="s">
        <v>16283</v>
      </c>
      <c r="AB2362" t="s">
        <v>2086</v>
      </c>
      <c r="AE2362" t="s">
        <v>1803</v>
      </c>
      <c r="AH2362" t="s">
        <v>8640</v>
      </c>
      <c r="AI2362" t="s">
        <v>1823</v>
      </c>
      <c r="AK2362" t="s">
        <v>1823</v>
      </c>
      <c r="AP2362" t="s">
        <v>1824</v>
      </c>
      <c r="AS2362">
        <v>1994</v>
      </c>
      <c r="AT2362" t="s">
        <v>16284</v>
      </c>
      <c r="AV2362" s="3">
        <v>40731</v>
      </c>
      <c r="AX2362" s="3">
        <v>40759</v>
      </c>
      <c r="AY2362" s="3">
        <v>40759</v>
      </c>
      <c r="BE2362" t="s">
        <v>16285</v>
      </c>
      <c r="BF2362" t="s">
        <v>16286</v>
      </c>
      <c r="BG2362" t="s">
        <v>16286</v>
      </c>
      <c r="BJ2362" t="s">
        <v>1810</v>
      </c>
      <c r="BN2362" t="s">
        <v>2578</v>
      </c>
      <c r="BP2362" t="s">
        <v>2578</v>
      </c>
      <c r="BX2362" t="s">
        <v>16287</v>
      </c>
      <c r="BY2362" t="s">
        <v>16288</v>
      </c>
      <c r="BZ2362" t="s">
        <v>16288</v>
      </c>
      <c r="CA2362" s="4">
        <f t="shared" si="112"/>
        <v>40759</v>
      </c>
      <c r="CB2362" s="5" t="str">
        <f t="shared" si="113"/>
        <v>2414</v>
      </c>
    </row>
    <row r="2363" spans="1:80" ht="15.75">
      <c r="A2363" s="5" t="str">
        <f t="shared" si="111"/>
        <v>2415</v>
      </c>
      <c r="B2363">
        <v>3302</v>
      </c>
      <c r="C2363" t="s">
        <v>1970</v>
      </c>
      <c r="E2363" t="s">
        <v>16289</v>
      </c>
      <c r="AI2363" t="s">
        <v>1823</v>
      </c>
      <c r="AK2363" t="s">
        <v>1823</v>
      </c>
      <c r="AP2363" t="s">
        <v>1871</v>
      </c>
      <c r="AS2363">
        <v>1981</v>
      </c>
      <c r="AT2363" t="s">
        <v>16290</v>
      </c>
      <c r="AV2363" s="3">
        <v>40735</v>
      </c>
      <c r="AX2363" s="3">
        <v>40759</v>
      </c>
      <c r="AY2363" s="3">
        <v>40759</v>
      </c>
      <c r="BF2363" t="s">
        <v>16291</v>
      </c>
      <c r="BG2363" t="s">
        <v>16291</v>
      </c>
      <c r="BN2363" t="s">
        <v>1811</v>
      </c>
      <c r="BP2363" t="s">
        <v>1811</v>
      </c>
      <c r="BX2363" t="s">
        <v>16292</v>
      </c>
      <c r="BY2363" t="s">
        <v>16293</v>
      </c>
      <c r="BZ2363" t="s">
        <v>16293</v>
      </c>
      <c r="CA2363" s="4">
        <f t="shared" si="112"/>
        <v>40759</v>
      </c>
      <c r="CB2363" s="5" t="str">
        <f t="shared" si="113"/>
        <v>2415</v>
      </c>
    </row>
    <row r="2364" spans="1:80" ht="15.75">
      <c r="A2364" s="5" t="str">
        <f t="shared" si="111"/>
        <v>2416</v>
      </c>
      <c r="B2364">
        <v>3292</v>
      </c>
      <c r="C2364" t="s">
        <v>1970</v>
      </c>
      <c r="E2364" t="s">
        <v>16294</v>
      </c>
      <c r="V2364" t="s">
        <v>4195</v>
      </c>
      <c r="Y2364" t="s">
        <v>16295</v>
      </c>
      <c r="AE2364" t="s">
        <v>1803</v>
      </c>
      <c r="AH2364" t="s">
        <v>4578</v>
      </c>
      <c r="AI2364" t="s">
        <v>1843</v>
      </c>
      <c r="AK2364" t="s">
        <v>1843</v>
      </c>
      <c r="AP2364" t="s">
        <v>5363</v>
      </c>
      <c r="AS2364">
        <v>1995</v>
      </c>
      <c r="AT2364" t="s">
        <v>16296</v>
      </c>
      <c r="AV2364" s="3">
        <v>40739</v>
      </c>
      <c r="AX2364" s="3">
        <v>40759</v>
      </c>
      <c r="AY2364" s="3">
        <v>40759</v>
      </c>
      <c r="BE2364" t="s">
        <v>16297</v>
      </c>
      <c r="BF2364" t="s">
        <v>16298</v>
      </c>
      <c r="BG2364" t="s">
        <v>16298</v>
      </c>
      <c r="BJ2364" t="s">
        <v>1810</v>
      </c>
      <c r="BN2364" t="s">
        <v>2578</v>
      </c>
      <c r="BP2364" t="s">
        <v>2578</v>
      </c>
      <c r="BY2364" t="s">
        <v>16299</v>
      </c>
      <c r="BZ2364" t="s">
        <v>16299</v>
      </c>
      <c r="CA2364" s="4">
        <f t="shared" si="112"/>
        <v>40759</v>
      </c>
      <c r="CB2364" s="5" t="str">
        <f t="shared" si="113"/>
        <v>2416</v>
      </c>
    </row>
    <row r="2365" spans="1:80" ht="15.75">
      <c r="A2365" s="5" t="str">
        <f t="shared" si="111"/>
        <v>2417</v>
      </c>
      <c r="B2365">
        <v>3289</v>
      </c>
      <c r="C2365" t="s">
        <v>1970</v>
      </c>
      <c r="E2365" t="s">
        <v>16300</v>
      </c>
      <c r="S2365" t="s">
        <v>2117</v>
      </c>
      <c r="V2365" t="s">
        <v>7864</v>
      </c>
      <c r="AB2365" t="s">
        <v>1854</v>
      </c>
      <c r="AE2365" t="s">
        <v>1803</v>
      </c>
      <c r="AH2365" t="s">
        <v>6121</v>
      </c>
      <c r="AI2365" t="s">
        <v>2639</v>
      </c>
      <c r="AK2365" t="s">
        <v>2639</v>
      </c>
      <c r="AS2365" t="s">
        <v>16301</v>
      </c>
      <c r="AT2365" t="s">
        <v>16302</v>
      </c>
      <c r="AV2365" s="3">
        <v>40732</v>
      </c>
      <c r="AX2365" s="3">
        <v>40759</v>
      </c>
      <c r="AY2365" s="3">
        <v>40759</v>
      </c>
      <c r="BE2365" t="s">
        <v>16303</v>
      </c>
      <c r="BF2365" t="s">
        <v>16304</v>
      </c>
      <c r="BG2365" t="s">
        <v>16304</v>
      </c>
      <c r="BJ2365" t="s">
        <v>1810</v>
      </c>
      <c r="BN2365" t="s">
        <v>2578</v>
      </c>
      <c r="BP2365" t="s">
        <v>2578</v>
      </c>
      <c r="BY2365" t="s">
        <v>16305</v>
      </c>
      <c r="BZ2365" t="s">
        <v>16305</v>
      </c>
      <c r="CA2365" s="4">
        <f t="shared" si="112"/>
        <v>40759</v>
      </c>
      <c r="CB2365" s="5" t="str">
        <f t="shared" si="113"/>
        <v>2417</v>
      </c>
    </row>
    <row r="2366" spans="1:80" ht="15.75">
      <c r="A2366" s="5" t="str">
        <f t="shared" si="111"/>
        <v>2418</v>
      </c>
      <c r="B2366">
        <v>3308</v>
      </c>
      <c r="C2366" t="s">
        <v>1970</v>
      </c>
      <c r="E2366" t="s">
        <v>16306</v>
      </c>
      <c r="J2366" t="s">
        <v>8401</v>
      </c>
      <c r="S2366" t="s">
        <v>4947</v>
      </c>
      <c r="V2366" t="s">
        <v>2339</v>
      </c>
      <c r="Y2366" t="s">
        <v>1973</v>
      </c>
      <c r="AB2366" t="s">
        <v>16307</v>
      </c>
      <c r="AE2366" t="s">
        <v>1803</v>
      </c>
      <c r="AH2366" t="s">
        <v>2197</v>
      </c>
      <c r="AI2366" t="s">
        <v>1833</v>
      </c>
      <c r="AK2366" t="s">
        <v>1833</v>
      </c>
      <c r="AP2366" t="s">
        <v>4947</v>
      </c>
      <c r="AS2366">
        <v>1992</v>
      </c>
      <c r="AT2366" t="s">
        <v>16308</v>
      </c>
      <c r="AX2366" s="3">
        <v>40763</v>
      </c>
      <c r="AY2366" s="3">
        <v>40763</v>
      </c>
      <c r="BF2366" t="s">
        <v>16309</v>
      </c>
      <c r="BG2366" t="s">
        <v>16309</v>
      </c>
      <c r="BJ2366" t="s">
        <v>16310</v>
      </c>
      <c r="BN2366" t="s">
        <v>1811</v>
      </c>
      <c r="BP2366" t="s">
        <v>1811</v>
      </c>
      <c r="BX2366" t="s">
        <v>16311</v>
      </c>
      <c r="BY2366" t="s">
        <v>16312</v>
      </c>
      <c r="BZ2366" t="s">
        <v>16312</v>
      </c>
      <c r="CA2366" s="4">
        <f t="shared" si="112"/>
        <v>40763</v>
      </c>
      <c r="CB2366" s="5" t="str">
        <f t="shared" si="113"/>
        <v>2418</v>
      </c>
    </row>
    <row r="2367" spans="1:80" ht="15.75">
      <c r="A2367" s="5" t="str">
        <f t="shared" si="111"/>
        <v>2419</v>
      </c>
      <c r="B2367">
        <v>3307</v>
      </c>
      <c r="C2367" t="s">
        <v>1970</v>
      </c>
      <c r="E2367" t="s">
        <v>16313</v>
      </c>
      <c r="J2367" t="s">
        <v>8401</v>
      </c>
      <c r="S2367" t="s">
        <v>4947</v>
      </c>
      <c r="V2367" t="s">
        <v>2339</v>
      </c>
      <c r="Y2367" t="s">
        <v>1973</v>
      </c>
      <c r="AB2367" t="s">
        <v>16307</v>
      </c>
      <c r="AE2367" t="s">
        <v>1803</v>
      </c>
      <c r="AH2367" t="s">
        <v>2197</v>
      </c>
      <c r="AI2367" t="s">
        <v>1833</v>
      </c>
      <c r="AK2367" t="s">
        <v>1833</v>
      </c>
      <c r="AP2367" t="s">
        <v>4947</v>
      </c>
      <c r="AS2367">
        <v>1990</v>
      </c>
      <c r="AT2367" t="s">
        <v>16314</v>
      </c>
      <c r="AX2367" s="3">
        <v>40763</v>
      </c>
      <c r="AY2367" s="3">
        <v>40763</v>
      </c>
      <c r="BF2367" t="s">
        <v>16315</v>
      </c>
      <c r="BG2367" t="s">
        <v>16315</v>
      </c>
      <c r="BJ2367" t="s">
        <v>16316</v>
      </c>
      <c r="BN2367" t="s">
        <v>1811</v>
      </c>
      <c r="BP2367" t="s">
        <v>1811</v>
      </c>
      <c r="BX2367" t="s">
        <v>16317</v>
      </c>
      <c r="BY2367" t="s">
        <v>16318</v>
      </c>
      <c r="BZ2367" t="s">
        <v>16318</v>
      </c>
      <c r="CA2367" s="4">
        <f t="shared" si="112"/>
        <v>40763</v>
      </c>
      <c r="CB2367" s="5" t="str">
        <f t="shared" si="113"/>
        <v>2419</v>
      </c>
    </row>
    <row r="2368" spans="1:80" ht="15.75">
      <c r="A2368" s="5" t="str">
        <f t="shared" si="111"/>
        <v>2420</v>
      </c>
      <c r="B2368">
        <v>3311</v>
      </c>
      <c r="C2368" t="s">
        <v>1970</v>
      </c>
      <c r="E2368" t="s">
        <v>16319</v>
      </c>
      <c r="J2368" t="s">
        <v>8401</v>
      </c>
      <c r="S2368" t="s">
        <v>4947</v>
      </c>
      <c r="V2368" t="s">
        <v>2339</v>
      </c>
      <c r="Y2368" t="s">
        <v>1973</v>
      </c>
      <c r="AB2368" t="s">
        <v>16307</v>
      </c>
      <c r="AE2368" t="s">
        <v>1803</v>
      </c>
      <c r="AH2368" t="s">
        <v>2197</v>
      </c>
      <c r="AI2368" t="s">
        <v>1833</v>
      </c>
      <c r="AK2368" t="s">
        <v>1833</v>
      </c>
      <c r="AP2368" t="s">
        <v>4947</v>
      </c>
      <c r="AS2368">
        <v>2002</v>
      </c>
      <c r="AT2368" t="s">
        <v>16320</v>
      </c>
      <c r="AX2368" s="3">
        <v>40764</v>
      </c>
      <c r="AY2368" s="3">
        <v>40764</v>
      </c>
      <c r="BF2368" t="s">
        <v>16321</v>
      </c>
      <c r="BG2368" t="s">
        <v>16321</v>
      </c>
      <c r="BJ2368" t="s">
        <v>16322</v>
      </c>
      <c r="BN2368" t="s">
        <v>1811</v>
      </c>
      <c r="BP2368" t="s">
        <v>1811</v>
      </c>
      <c r="BX2368" t="s">
        <v>16323</v>
      </c>
      <c r="BY2368" t="s">
        <v>16324</v>
      </c>
      <c r="BZ2368" t="s">
        <v>16324</v>
      </c>
      <c r="CA2368" s="4">
        <f t="shared" si="112"/>
        <v>40764</v>
      </c>
      <c r="CB2368" s="5" t="str">
        <f t="shared" si="113"/>
        <v>2420</v>
      </c>
    </row>
    <row r="2369" spans="1:80" ht="15.75">
      <c r="A2369" s="5" t="str">
        <f t="shared" si="111"/>
        <v>2421</v>
      </c>
      <c r="B2369">
        <v>3310</v>
      </c>
      <c r="C2369" t="s">
        <v>1970</v>
      </c>
      <c r="E2369" t="s">
        <v>16325</v>
      </c>
      <c r="J2369" t="s">
        <v>8401</v>
      </c>
      <c r="S2369" t="s">
        <v>4947</v>
      </c>
      <c r="V2369" t="s">
        <v>2339</v>
      </c>
      <c r="Y2369" t="s">
        <v>1973</v>
      </c>
      <c r="AB2369" t="s">
        <v>16307</v>
      </c>
      <c r="AE2369" t="s">
        <v>1803</v>
      </c>
      <c r="AH2369" t="s">
        <v>2197</v>
      </c>
      <c r="AI2369" t="s">
        <v>1833</v>
      </c>
      <c r="AK2369" t="s">
        <v>1833</v>
      </c>
      <c r="AP2369" t="s">
        <v>4947</v>
      </c>
      <c r="AS2369">
        <v>1992</v>
      </c>
      <c r="AT2369" t="s">
        <v>16326</v>
      </c>
      <c r="AX2369" s="3">
        <v>40764</v>
      </c>
      <c r="AY2369" s="3">
        <v>40764</v>
      </c>
      <c r="BF2369" t="s">
        <v>16327</v>
      </c>
      <c r="BG2369" t="s">
        <v>16327</v>
      </c>
      <c r="BJ2369" t="s">
        <v>16310</v>
      </c>
      <c r="BN2369" t="s">
        <v>1811</v>
      </c>
      <c r="BP2369" t="s">
        <v>1811</v>
      </c>
      <c r="BX2369" t="s">
        <v>16311</v>
      </c>
      <c r="BY2369" t="s">
        <v>16328</v>
      </c>
      <c r="BZ2369" t="s">
        <v>16328</v>
      </c>
      <c r="CA2369" s="4">
        <f t="shared" si="112"/>
        <v>40764</v>
      </c>
      <c r="CB2369" s="5" t="str">
        <f t="shared" si="113"/>
        <v>2421</v>
      </c>
    </row>
    <row r="2370" spans="1:80" ht="15.75">
      <c r="A2370" s="5" t="str">
        <f t="shared" si="111"/>
        <v>2422</v>
      </c>
      <c r="B2370">
        <v>3309</v>
      </c>
      <c r="C2370" t="s">
        <v>1970</v>
      </c>
      <c r="E2370" t="s">
        <v>16329</v>
      </c>
      <c r="J2370" t="s">
        <v>8401</v>
      </c>
      <c r="S2370" t="s">
        <v>4947</v>
      </c>
      <c r="V2370" t="s">
        <v>2168</v>
      </c>
      <c r="Y2370" t="s">
        <v>1973</v>
      </c>
      <c r="AB2370" t="s">
        <v>16307</v>
      </c>
      <c r="AE2370" t="s">
        <v>1803</v>
      </c>
      <c r="AH2370" t="s">
        <v>2197</v>
      </c>
      <c r="AI2370" t="s">
        <v>1833</v>
      </c>
      <c r="AK2370" t="s">
        <v>1833</v>
      </c>
      <c r="AP2370" t="s">
        <v>4947</v>
      </c>
      <c r="AS2370">
        <v>2002</v>
      </c>
      <c r="AT2370" t="s">
        <v>16330</v>
      </c>
      <c r="AX2370" s="3">
        <v>40764</v>
      </c>
      <c r="AY2370" s="3">
        <v>40764</v>
      </c>
      <c r="BF2370" t="s">
        <v>16331</v>
      </c>
      <c r="BG2370" t="s">
        <v>16331</v>
      </c>
      <c r="BJ2370" t="s">
        <v>16322</v>
      </c>
      <c r="BN2370" t="s">
        <v>1811</v>
      </c>
      <c r="BP2370" t="s">
        <v>1811</v>
      </c>
      <c r="BX2370" t="s">
        <v>16311</v>
      </c>
      <c r="BY2370" t="s">
        <v>16332</v>
      </c>
      <c r="BZ2370" t="s">
        <v>16332</v>
      </c>
      <c r="CA2370" s="4">
        <f t="shared" si="112"/>
        <v>40764</v>
      </c>
      <c r="CB2370" s="5" t="str">
        <f t="shared" si="113"/>
        <v>2422</v>
      </c>
    </row>
    <row r="2371" spans="1:80" ht="15.75">
      <c r="A2371" s="5" t="str">
        <f t="shared" si="111"/>
        <v>2423</v>
      </c>
      <c r="B2371">
        <v>3312</v>
      </c>
      <c r="C2371" t="s">
        <v>1970</v>
      </c>
      <c r="E2371" t="s">
        <v>6915</v>
      </c>
      <c r="S2371" t="s">
        <v>1799</v>
      </c>
      <c r="V2371" t="s">
        <v>7864</v>
      </c>
      <c r="Y2371" t="s">
        <v>16333</v>
      </c>
      <c r="AE2371" t="s">
        <v>1803</v>
      </c>
      <c r="AH2371" t="s">
        <v>3526</v>
      </c>
      <c r="AI2371" t="s">
        <v>1823</v>
      </c>
      <c r="AK2371" t="s">
        <v>1823</v>
      </c>
      <c r="AP2371" t="s">
        <v>13610</v>
      </c>
      <c r="AS2371">
        <v>1982</v>
      </c>
      <c r="AT2371" t="s">
        <v>16334</v>
      </c>
      <c r="AV2371" s="3">
        <v>40762</v>
      </c>
      <c r="AX2371" s="3">
        <v>40764</v>
      </c>
      <c r="AY2371" s="3">
        <v>40764</v>
      </c>
      <c r="BE2371" t="s">
        <v>16335</v>
      </c>
      <c r="BF2371" t="s">
        <v>16336</v>
      </c>
      <c r="BG2371" t="s">
        <v>16336</v>
      </c>
      <c r="BN2371" t="s">
        <v>1811</v>
      </c>
      <c r="BP2371" t="s">
        <v>1811</v>
      </c>
      <c r="BX2371" t="s">
        <v>16337</v>
      </c>
      <c r="BY2371" t="s">
        <v>16338</v>
      </c>
      <c r="BZ2371" t="s">
        <v>16338</v>
      </c>
      <c r="CA2371" s="4">
        <f t="shared" si="112"/>
        <v>40764</v>
      </c>
      <c r="CB2371" s="5" t="str">
        <f t="shared" si="113"/>
        <v>2423</v>
      </c>
    </row>
    <row r="2372" spans="1:80" ht="15.75">
      <c r="A2372" s="5" t="str">
        <f t="shared" si="111"/>
        <v>2424</v>
      </c>
      <c r="B2372">
        <v>3288</v>
      </c>
      <c r="C2372" t="s">
        <v>1970</v>
      </c>
      <c r="V2372" t="s">
        <v>7839</v>
      </c>
      <c r="AT2372" t="s">
        <v>16339</v>
      </c>
      <c r="AV2372" s="3">
        <v>40708</v>
      </c>
      <c r="AX2372" s="3">
        <v>40767</v>
      </c>
      <c r="AY2372" s="3">
        <v>40767</v>
      </c>
      <c r="BE2372" t="s">
        <v>16340</v>
      </c>
      <c r="BF2372" t="s">
        <v>16341</v>
      </c>
      <c r="BG2372" t="s">
        <v>16341</v>
      </c>
      <c r="BN2372" t="s">
        <v>2578</v>
      </c>
      <c r="BP2372" t="s">
        <v>2578</v>
      </c>
      <c r="BY2372" t="s">
        <v>16342</v>
      </c>
      <c r="BZ2372" t="s">
        <v>16342</v>
      </c>
      <c r="CA2372" s="4">
        <f t="shared" si="112"/>
        <v>40767</v>
      </c>
      <c r="CB2372" s="5" t="str">
        <f t="shared" si="113"/>
        <v>2424</v>
      </c>
    </row>
    <row r="2373" spans="1:80" ht="15.75">
      <c r="A2373" s="5" t="str">
        <f t="shared" si="111"/>
        <v>2425</v>
      </c>
      <c r="B2373">
        <v>3293</v>
      </c>
      <c r="C2373" t="s">
        <v>1970</v>
      </c>
      <c r="E2373" t="s">
        <v>16343</v>
      </c>
      <c r="V2373" t="s">
        <v>7733</v>
      </c>
      <c r="Y2373" t="s">
        <v>1801</v>
      </c>
      <c r="AB2373" t="s">
        <v>16344</v>
      </c>
      <c r="AE2373" t="s">
        <v>1803</v>
      </c>
      <c r="AH2373" t="s">
        <v>3267</v>
      </c>
      <c r="AI2373" t="s">
        <v>1843</v>
      </c>
      <c r="AK2373" t="s">
        <v>1843</v>
      </c>
      <c r="AP2373" t="s">
        <v>1824</v>
      </c>
      <c r="AS2373">
        <v>1994</v>
      </c>
      <c r="AT2373" t="s">
        <v>16345</v>
      </c>
      <c r="AV2373" s="3">
        <v>40745</v>
      </c>
      <c r="AX2373" s="3">
        <v>40767</v>
      </c>
      <c r="AY2373" s="3">
        <v>40767</v>
      </c>
      <c r="BE2373" t="s">
        <v>16346</v>
      </c>
      <c r="BF2373" t="s">
        <v>16347</v>
      </c>
      <c r="BG2373" t="s">
        <v>16347</v>
      </c>
      <c r="BJ2373" t="s">
        <v>1810</v>
      </c>
      <c r="BN2373" t="s">
        <v>2578</v>
      </c>
      <c r="BP2373" t="s">
        <v>2578</v>
      </c>
      <c r="BX2373" t="s">
        <v>16348</v>
      </c>
      <c r="BY2373" t="s">
        <v>16349</v>
      </c>
      <c r="BZ2373" t="s">
        <v>16349</v>
      </c>
      <c r="CA2373" s="4">
        <f t="shared" si="112"/>
        <v>40767</v>
      </c>
      <c r="CB2373" s="5" t="str">
        <f t="shared" si="113"/>
        <v>2425</v>
      </c>
    </row>
    <row r="2374" spans="1:80" ht="15.75">
      <c r="A2374" s="5" t="str">
        <f t="shared" si="111"/>
        <v>2426</v>
      </c>
      <c r="B2374">
        <v>3314</v>
      </c>
      <c r="C2374" t="s">
        <v>1970</v>
      </c>
      <c r="E2374" t="s">
        <v>16350</v>
      </c>
      <c r="F2374" t="s">
        <v>16350</v>
      </c>
      <c r="S2374" t="s">
        <v>1960</v>
      </c>
      <c r="V2374" t="s">
        <v>7839</v>
      </c>
      <c r="AB2374" t="s">
        <v>16351</v>
      </c>
      <c r="AE2374" t="s">
        <v>16352</v>
      </c>
      <c r="AH2374" t="s">
        <v>3526</v>
      </c>
      <c r="AI2374" t="s">
        <v>1805</v>
      </c>
      <c r="AK2374" t="s">
        <v>1805</v>
      </c>
      <c r="AS2374">
        <v>1962</v>
      </c>
      <c r="AU2374" t="s">
        <v>16353</v>
      </c>
      <c r="AW2374" s="3">
        <v>40769</v>
      </c>
      <c r="AX2374" s="3">
        <v>40769</v>
      </c>
      <c r="AZ2374" s="3">
        <v>40769</v>
      </c>
      <c r="BE2374" t="s">
        <v>16354</v>
      </c>
      <c r="BF2374" t="s">
        <v>16355</v>
      </c>
      <c r="BG2374" t="s">
        <v>16355</v>
      </c>
      <c r="BH2374" t="s">
        <v>16355</v>
      </c>
      <c r="BN2374" t="s">
        <v>1811</v>
      </c>
      <c r="BP2374" t="s">
        <v>1811</v>
      </c>
      <c r="BX2374" t="s">
        <v>16356</v>
      </c>
      <c r="BY2374" t="s">
        <v>16357</v>
      </c>
      <c r="BZ2374" t="s">
        <v>16357</v>
      </c>
      <c r="CA2374" s="4">
        <f t="shared" si="112"/>
        <v>40769</v>
      </c>
      <c r="CB2374" s="5" t="str">
        <f t="shared" si="113"/>
        <v>2426</v>
      </c>
    </row>
    <row r="2375" spans="1:80" ht="15.75">
      <c r="A2375" s="5" t="str">
        <f t="shared" si="111"/>
        <v>2427</v>
      </c>
      <c r="B2375">
        <v>3315</v>
      </c>
      <c r="C2375" t="s">
        <v>1970</v>
      </c>
      <c r="E2375" t="s">
        <v>16358</v>
      </c>
      <c r="S2375" t="s">
        <v>1799</v>
      </c>
      <c r="V2375" t="s">
        <v>7864</v>
      </c>
      <c r="Y2375" t="s">
        <v>1801</v>
      </c>
      <c r="AB2375" t="s">
        <v>16359</v>
      </c>
      <c r="AE2375" t="s">
        <v>1803</v>
      </c>
      <c r="AH2375" t="s">
        <v>4110</v>
      </c>
      <c r="AI2375" t="s">
        <v>1805</v>
      </c>
      <c r="AK2375" t="s">
        <v>1805</v>
      </c>
      <c r="AP2375" t="s">
        <v>1844</v>
      </c>
      <c r="AS2375">
        <v>1990</v>
      </c>
      <c r="AT2375" t="s">
        <v>16360</v>
      </c>
      <c r="AV2375" s="3">
        <v>40732</v>
      </c>
      <c r="AX2375" s="3">
        <v>40771</v>
      </c>
      <c r="AY2375" s="3">
        <v>40771</v>
      </c>
      <c r="BE2375" t="s">
        <v>16361</v>
      </c>
      <c r="BF2375" t="s">
        <v>16362</v>
      </c>
      <c r="BG2375" t="s">
        <v>16362</v>
      </c>
      <c r="BJ2375" t="s">
        <v>1810</v>
      </c>
      <c r="BN2375" t="s">
        <v>1811</v>
      </c>
      <c r="BP2375" t="s">
        <v>1811</v>
      </c>
      <c r="BX2375" t="s">
        <v>16363</v>
      </c>
      <c r="BY2375" t="s">
        <v>16364</v>
      </c>
      <c r="BZ2375" t="s">
        <v>16364</v>
      </c>
      <c r="CA2375" s="4">
        <f t="shared" si="112"/>
        <v>40771</v>
      </c>
      <c r="CB2375" s="5" t="str">
        <f t="shared" si="113"/>
        <v>2427</v>
      </c>
    </row>
    <row r="2376" spans="1:80" ht="15.75">
      <c r="A2376" s="5" t="str">
        <f t="shared" si="111"/>
        <v>2428</v>
      </c>
      <c r="B2376">
        <v>3318</v>
      </c>
      <c r="C2376" t="s">
        <v>1970</v>
      </c>
      <c r="E2376" t="s">
        <v>16365</v>
      </c>
      <c r="AI2376" t="s">
        <v>1843</v>
      </c>
      <c r="AK2376" t="s">
        <v>1843</v>
      </c>
      <c r="AT2376" t="s">
        <v>16366</v>
      </c>
      <c r="AV2376" s="3">
        <v>40737</v>
      </c>
      <c r="AX2376" s="3">
        <v>40772</v>
      </c>
      <c r="AY2376" s="3">
        <v>40772</v>
      </c>
      <c r="BF2376" t="s">
        <v>16367</v>
      </c>
      <c r="BG2376" t="s">
        <v>16367</v>
      </c>
      <c r="BN2376" t="s">
        <v>1811</v>
      </c>
      <c r="BP2376" t="s">
        <v>1811</v>
      </c>
      <c r="BY2376" t="s">
        <v>16368</v>
      </c>
      <c r="BZ2376" t="s">
        <v>16368</v>
      </c>
      <c r="CA2376" s="4">
        <f t="shared" si="112"/>
        <v>40772</v>
      </c>
      <c r="CB2376" s="5" t="str">
        <f t="shared" si="113"/>
        <v>2428</v>
      </c>
    </row>
    <row r="2377" spans="1:80" ht="15.75">
      <c r="A2377" s="5" t="str">
        <f t="shared" si="111"/>
        <v>2429</v>
      </c>
      <c r="B2377">
        <v>3317</v>
      </c>
      <c r="C2377" t="s">
        <v>1970</v>
      </c>
      <c r="E2377" t="s">
        <v>16369</v>
      </c>
      <c r="V2377" t="s">
        <v>7733</v>
      </c>
      <c r="AI2377" t="s">
        <v>1805</v>
      </c>
      <c r="AK2377" t="s">
        <v>1805</v>
      </c>
      <c r="AS2377">
        <v>1990</v>
      </c>
      <c r="AT2377" t="s">
        <v>16370</v>
      </c>
      <c r="AV2377" s="3">
        <v>40737</v>
      </c>
      <c r="AX2377" s="3">
        <v>40772</v>
      </c>
      <c r="AY2377" s="3">
        <v>40772</v>
      </c>
      <c r="BE2377" t="s">
        <v>16371</v>
      </c>
      <c r="BF2377" t="s">
        <v>16372</v>
      </c>
      <c r="BG2377" t="s">
        <v>16372</v>
      </c>
      <c r="BN2377" t="s">
        <v>1811</v>
      </c>
      <c r="BP2377" t="s">
        <v>1811</v>
      </c>
      <c r="BX2377" t="s">
        <v>16373</v>
      </c>
      <c r="BY2377" t="s">
        <v>16374</v>
      </c>
      <c r="BZ2377" t="s">
        <v>16374</v>
      </c>
      <c r="CA2377" s="4">
        <f t="shared" si="112"/>
        <v>40772</v>
      </c>
      <c r="CB2377" s="5" t="str">
        <f t="shared" si="113"/>
        <v>2429</v>
      </c>
    </row>
    <row r="2378" spans="1:80" ht="15.75">
      <c r="A2378" s="5" t="str">
        <f t="shared" si="111"/>
        <v>2430</v>
      </c>
      <c r="B2378">
        <v>3319</v>
      </c>
      <c r="C2378" t="s">
        <v>1970</v>
      </c>
      <c r="E2378" t="s">
        <v>16375</v>
      </c>
      <c r="AE2378" t="s">
        <v>1803</v>
      </c>
      <c r="AI2378" t="s">
        <v>1805</v>
      </c>
      <c r="AK2378" t="s">
        <v>1805</v>
      </c>
      <c r="AS2378">
        <v>1990</v>
      </c>
      <c r="AT2378" t="s">
        <v>16376</v>
      </c>
      <c r="AV2378" s="3">
        <v>40735</v>
      </c>
      <c r="AX2378" s="3">
        <v>40774</v>
      </c>
      <c r="AY2378" s="3">
        <v>40774</v>
      </c>
      <c r="BE2378" t="s">
        <v>16377</v>
      </c>
      <c r="BF2378" t="s">
        <v>16378</v>
      </c>
      <c r="BG2378" t="s">
        <v>16378</v>
      </c>
      <c r="BJ2378" t="s">
        <v>1810</v>
      </c>
      <c r="BN2378" t="s">
        <v>1811</v>
      </c>
      <c r="BP2378" t="s">
        <v>1811</v>
      </c>
      <c r="BX2378" t="s">
        <v>16379</v>
      </c>
      <c r="BY2378" t="s">
        <v>16380</v>
      </c>
      <c r="BZ2378" t="s">
        <v>16380</v>
      </c>
      <c r="CA2378" s="4">
        <f t="shared" si="112"/>
        <v>40774</v>
      </c>
      <c r="CB2378" s="5" t="str">
        <f t="shared" si="113"/>
        <v>2430</v>
      </c>
    </row>
    <row r="2379" spans="1:80" ht="15.75">
      <c r="A2379" s="5" t="str">
        <f t="shared" si="111"/>
        <v>2431</v>
      </c>
      <c r="B2379">
        <v>3326</v>
      </c>
      <c r="C2379" t="s">
        <v>1970</v>
      </c>
      <c r="E2379" t="s">
        <v>16381</v>
      </c>
      <c r="AH2379" t="s">
        <v>1832</v>
      </c>
      <c r="AI2379" t="s">
        <v>1805</v>
      </c>
      <c r="AK2379" t="s">
        <v>1805</v>
      </c>
      <c r="AP2379" t="s">
        <v>1824</v>
      </c>
      <c r="AS2379">
        <v>1971</v>
      </c>
      <c r="AT2379" t="s">
        <v>16382</v>
      </c>
      <c r="AV2379" s="3">
        <v>40785</v>
      </c>
      <c r="AX2379" s="3">
        <v>40784</v>
      </c>
      <c r="AY2379" s="3">
        <v>40784</v>
      </c>
      <c r="BF2379" t="s">
        <v>16383</v>
      </c>
      <c r="BG2379" t="s">
        <v>16383</v>
      </c>
      <c r="BN2379" t="s">
        <v>1811</v>
      </c>
      <c r="BP2379" t="s">
        <v>1811</v>
      </c>
      <c r="BV2379" t="s">
        <v>16384</v>
      </c>
      <c r="BY2379" t="s">
        <v>16385</v>
      </c>
      <c r="BZ2379" t="s">
        <v>16385</v>
      </c>
      <c r="CA2379" s="4">
        <f t="shared" si="112"/>
        <v>40784</v>
      </c>
      <c r="CB2379" s="5" t="str">
        <f t="shared" si="113"/>
        <v>2431</v>
      </c>
    </row>
    <row r="2380" spans="1:80" ht="15.75">
      <c r="A2380" s="5" t="str">
        <f t="shared" si="111"/>
        <v>2432</v>
      </c>
      <c r="B2380">
        <v>3328</v>
      </c>
      <c r="C2380" t="s">
        <v>1970</v>
      </c>
      <c r="E2380" t="s">
        <v>16386</v>
      </c>
      <c r="AI2380" t="s">
        <v>1805</v>
      </c>
      <c r="AK2380" t="s">
        <v>1805</v>
      </c>
      <c r="AS2380" s="3">
        <v>34008</v>
      </c>
      <c r="AT2380" t="s">
        <v>16387</v>
      </c>
      <c r="AV2380" s="3">
        <v>40784</v>
      </c>
      <c r="AX2380" s="3">
        <v>40785</v>
      </c>
      <c r="AY2380" s="3">
        <v>40785</v>
      </c>
      <c r="BF2380" t="s">
        <v>16388</v>
      </c>
      <c r="BG2380" t="s">
        <v>16388</v>
      </c>
      <c r="BN2380" t="s">
        <v>1811</v>
      </c>
      <c r="BP2380" t="s">
        <v>1811</v>
      </c>
      <c r="BY2380" t="s">
        <v>16389</v>
      </c>
      <c r="BZ2380" t="s">
        <v>16389</v>
      </c>
      <c r="CA2380" s="4">
        <f t="shared" si="112"/>
        <v>40785</v>
      </c>
      <c r="CB2380" s="5" t="str">
        <f t="shared" si="113"/>
        <v>2432</v>
      </c>
    </row>
    <row r="2381" spans="1:80" ht="15.75">
      <c r="A2381" s="5" t="str">
        <f t="shared" si="111"/>
        <v>2433</v>
      </c>
      <c r="B2381">
        <v>3329</v>
      </c>
      <c r="C2381" t="s">
        <v>1970</v>
      </c>
      <c r="E2381" t="s">
        <v>16390</v>
      </c>
      <c r="S2381" t="s">
        <v>1799</v>
      </c>
      <c r="V2381" t="s">
        <v>4195</v>
      </c>
      <c r="Y2381" t="s">
        <v>4245</v>
      </c>
      <c r="AE2381" t="s">
        <v>4246</v>
      </c>
      <c r="AH2381" t="s">
        <v>3526</v>
      </c>
      <c r="AI2381" t="s">
        <v>1805</v>
      </c>
      <c r="AK2381" t="s">
        <v>1805</v>
      </c>
      <c r="AP2381" t="s">
        <v>1871</v>
      </c>
      <c r="AS2381">
        <v>1989</v>
      </c>
      <c r="AT2381" t="s">
        <v>16391</v>
      </c>
      <c r="AV2381" s="3">
        <v>40784</v>
      </c>
      <c r="AX2381" s="3">
        <v>40786</v>
      </c>
      <c r="AY2381" s="3">
        <v>40786</v>
      </c>
      <c r="BE2381" t="s">
        <v>16392</v>
      </c>
      <c r="BF2381" t="s">
        <v>16393</v>
      </c>
      <c r="BG2381" t="s">
        <v>16393</v>
      </c>
      <c r="BJ2381" t="s">
        <v>1810</v>
      </c>
      <c r="BN2381" t="s">
        <v>1811</v>
      </c>
      <c r="BP2381" t="s">
        <v>1811</v>
      </c>
      <c r="BX2381" t="s">
        <v>16394</v>
      </c>
      <c r="BY2381" t="s">
        <v>16395</v>
      </c>
      <c r="BZ2381" t="s">
        <v>16395</v>
      </c>
      <c r="CA2381" s="4">
        <f t="shared" si="112"/>
        <v>40786</v>
      </c>
      <c r="CB2381" s="5" t="str">
        <f t="shared" si="113"/>
        <v>2433</v>
      </c>
    </row>
    <row r="2382" spans="1:80" ht="15.75">
      <c r="A2382" s="5" t="str">
        <f t="shared" si="111"/>
        <v>2434</v>
      </c>
      <c r="B2382">
        <v>3331</v>
      </c>
      <c r="C2382" t="s">
        <v>1970</v>
      </c>
      <c r="E2382" t="s">
        <v>16396</v>
      </c>
      <c r="V2382" t="s">
        <v>1800</v>
      </c>
      <c r="Y2382" t="s">
        <v>4245</v>
      </c>
      <c r="AE2382" t="s">
        <v>2295</v>
      </c>
      <c r="AH2382" t="s">
        <v>1804</v>
      </c>
      <c r="AI2382" t="s">
        <v>1823</v>
      </c>
      <c r="AK2382" t="s">
        <v>1823</v>
      </c>
      <c r="AP2382" t="s">
        <v>1871</v>
      </c>
      <c r="AT2382" t="s">
        <v>16397</v>
      </c>
      <c r="AV2382" s="3">
        <v>40789</v>
      </c>
      <c r="AX2382" s="3">
        <v>40789</v>
      </c>
      <c r="AY2382" s="3">
        <v>40789</v>
      </c>
      <c r="BE2382" t="s">
        <v>16398</v>
      </c>
      <c r="BF2382" t="s">
        <v>16399</v>
      </c>
      <c r="BG2382" t="s">
        <v>16399</v>
      </c>
      <c r="BJ2382" t="s">
        <v>1810</v>
      </c>
      <c r="BN2382" t="s">
        <v>1811</v>
      </c>
      <c r="BP2382" t="s">
        <v>1811</v>
      </c>
      <c r="BX2382" t="s">
        <v>16400</v>
      </c>
      <c r="BY2382" t="s">
        <v>16401</v>
      </c>
      <c r="BZ2382" t="s">
        <v>16401</v>
      </c>
      <c r="CA2382" s="4">
        <f t="shared" si="112"/>
        <v>40789</v>
      </c>
      <c r="CB2382" s="5" t="str">
        <f t="shared" si="113"/>
        <v>2434</v>
      </c>
    </row>
    <row r="2383" spans="1:80" ht="15.75">
      <c r="A2383" s="5" t="str">
        <f t="shared" si="111"/>
        <v>2435</v>
      </c>
      <c r="B2383">
        <v>3335</v>
      </c>
      <c r="C2383" t="s">
        <v>1970</v>
      </c>
      <c r="J2383" t="s">
        <v>16402</v>
      </c>
      <c r="S2383" t="s">
        <v>1799</v>
      </c>
      <c r="AE2383" t="s">
        <v>2295</v>
      </c>
      <c r="AH2383" t="s">
        <v>1832</v>
      </c>
      <c r="AP2383" t="s">
        <v>1824</v>
      </c>
      <c r="AT2383" t="s">
        <v>16403</v>
      </c>
      <c r="AV2383" s="3">
        <v>40790</v>
      </c>
      <c r="AX2383" s="3">
        <v>40791</v>
      </c>
      <c r="AY2383" s="3">
        <v>40791</v>
      </c>
      <c r="BF2383" t="s">
        <v>16404</v>
      </c>
      <c r="BG2383" t="s">
        <v>16404</v>
      </c>
      <c r="BJ2383" t="s">
        <v>1810</v>
      </c>
      <c r="BN2383" t="s">
        <v>1811</v>
      </c>
      <c r="BP2383" t="s">
        <v>1811</v>
      </c>
      <c r="BX2383" t="s">
        <v>16405</v>
      </c>
      <c r="BY2383" t="s">
        <v>16406</v>
      </c>
      <c r="BZ2383" t="s">
        <v>16406</v>
      </c>
      <c r="CA2383" s="4">
        <f t="shared" si="112"/>
        <v>40791</v>
      </c>
      <c r="CB2383" s="5" t="str">
        <f t="shared" si="113"/>
        <v>2435</v>
      </c>
    </row>
    <row r="2384" spans="1:80" ht="15.75">
      <c r="A2384" s="5" t="str">
        <f t="shared" si="111"/>
        <v>2436</v>
      </c>
      <c r="B2384">
        <v>3338</v>
      </c>
      <c r="C2384" t="s">
        <v>1970</v>
      </c>
      <c r="V2384" t="s">
        <v>1831</v>
      </c>
      <c r="AP2384" t="s">
        <v>16407</v>
      </c>
      <c r="AT2384" t="s">
        <v>16408</v>
      </c>
      <c r="AV2384" s="3">
        <v>40791</v>
      </c>
      <c r="AX2384" s="3">
        <v>40791</v>
      </c>
      <c r="AY2384" s="3">
        <v>40791</v>
      </c>
      <c r="BE2384" t="s">
        <v>16409</v>
      </c>
      <c r="BF2384" t="s">
        <v>16410</v>
      </c>
      <c r="BG2384" t="s">
        <v>16410</v>
      </c>
      <c r="BN2384" t="s">
        <v>1811</v>
      </c>
      <c r="BP2384" t="s">
        <v>1811</v>
      </c>
      <c r="BY2384" t="s">
        <v>16411</v>
      </c>
      <c r="BZ2384" t="s">
        <v>16411</v>
      </c>
      <c r="CA2384" s="4">
        <f t="shared" si="112"/>
        <v>40791</v>
      </c>
      <c r="CB2384" s="5" t="str">
        <f t="shared" si="113"/>
        <v>2436</v>
      </c>
    </row>
    <row r="2385" spans="1:80" ht="15.75">
      <c r="A2385" s="5" t="str">
        <f t="shared" si="111"/>
        <v>2437</v>
      </c>
      <c r="B2385">
        <v>3337</v>
      </c>
      <c r="C2385" t="s">
        <v>1970</v>
      </c>
      <c r="E2385" t="s">
        <v>16412</v>
      </c>
      <c r="F2385" t="s">
        <v>16412</v>
      </c>
      <c r="S2385" t="s">
        <v>3993</v>
      </c>
      <c r="V2385" t="s">
        <v>1800</v>
      </c>
      <c r="Y2385" t="s">
        <v>4245</v>
      </c>
      <c r="AE2385" t="s">
        <v>4246</v>
      </c>
      <c r="AH2385" t="s">
        <v>3526</v>
      </c>
      <c r="AI2385" t="s">
        <v>1823</v>
      </c>
      <c r="AK2385" t="s">
        <v>1823</v>
      </c>
      <c r="AP2385" t="s">
        <v>1871</v>
      </c>
      <c r="AS2385">
        <v>1988</v>
      </c>
      <c r="AU2385" t="s">
        <v>16413</v>
      </c>
      <c r="AW2385" s="3">
        <v>40790</v>
      </c>
      <c r="AX2385" s="3">
        <v>40791</v>
      </c>
      <c r="AY2385" s="3">
        <v>40791</v>
      </c>
      <c r="AZ2385" s="3">
        <v>40791</v>
      </c>
      <c r="BE2385" t="s">
        <v>16414</v>
      </c>
      <c r="BF2385" t="s">
        <v>16415</v>
      </c>
      <c r="BG2385" t="s">
        <v>16415</v>
      </c>
      <c r="BH2385" t="s">
        <v>16415</v>
      </c>
      <c r="BJ2385" t="s">
        <v>1810</v>
      </c>
      <c r="BN2385" t="s">
        <v>1811</v>
      </c>
      <c r="BP2385" t="s">
        <v>1811</v>
      </c>
      <c r="BV2385" t="s">
        <v>16416</v>
      </c>
      <c r="BY2385" t="s">
        <v>2945</v>
      </c>
      <c r="BZ2385" t="s">
        <v>2945</v>
      </c>
      <c r="CA2385" s="4">
        <f t="shared" si="112"/>
        <v>40791</v>
      </c>
      <c r="CB2385" s="5" t="str">
        <f t="shared" si="113"/>
        <v>2437</v>
      </c>
    </row>
    <row r="2386" spans="1:80" ht="15.75">
      <c r="A2386" s="5" t="str">
        <f t="shared" si="111"/>
        <v>2438</v>
      </c>
      <c r="B2386">
        <v>3339</v>
      </c>
      <c r="C2386" t="s">
        <v>1970</v>
      </c>
      <c r="E2386" t="s">
        <v>16417</v>
      </c>
      <c r="V2386" t="s">
        <v>7733</v>
      </c>
      <c r="AB2386" t="s">
        <v>2070</v>
      </c>
      <c r="AE2386" t="s">
        <v>2108</v>
      </c>
      <c r="AH2386" t="s">
        <v>3526</v>
      </c>
      <c r="AI2386" t="s">
        <v>1823</v>
      </c>
      <c r="AK2386" t="s">
        <v>1823</v>
      </c>
      <c r="AP2386" t="s">
        <v>1871</v>
      </c>
      <c r="AS2386">
        <v>1989</v>
      </c>
      <c r="AT2386" t="s">
        <v>16418</v>
      </c>
      <c r="AV2386" s="3">
        <v>40791</v>
      </c>
      <c r="AX2386" s="3">
        <v>40792</v>
      </c>
      <c r="AY2386" s="3">
        <v>40792</v>
      </c>
      <c r="BF2386" t="s">
        <v>16419</v>
      </c>
      <c r="BG2386" t="s">
        <v>16419</v>
      </c>
      <c r="BJ2386" t="s">
        <v>1810</v>
      </c>
      <c r="BN2386" t="s">
        <v>1811</v>
      </c>
      <c r="BP2386" t="s">
        <v>1811</v>
      </c>
      <c r="BX2386" t="s">
        <v>16416</v>
      </c>
      <c r="BY2386" t="s">
        <v>16420</v>
      </c>
      <c r="BZ2386" t="s">
        <v>16420</v>
      </c>
      <c r="CA2386" s="4">
        <f t="shared" si="112"/>
        <v>40792</v>
      </c>
      <c r="CB2386" s="5" t="str">
        <f t="shared" si="113"/>
        <v>2438</v>
      </c>
    </row>
    <row r="2387" spans="1:80" ht="15.75">
      <c r="A2387" s="5" t="str">
        <f t="shared" si="111"/>
        <v>2439</v>
      </c>
      <c r="B2387">
        <v>3334</v>
      </c>
      <c r="C2387" t="s">
        <v>1970</v>
      </c>
      <c r="E2387" t="s">
        <v>16421</v>
      </c>
      <c r="V2387" t="s">
        <v>1800</v>
      </c>
      <c r="AH2387" t="s">
        <v>3526</v>
      </c>
      <c r="AI2387" t="s">
        <v>1823</v>
      </c>
      <c r="AK2387" t="s">
        <v>1823</v>
      </c>
      <c r="AP2387" t="s">
        <v>16422</v>
      </c>
      <c r="AS2387">
        <v>1988</v>
      </c>
      <c r="AT2387" t="s">
        <v>16423</v>
      </c>
      <c r="AV2387" s="3">
        <v>40789</v>
      </c>
      <c r="AX2387" s="3">
        <v>40792</v>
      </c>
      <c r="AY2387" s="3">
        <v>40792</v>
      </c>
      <c r="BE2387" t="s">
        <v>16424</v>
      </c>
      <c r="BF2387" t="s">
        <v>16425</v>
      </c>
      <c r="BG2387" t="s">
        <v>16425</v>
      </c>
      <c r="BN2387" t="s">
        <v>1811</v>
      </c>
      <c r="BP2387" t="s">
        <v>1811</v>
      </c>
      <c r="BX2387" t="s">
        <v>16416</v>
      </c>
      <c r="BY2387" t="s">
        <v>16426</v>
      </c>
      <c r="BZ2387" t="s">
        <v>16426</v>
      </c>
      <c r="CA2387" s="4">
        <f t="shared" si="112"/>
        <v>40792</v>
      </c>
      <c r="CB2387" s="5" t="str">
        <f t="shared" si="113"/>
        <v>2439</v>
      </c>
    </row>
    <row r="2388" spans="1:80" ht="15.75">
      <c r="A2388" s="5" t="str">
        <f t="shared" si="111"/>
        <v>2440</v>
      </c>
      <c r="B2388">
        <v>3348</v>
      </c>
      <c r="C2388" t="s">
        <v>1970</v>
      </c>
      <c r="E2388" t="s">
        <v>16427</v>
      </c>
      <c r="J2388" t="s">
        <v>16428</v>
      </c>
      <c r="V2388" t="s">
        <v>7864</v>
      </c>
      <c r="AH2388" t="s">
        <v>3449</v>
      </c>
      <c r="AI2388" t="s">
        <v>1823</v>
      </c>
      <c r="AK2388" t="s">
        <v>1823</v>
      </c>
      <c r="AP2388" t="s">
        <v>1964</v>
      </c>
      <c r="AS2388">
        <v>1991</v>
      </c>
      <c r="AT2388" t="s">
        <v>16429</v>
      </c>
      <c r="AV2388" s="3">
        <v>40791</v>
      </c>
      <c r="AX2388" s="3">
        <v>40794</v>
      </c>
      <c r="AY2388" s="3">
        <v>40794</v>
      </c>
      <c r="BE2388" t="s">
        <v>16430</v>
      </c>
      <c r="BF2388" t="s">
        <v>16431</v>
      </c>
      <c r="BG2388" t="s">
        <v>16431</v>
      </c>
      <c r="BN2388" t="s">
        <v>1811</v>
      </c>
      <c r="BP2388" t="s">
        <v>1811</v>
      </c>
      <c r="BX2388" t="s">
        <v>16432</v>
      </c>
      <c r="BY2388" t="s">
        <v>16433</v>
      </c>
      <c r="BZ2388" t="s">
        <v>16433</v>
      </c>
      <c r="CA2388" s="4">
        <f t="shared" si="112"/>
        <v>40794</v>
      </c>
      <c r="CB2388" s="5" t="str">
        <f t="shared" si="113"/>
        <v>2440</v>
      </c>
    </row>
    <row r="2389" spans="1:80" ht="15.75">
      <c r="A2389" s="5" t="str">
        <f t="shared" si="111"/>
        <v>2441</v>
      </c>
      <c r="B2389">
        <v>3344</v>
      </c>
      <c r="C2389" t="s">
        <v>1970</v>
      </c>
      <c r="E2389" t="s">
        <v>16434</v>
      </c>
      <c r="AT2389" t="s">
        <v>16435</v>
      </c>
      <c r="AX2389" s="3">
        <v>40794</v>
      </c>
      <c r="AY2389" s="3">
        <v>40794</v>
      </c>
      <c r="BF2389" t="s">
        <v>16436</v>
      </c>
      <c r="BG2389" t="s">
        <v>16436</v>
      </c>
      <c r="BN2389" t="s">
        <v>1811</v>
      </c>
      <c r="BP2389" t="s">
        <v>1811</v>
      </c>
      <c r="BY2389" t="s">
        <v>16437</v>
      </c>
      <c r="BZ2389" t="s">
        <v>16437</v>
      </c>
      <c r="CA2389" s="4">
        <f t="shared" si="112"/>
        <v>40794</v>
      </c>
      <c r="CB2389" s="5" t="str">
        <f t="shared" si="113"/>
        <v>2441</v>
      </c>
    </row>
    <row r="2390" spans="1:80" ht="15.75">
      <c r="A2390" s="5" t="str">
        <f t="shared" si="111"/>
        <v>2442</v>
      </c>
      <c r="B2390">
        <v>3351</v>
      </c>
      <c r="C2390" t="s">
        <v>1970</v>
      </c>
      <c r="E2390" t="s">
        <v>16438</v>
      </c>
      <c r="AT2390" t="s">
        <v>16439</v>
      </c>
      <c r="AX2390" s="3">
        <v>40794</v>
      </c>
      <c r="AY2390" s="3">
        <v>40794</v>
      </c>
      <c r="BF2390" t="s">
        <v>16440</v>
      </c>
      <c r="BG2390" t="s">
        <v>16440</v>
      </c>
      <c r="BN2390" t="s">
        <v>1811</v>
      </c>
      <c r="BP2390" t="s">
        <v>1811</v>
      </c>
      <c r="BX2390" t="s">
        <v>16416</v>
      </c>
      <c r="BY2390" t="s">
        <v>16441</v>
      </c>
      <c r="BZ2390" t="s">
        <v>16441</v>
      </c>
      <c r="CA2390" s="4">
        <f t="shared" si="112"/>
        <v>40794</v>
      </c>
      <c r="CB2390" s="5" t="str">
        <f t="shared" si="113"/>
        <v>2442</v>
      </c>
    </row>
    <row r="2391" spans="1:80" ht="15.75">
      <c r="A2391" s="5" t="str">
        <f t="shared" si="111"/>
        <v>2443</v>
      </c>
      <c r="B2391">
        <v>3341</v>
      </c>
      <c r="C2391" t="s">
        <v>1970</v>
      </c>
      <c r="S2391" t="s">
        <v>1799</v>
      </c>
      <c r="V2391" t="s">
        <v>7864</v>
      </c>
      <c r="AI2391" t="s">
        <v>1823</v>
      </c>
      <c r="AK2391" t="s">
        <v>1823</v>
      </c>
      <c r="AS2391">
        <v>1968</v>
      </c>
      <c r="AT2391" t="s">
        <v>16442</v>
      </c>
      <c r="AV2391" s="3">
        <v>40763</v>
      </c>
      <c r="AX2391" s="3">
        <v>40794</v>
      </c>
      <c r="AY2391" s="3">
        <v>40794</v>
      </c>
      <c r="BF2391" t="s">
        <v>16443</v>
      </c>
      <c r="BG2391" t="s">
        <v>16443</v>
      </c>
      <c r="BN2391" t="s">
        <v>1811</v>
      </c>
      <c r="BP2391" t="s">
        <v>1811</v>
      </c>
      <c r="BX2391" t="s">
        <v>16444</v>
      </c>
      <c r="BY2391" t="s">
        <v>16445</v>
      </c>
      <c r="BZ2391" t="s">
        <v>16445</v>
      </c>
      <c r="CA2391" s="4">
        <f t="shared" si="112"/>
        <v>40794</v>
      </c>
      <c r="CB2391" s="5" t="str">
        <f t="shared" si="113"/>
        <v>2443</v>
      </c>
    </row>
    <row r="2392" spans="1:80" ht="15.75">
      <c r="A2392" s="5" t="str">
        <f t="shared" si="111"/>
        <v>2444</v>
      </c>
      <c r="B2392">
        <v>3342</v>
      </c>
      <c r="C2392" t="s">
        <v>1970</v>
      </c>
      <c r="E2392" t="s">
        <v>16446</v>
      </c>
      <c r="J2392" t="s">
        <v>16446</v>
      </c>
      <c r="V2392" t="s">
        <v>2339</v>
      </c>
      <c r="AH2392" t="s">
        <v>3526</v>
      </c>
      <c r="AI2392" t="s">
        <v>1823</v>
      </c>
      <c r="AK2392" t="s">
        <v>1823</v>
      </c>
      <c r="AP2392" t="s">
        <v>1871</v>
      </c>
      <c r="AS2392">
        <v>1986</v>
      </c>
      <c r="AT2392" t="s">
        <v>16447</v>
      </c>
      <c r="AV2392" s="3">
        <v>40792</v>
      </c>
      <c r="AX2392" s="3">
        <v>40794</v>
      </c>
      <c r="AY2392" s="3">
        <v>40794</v>
      </c>
      <c r="BE2392" t="s">
        <v>16448</v>
      </c>
      <c r="BF2392" t="s">
        <v>16449</v>
      </c>
      <c r="BG2392" t="s">
        <v>16449</v>
      </c>
      <c r="BN2392" t="s">
        <v>1811</v>
      </c>
      <c r="BP2392" t="s">
        <v>1811</v>
      </c>
      <c r="BX2392" t="s">
        <v>16450</v>
      </c>
      <c r="BY2392" t="s">
        <v>16451</v>
      </c>
      <c r="BZ2392" t="s">
        <v>16451</v>
      </c>
      <c r="CA2392" s="4">
        <f t="shared" si="112"/>
        <v>40794</v>
      </c>
      <c r="CB2392" s="5" t="str">
        <f t="shared" si="113"/>
        <v>2444</v>
      </c>
    </row>
    <row r="2393" spans="1:80" ht="15.75">
      <c r="A2393" s="5" t="str">
        <f t="shared" si="111"/>
        <v>2445</v>
      </c>
      <c r="B2393">
        <v>3352</v>
      </c>
      <c r="C2393" t="s">
        <v>1970</v>
      </c>
      <c r="E2393" t="s">
        <v>16452</v>
      </c>
      <c r="AI2393" t="s">
        <v>1833</v>
      </c>
      <c r="AK2393" t="s">
        <v>1833</v>
      </c>
      <c r="AS2393">
        <v>1992</v>
      </c>
      <c r="AT2393" t="s">
        <v>16453</v>
      </c>
      <c r="AX2393" s="3">
        <v>40794</v>
      </c>
      <c r="AY2393" s="3">
        <v>40794</v>
      </c>
      <c r="BF2393" t="s">
        <v>16454</v>
      </c>
      <c r="BG2393" t="s">
        <v>16454</v>
      </c>
      <c r="BN2393" t="s">
        <v>2578</v>
      </c>
      <c r="BP2393" t="s">
        <v>2578</v>
      </c>
      <c r="BY2393" t="s">
        <v>16455</v>
      </c>
      <c r="BZ2393" t="s">
        <v>16455</v>
      </c>
      <c r="CA2393" s="4">
        <f t="shared" si="112"/>
        <v>40794</v>
      </c>
      <c r="CB2393" s="5" t="str">
        <f t="shared" si="113"/>
        <v>2445</v>
      </c>
    </row>
    <row r="2394" spans="1:80" ht="15.75">
      <c r="A2394" s="5" t="str">
        <f t="shared" si="111"/>
        <v>2446</v>
      </c>
      <c r="B2394">
        <v>3354</v>
      </c>
      <c r="C2394" t="s">
        <v>1970</v>
      </c>
      <c r="E2394" t="s">
        <v>16456</v>
      </c>
      <c r="AI2394" t="s">
        <v>1843</v>
      </c>
      <c r="AK2394" t="s">
        <v>1843</v>
      </c>
      <c r="AP2394" t="s">
        <v>6190</v>
      </c>
      <c r="AS2394">
        <v>1993</v>
      </c>
      <c r="AT2394" t="s">
        <v>16457</v>
      </c>
      <c r="AV2394" s="3">
        <v>40794</v>
      </c>
      <c r="AX2394" s="3">
        <v>40795</v>
      </c>
      <c r="AY2394" s="3">
        <v>40795</v>
      </c>
      <c r="BF2394" t="s">
        <v>16458</v>
      </c>
      <c r="BG2394" t="s">
        <v>16458</v>
      </c>
      <c r="BN2394" t="s">
        <v>1811</v>
      </c>
      <c r="BP2394" t="s">
        <v>1811</v>
      </c>
      <c r="BY2394" t="s">
        <v>16459</v>
      </c>
      <c r="BZ2394" t="s">
        <v>16459</v>
      </c>
      <c r="CA2394" s="4">
        <f t="shared" si="112"/>
        <v>40795</v>
      </c>
      <c r="CB2394" s="5" t="str">
        <f t="shared" si="113"/>
        <v>2446</v>
      </c>
    </row>
    <row r="2395" spans="1:80" ht="15.75">
      <c r="A2395" s="5" t="str">
        <f t="shared" si="111"/>
        <v>2447</v>
      </c>
      <c r="B2395">
        <v>3359</v>
      </c>
      <c r="C2395" t="s">
        <v>1970</v>
      </c>
      <c r="E2395" t="s">
        <v>16460</v>
      </c>
      <c r="AT2395" t="s">
        <v>16461</v>
      </c>
      <c r="AV2395" t="s">
        <v>16462</v>
      </c>
      <c r="AX2395" s="3">
        <v>40795</v>
      </c>
      <c r="AY2395" s="3">
        <v>40795</v>
      </c>
      <c r="BF2395" t="s">
        <v>16463</v>
      </c>
      <c r="BG2395" t="s">
        <v>16463</v>
      </c>
      <c r="BN2395" t="s">
        <v>1811</v>
      </c>
      <c r="BP2395" t="s">
        <v>1811</v>
      </c>
      <c r="BY2395" t="s">
        <v>16464</v>
      </c>
      <c r="BZ2395" t="s">
        <v>16464</v>
      </c>
      <c r="CA2395" s="4">
        <f t="shared" si="112"/>
        <v>40795</v>
      </c>
      <c r="CB2395" s="5" t="str">
        <f t="shared" si="113"/>
        <v>2447</v>
      </c>
    </row>
    <row r="2396" spans="1:80" ht="15.75">
      <c r="A2396" s="5" t="str">
        <f t="shared" si="111"/>
        <v>2448</v>
      </c>
      <c r="B2396">
        <v>3360</v>
      </c>
      <c r="C2396" t="s">
        <v>1970</v>
      </c>
      <c r="E2396" t="s">
        <v>16465</v>
      </c>
      <c r="S2396" t="s">
        <v>1799</v>
      </c>
      <c r="V2396" t="s">
        <v>7839</v>
      </c>
      <c r="Y2396" t="s">
        <v>16466</v>
      </c>
      <c r="AE2396" t="s">
        <v>6120</v>
      </c>
      <c r="AH2396" t="s">
        <v>4110</v>
      </c>
      <c r="AI2396" t="s">
        <v>1843</v>
      </c>
      <c r="AK2396" t="s">
        <v>1843</v>
      </c>
      <c r="AP2396" t="s">
        <v>1824</v>
      </c>
      <c r="AS2396">
        <v>1985</v>
      </c>
      <c r="AT2396" t="s">
        <v>16467</v>
      </c>
      <c r="AV2396" s="3">
        <v>40794</v>
      </c>
      <c r="AX2396" s="3">
        <v>40796</v>
      </c>
      <c r="AY2396" s="3">
        <v>40796</v>
      </c>
      <c r="BE2396" t="s">
        <v>16468</v>
      </c>
      <c r="BF2396" t="s">
        <v>16469</v>
      </c>
      <c r="BG2396" t="s">
        <v>16469</v>
      </c>
      <c r="BJ2396" t="s">
        <v>1810</v>
      </c>
      <c r="BN2396" t="s">
        <v>1811</v>
      </c>
      <c r="BP2396" t="s">
        <v>1811</v>
      </c>
      <c r="BX2396" t="s">
        <v>16416</v>
      </c>
      <c r="BY2396" t="s">
        <v>16470</v>
      </c>
      <c r="BZ2396" t="s">
        <v>16470</v>
      </c>
      <c r="CA2396" s="4">
        <f t="shared" si="112"/>
        <v>40796</v>
      </c>
      <c r="CB2396" s="5" t="str">
        <f t="shared" si="113"/>
        <v>2448</v>
      </c>
    </row>
    <row r="2397" spans="1:80" ht="15.75">
      <c r="A2397" s="5" t="str">
        <f t="shared" si="111"/>
        <v>2450</v>
      </c>
      <c r="B2397">
        <v>3375</v>
      </c>
      <c r="C2397" t="s">
        <v>1970</v>
      </c>
      <c r="E2397" t="s">
        <v>16471</v>
      </c>
      <c r="V2397" t="s">
        <v>2168</v>
      </c>
      <c r="Y2397" t="s">
        <v>1801</v>
      </c>
      <c r="AB2397" t="s">
        <v>16472</v>
      </c>
      <c r="AE2397" t="s">
        <v>3066</v>
      </c>
      <c r="AI2397" t="s">
        <v>1805</v>
      </c>
      <c r="AK2397" t="s">
        <v>1805</v>
      </c>
      <c r="AP2397" t="s">
        <v>6190</v>
      </c>
      <c r="AS2397">
        <v>1993</v>
      </c>
      <c r="AT2397" t="s">
        <v>16473</v>
      </c>
      <c r="AV2397" s="3">
        <v>40799</v>
      </c>
      <c r="AX2397" s="3">
        <v>40799</v>
      </c>
      <c r="AY2397" s="3">
        <v>40799</v>
      </c>
      <c r="BF2397" t="s">
        <v>16474</v>
      </c>
      <c r="BG2397" t="s">
        <v>16474</v>
      </c>
      <c r="BJ2397" t="s">
        <v>1810</v>
      </c>
      <c r="BN2397" t="s">
        <v>1811</v>
      </c>
      <c r="BP2397" t="s">
        <v>1811</v>
      </c>
      <c r="BY2397" t="s">
        <v>16475</v>
      </c>
      <c r="BZ2397" t="s">
        <v>16475</v>
      </c>
      <c r="CA2397" s="4">
        <f t="shared" si="112"/>
        <v>40799</v>
      </c>
      <c r="CB2397" s="5" t="str">
        <f t="shared" si="113"/>
        <v>2450</v>
      </c>
    </row>
    <row r="2398" spans="1:80" ht="15.75">
      <c r="A2398" s="5" t="str">
        <f t="shared" si="111"/>
        <v>2451</v>
      </c>
      <c r="B2398">
        <v>3370</v>
      </c>
      <c r="C2398" t="s">
        <v>1970</v>
      </c>
      <c r="E2398" t="s">
        <v>16476</v>
      </c>
      <c r="AE2398" t="s">
        <v>11321</v>
      </c>
      <c r="AI2398" t="s">
        <v>1843</v>
      </c>
      <c r="AK2398" t="s">
        <v>1843</v>
      </c>
      <c r="AP2398" t="s">
        <v>1964</v>
      </c>
      <c r="AS2398" s="3">
        <v>34422</v>
      </c>
      <c r="AT2398" t="s">
        <v>16477</v>
      </c>
      <c r="AV2398" s="3">
        <v>40794</v>
      </c>
      <c r="AX2398" s="3">
        <v>40799</v>
      </c>
      <c r="AY2398" s="3">
        <v>40799</v>
      </c>
      <c r="BE2398" t="s">
        <v>16478</v>
      </c>
      <c r="BF2398" t="s">
        <v>16479</v>
      </c>
      <c r="BG2398" t="s">
        <v>16479</v>
      </c>
      <c r="BN2398" t="s">
        <v>1811</v>
      </c>
      <c r="BP2398" t="s">
        <v>1811</v>
      </c>
      <c r="BY2398" t="s">
        <v>7918</v>
      </c>
      <c r="BZ2398" t="s">
        <v>7918</v>
      </c>
      <c r="CA2398" s="4">
        <f t="shared" si="112"/>
        <v>40799</v>
      </c>
      <c r="CB2398" s="5" t="str">
        <f t="shared" si="113"/>
        <v>2451</v>
      </c>
    </row>
    <row r="2399" spans="1:80" ht="15.75">
      <c r="A2399" s="5" t="str">
        <f t="shared" si="111"/>
        <v>2452</v>
      </c>
      <c r="B2399">
        <v>3368</v>
      </c>
      <c r="C2399" t="s">
        <v>1970</v>
      </c>
      <c r="E2399" t="s">
        <v>16480</v>
      </c>
      <c r="AT2399" t="s">
        <v>16481</v>
      </c>
      <c r="AX2399" s="3">
        <v>40799</v>
      </c>
      <c r="AY2399" s="3">
        <v>40799</v>
      </c>
      <c r="BF2399" t="s">
        <v>16482</v>
      </c>
      <c r="BG2399" t="s">
        <v>16482</v>
      </c>
      <c r="BN2399" t="s">
        <v>1811</v>
      </c>
      <c r="BP2399" t="s">
        <v>1811</v>
      </c>
      <c r="BY2399" t="s">
        <v>16483</v>
      </c>
      <c r="BZ2399" t="s">
        <v>16483</v>
      </c>
      <c r="CA2399" s="4">
        <f t="shared" si="112"/>
        <v>40799</v>
      </c>
      <c r="CB2399" s="5" t="str">
        <f t="shared" si="113"/>
        <v>2452</v>
      </c>
    </row>
    <row r="2400" spans="1:80" ht="15.75">
      <c r="A2400" s="5" t="str">
        <f t="shared" si="111"/>
        <v>2453</v>
      </c>
      <c r="B2400">
        <v>3365</v>
      </c>
      <c r="C2400" t="s">
        <v>1970</v>
      </c>
      <c r="E2400" t="s">
        <v>16484</v>
      </c>
      <c r="AT2400" t="s">
        <v>16485</v>
      </c>
      <c r="AX2400" s="3">
        <v>40799</v>
      </c>
      <c r="AY2400" s="3">
        <v>40799</v>
      </c>
      <c r="BF2400" t="s">
        <v>16486</v>
      </c>
      <c r="BG2400" t="s">
        <v>16486</v>
      </c>
      <c r="BN2400" t="s">
        <v>1811</v>
      </c>
      <c r="BP2400" t="s">
        <v>1811</v>
      </c>
      <c r="BY2400" t="s">
        <v>6139</v>
      </c>
      <c r="BZ2400" t="s">
        <v>6139</v>
      </c>
      <c r="CA2400" s="4">
        <f t="shared" si="112"/>
        <v>40799</v>
      </c>
      <c r="CB2400" s="5" t="str">
        <f t="shared" si="113"/>
        <v>2453</v>
      </c>
    </row>
    <row r="2401" spans="1:80" ht="15.75">
      <c r="A2401" s="5" t="str">
        <f t="shared" si="111"/>
        <v>2454</v>
      </c>
      <c r="B2401">
        <v>3373</v>
      </c>
      <c r="C2401" t="s">
        <v>1970</v>
      </c>
      <c r="E2401" t="s">
        <v>16487</v>
      </c>
      <c r="V2401" t="s">
        <v>2308</v>
      </c>
      <c r="AT2401" t="s">
        <v>16488</v>
      </c>
      <c r="AX2401" s="3">
        <v>40799</v>
      </c>
      <c r="AY2401" s="3">
        <v>40799</v>
      </c>
      <c r="BF2401" t="s">
        <v>16489</v>
      </c>
      <c r="BG2401" t="s">
        <v>16489</v>
      </c>
      <c r="BN2401" t="s">
        <v>1811</v>
      </c>
      <c r="BP2401" t="s">
        <v>1811</v>
      </c>
      <c r="BY2401" t="s">
        <v>16490</v>
      </c>
      <c r="BZ2401" t="s">
        <v>16490</v>
      </c>
      <c r="CA2401" s="4">
        <f t="shared" si="112"/>
        <v>40799</v>
      </c>
      <c r="CB2401" s="5" t="str">
        <f t="shared" si="113"/>
        <v>2454</v>
      </c>
    </row>
    <row r="2402" spans="1:80" ht="15.75">
      <c r="A2402" s="5" t="str">
        <f t="shared" si="111"/>
        <v>2455</v>
      </c>
      <c r="B2402">
        <v>3349</v>
      </c>
      <c r="C2402" t="s">
        <v>1970</v>
      </c>
      <c r="E2402" t="s">
        <v>16491</v>
      </c>
      <c r="S2402" t="s">
        <v>1824</v>
      </c>
      <c r="V2402" t="s">
        <v>2339</v>
      </c>
      <c r="AH2402" t="s">
        <v>1824</v>
      </c>
      <c r="AI2402" t="s">
        <v>1843</v>
      </c>
      <c r="AK2402" t="s">
        <v>1843</v>
      </c>
      <c r="AP2402" t="s">
        <v>1824</v>
      </c>
      <c r="AS2402">
        <v>1988</v>
      </c>
      <c r="AT2402" t="s">
        <v>16492</v>
      </c>
      <c r="AV2402" s="3">
        <v>40883</v>
      </c>
      <c r="AX2402" s="3">
        <v>40799</v>
      </c>
      <c r="AY2402" s="3">
        <v>40799</v>
      </c>
      <c r="BE2402" t="s">
        <v>16493</v>
      </c>
      <c r="BF2402" t="s">
        <v>16494</v>
      </c>
      <c r="BG2402" t="s">
        <v>16494</v>
      </c>
      <c r="BN2402" t="s">
        <v>1811</v>
      </c>
      <c r="BP2402" t="s">
        <v>1811</v>
      </c>
      <c r="BX2402" t="s">
        <v>16495</v>
      </c>
      <c r="BY2402" t="s">
        <v>16496</v>
      </c>
      <c r="BZ2402" t="s">
        <v>16496</v>
      </c>
      <c r="CA2402" s="4">
        <f t="shared" si="112"/>
        <v>40799</v>
      </c>
      <c r="CB2402" s="5" t="str">
        <f t="shared" si="113"/>
        <v>2455</v>
      </c>
    </row>
    <row r="2403" spans="1:80" ht="15.75">
      <c r="A2403" s="5" t="str">
        <f t="shared" si="111"/>
        <v>2456</v>
      </c>
      <c r="B2403">
        <v>3376</v>
      </c>
      <c r="C2403" t="s">
        <v>1970</v>
      </c>
      <c r="AT2403" t="s">
        <v>16497</v>
      </c>
      <c r="AX2403" s="3">
        <v>40799</v>
      </c>
      <c r="AY2403" s="3">
        <v>40799</v>
      </c>
      <c r="BF2403" t="s">
        <v>16498</v>
      </c>
      <c r="BG2403" t="s">
        <v>16498</v>
      </c>
      <c r="BN2403" t="s">
        <v>1811</v>
      </c>
      <c r="BP2403" t="s">
        <v>1811</v>
      </c>
      <c r="BY2403" t="s">
        <v>16499</v>
      </c>
      <c r="BZ2403" t="s">
        <v>16499</v>
      </c>
      <c r="CA2403" s="4">
        <f t="shared" si="112"/>
        <v>40799</v>
      </c>
      <c r="CB2403" s="5" t="str">
        <f t="shared" si="113"/>
        <v>2456</v>
      </c>
    </row>
    <row r="2404" spans="1:80" ht="15.75">
      <c r="A2404" s="5" t="str">
        <f t="shared" si="111"/>
        <v>2457</v>
      </c>
      <c r="B2404">
        <v>3378</v>
      </c>
      <c r="C2404" t="s">
        <v>1970</v>
      </c>
      <c r="E2404" t="s">
        <v>16500</v>
      </c>
      <c r="S2404" t="s">
        <v>1964</v>
      </c>
      <c r="V2404" t="s">
        <v>2339</v>
      </c>
      <c r="Y2404" t="s">
        <v>16501</v>
      </c>
      <c r="AE2404" t="s">
        <v>16502</v>
      </c>
      <c r="AH2404" t="s">
        <v>3449</v>
      </c>
      <c r="AI2404" t="s">
        <v>1805</v>
      </c>
      <c r="AK2404" t="s">
        <v>1805</v>
      </c>
      <c r="AP2404" t="s">
        <v>1964</v>
      </c>
      <c r="AS2404">
        <v>1990</v>
      </c>
      <c r="AT2404" t="s">
        <v>16503</v>
      </c>
      <c r="AV2404" s="3">
        <v>40799</v>
      </c>
      <c r="AX2404" s="3">
        <v>40799</v>
      </c>
      <c r="AY2404" s="3">
        <v>40799</v>
      </c>
      <c r="BE2404" t="s">
        <v>16504</v>
      </c>
      <c r="BF2404" t="s">
        <v>16505</v>
      </c>
      <c r="BG2404" t="s">
        <v>16505</v>
      </c>
      <c r="BJ2404" t="s">
        <v>1810</v>
      </c>
      <c r="BN2404" t="s">
        <v>1811</v>
      </c>
      <c r="BP2404" t="s">
        <v>1811</v>
      </c>
      <c r="BV2404" t="s">
        <v>16506</v>
      </c>
      <c r="BX2404" t="s">
        <v>16507</v>
      </c>
      <c r="BY2404" t="s">
        <v>16508</v>
      </c>
      <c r="BZ2404" t="s">
        <v>16508</v>
      </c>
      <c r="CA2404" s="4">
        <f t="shared" si="112"/>
        <v>40799</v>
      </c>
      <c r="CB2404" s="5" t="str">
        <f t="shared" si="113"/>
        <v>2457</v>
      </c>
    </row>
    <row r="2405" spans="1:80" ht="15.75">
      <c r="A2405" s="5" t="str">
        <f t="shared" si="111"/>
        <v>2458</v>
      </c>
      <c r="B2405">
        <v>3340</v>
      </c>
      <c r="C2405" t="s">
        <v>1970</v>
      </c>
      <c r="S2405" t="s">
        <v>1960</v>
      </c>
      <c r="V2405" t="s">
        <v>7839</v>
      </c>
      <c r="AP2405" t="s">
        <v>1871</v>
      </c>
      <c r="AS2405">
        <v>1983</v>
      </c>
      <c r="AT2405" t="s">
        <v>16509</v>
      </c>
      <c r="AV2405" s="3">
        <v>40792</v>
      </c>
      <c r="AX2405" s="3">
        <v>40800</v>
      </c>
      <c r="AY2405" s="3">
        <v>40800</v>
      </c>
      <c r="BF2405" t="s">
        <v>16510</v>
      </c>
      <c r="BG2405" t="s">
        <v>16510</v>
      </c>
      <c r="BN2405" t="s">
        <v>1811</v>
      </c>
      <c r="BP2405" t="s">
        <v>1811</v>
      </c>
      <c r="BY2405" t="s">
        <v>16511</v>
      </c>
      <c r="BZ2405" t="s">
        <v>16511</v>
      </c>
      <c r="CA2405" s="4">
        <f t="shared" si="112"/>
        <v>40800</v>
      </c>
      <c r="CB2405" s="5" t="str">
        <f t="shared" si="113"/>
        <v>2458</v>
      </c>
    </row>
    <row r="2406" spans="1:80" ht="15.75">
      <c r="A2406" s="5" t="str">
        <f t="shared" si="111"/>
        <v>2459</v>
      </c>
      <c r="B2406">
        <v>3379</v>
      </c>
      <c r="C2406" t="s">
        <v>1970</v>
      </c>
      <c r="E2406" t="s">
        <v>16512</v>
      </c>
      <c r="AI2406" t="s">
        <v>1823</v>
      </c>
      <c r="AK2406" t="s">
        <v>1823</v>
      </c>
      <c r="AS2406">
        <v>1992</v>
      </c>
      <c r="AT2406" t="s">
        <v>16513</v>
      </c>
      <c r="AX2406" s="3">
        <v>40800</v>
      </c>
      <c r="AY2406" s="3">
        <v>40800</v>
      </c>
      <c r="BF2406" t="s">
        <v>16514</v>
      </c>
      <c r="BG2406" t="s">
        <v>16514</v>
      </c>
      <c r="BN2406" t="s">
        <v>1811</v>
      </c>
      <c r="BP2406" t="s">
        <v>1811</v>
      </c>
      <c r="BY2406" t="s">
        <v>2945</v>
      </c>
      <c r="BZ2406" t="s">
        <v>2945</v>
      </c>
      <c r="CA2406" s="4">
        <f t="shared" si="112"/>
        <v>40800</v>
      </c>
      <c r="CB2406" s="5" t="str">
        <f t="shared" si="113"/>
        <v>2459</v>
      </c>
    </row>
    <row r="2407" spans="1:80" ht="15.75">
      <c r="A2407" s="5" t="str">
        <f t="shared" si="111"/>
        <v>2460</v>
      </c>
      <c r="B2407">
        <v>3380</v>
      </c>
      <c r="C2407" t="s">
        <v>1970</v>
      </c>
      <c r="E2407" t="s">
        <v>16515</v>
      </c>
      <c r="Y2407" t="s">
        <v>3482</v>
      </c>
      <c r="AE2407" t="s">
        <v>2063</v>
      </c>
      <c r="AI2407" t="s">
        <v>1823</v>
      </c>
      <c r="AK2407" t="s">
        <v>1823</v>
      </c>
      <c r="AT2407" t="s">
        <v>16516</v>
      </c>
      <c r="AV2407" s="3">
        <v>40800</v>
      </c>
      <c r="AX2407" s="3">
        <v>40800</v>
      </c>
      <c r="AY2407" s="3">
        <v>40800</v>
      </c>
      <c r="BE2407" t="s">
        <v>16517</v>
      </c>
      <c r="BF2407" t="s">
        <v>16518</v>
      </c>
      <c r="BG2407" t="s">
        <v>16518</v>
      </c>
      <c r="BJ2407" t="s">
        <v>1810</v>
      </c>
      <c r="BN2407" t="s">
        <v>1811</v>
      </c>
      <c r="BP2407" t="s">
        <v>1811</v>
      </c>
      <c r="BX2407" t="s">
        <v>16519</v>
      </c>
      <c r="BY2407" t="s">
        <v>16520</v>
      </c>
      <c r="BZ2407" t="s">
        <v>16520</v>
      </c>
      <c r="CA2407" s="4">
        <f t="shared" si="112"/>
        <v>40800</v>
      </c>
      <c r="CB2407" s="5" t="str">
        <f t="shared" si="113"/>
        <v>2460</v>
      </c>
    </row>
    <row r="2408" spans="1:80" ht="15.75">
      <c r="A2408" s="5" t="str">
        <f t="shared" si="111"/>
        <v>2461</v>
      </c>
      <c r="B2408">
        <v>3381</v>
      </c>
      <c r="C2408" t="s">
        <v>1970</v>
      </c>
      <c r="E2408" t="s">
        <v>16521</v>
      </c>
      <c r="AI2408" t="s">
        <v>1805</v>
      </c>
      <c r="AK2408" t="s">
        <v>1805</v>
      </c>
      <c r="AS2408" s="3">
        <v>30564</v>
      </c>
      <c r="AT2408" t="s">
        <v>16522</v>
      </c>
      <c r="AV2408" s="3">
        <v>40800</v>
      </c>
      <c r="AX2408" s="3">
        <v>40800</v>
      </c>
      <c r="AY2408" s="3">
        <v>40800</v>
      </c>
      <c r="BF2408" t="s">
        <v>16523</v>
      </c>
      <c r="BG2408" t="s">
        <v>16523</v>
      </c>
      <c r="BN2408" t="s">
        <v>1811</v>
      </c>
      <c r="BP2408" t="s">
        <v>1811</v>
      </c>
      <c r="BY2408" t="s">
        <v>16524</v>
      </c>
      <c r="BZ2408" t="s">
        <v>16524</v>
      </c>
      <c r="CA2408" s="4">
        <f t="shared" si="112"/>
        <v>40800</v>
      </c>
      <c r="CB2408" s="5" t="str">
        <f t="shared" si="113"/>
        <v>2461</v>
      </c>
    </row>
    <row r="2409" spans="1:80" ht="15.75">
      <c r="A2409" s="5" t="str">
        <f t="shared" si="111"/>
        <v>2462</v>
      </c>
      <c r="B2409">
        <v>3382</v>
      </c>
      <c r="C2409" t="s">
        <v>1970</v>
      </c>
      <c r="E2409" t="s">
        <v>16525</v>
      </c>
      <c r="V2409" t="s">
        <v>1800</v>
      </c>
      <c r="Y2409" t="s">
        <v>5230</v>
      </c>
      <c r="AE2409" t="s">
        <v>5934</v>
      </c>
      <c r="AI2409" t="s">
        <v>1823</v>
      </c>
      <c r="AK2409" t="s">
        <v>1823</v>
      </c>
      <c r="AS2409">
        <v>1991</v>
      </c>
      <c r="AT2409" t="s">
        <v>16526</v>
      </c>
      <c r="AV2409" s="3">
        <v>40797</v>
      </c>
      <c r="AX2409" s="3">
        <v>40801</v>
      </c>
      <c r="AY2409" s="3">
        <v>40801</v>
      </c>
      <c r="BE2409" t="s">
        <v>16527</v>
      </c>
      <c r="BF2409" t="s">
        <v>16528</v>
      </c>
      <c r="BG2409" t="s">
        <v>16528</v>
      </c>
      <c r="BN2409" t="s">
        <v>2578</v>
      </c>
      <c r="BP2409" t="s">
        <v>2578</v>
      </c>
      <c r="BV2409" t="s">
        <v>16506</v>
      </c>
      <c r="BX2409" t="s">
        <v>16529</v>
      </c>
      <c r="BY2409" t="s">
        <v>16530</v>
      </c>
      <c r="BZ2409" t="s">
        <v>16530</v>
      </c>
      <c r="CA2409" s="4">
        <f t="shared" si="112"/>
        <v>40801</v>
      </c>
      <c r="CB2409" s="5" t="str">
        <f t="shared" si="113"/>
        <v>2462</v>
      </c>
    </row>
    <row r="2410" spans="1:80" ht="15.75">
      <c r="A2410" s="5" t="str">
        <f t="shared" si="111"/>
        <v>2463</v>
      </c>
      <c r="B2410">
        <v>3384</v>
      </c>
      <c r="C2410" t="s">
        <v>1970</v>
      </c>
      <c r="E2410" t="s">
        <v>16531</v>
      </c>
      <c r="F2410" t="s">
        <v>16531</v>
      </c>
      <c r="AE2410" t="s">
        <v>5934</v>
      </c>
      <c r="AU2410" t="s">
        <v>16532</v>
      </c>
      <c r="AW2410" s="3">
        <v>40801</v>
      </c>
      <c r="AX2410" s="3">
        <v>40801</v>
      </c>
      <c r="AZ2410" s="3">
        <v>40801</v>
      </c>
      <c r="BE2410" t="s">
        <v>16533</v>
      </c>
      <c r="BF2410" t="s">
        <v>16534</v>
      </c>
      <c r="BG2410" t="s">
        <v>16534</v>
      </c>
      <c r="BH2410" t="s">
        <v>16534</v>
      </c>
      <c r="BN2410" t="s">
        <v>1811</v>
      </c>
      <c r="BP2410" t="s">
        <v>1811</v>
      </c>
      <c r="BV2410" t="s">
        <v>16535</v>
      </c>
      <c r="BY2410" t="s">
        <v>16536</v>
      </c>
      <c r="BZ2410" t="s">
        <v>16536</v>
      </c>
      <c r="CA2410" s="4">
        <f t="shared" si="112"/>
        <v>40801</v>
      </c>
      <c r="CB2410" s="5" t="str">
        <f t="shared" si="113"/>
        <v>2463</v>
      </c>
    </row>
    <row r="2411" spans="1:80" ht="15.75">
      <c r="A2411" s="5" t="str">
        <f t="shared" si="111"/>
        <v>2464</v>
      </c>
      <c r="B2411">
        <v>3385</v>
      </c>
      <c r="C2411" t="s">
        <v>1970</v>
      </c>
      <c r="AT2411" t="s">
        <v>16537</v>
      </c>
      <c r="AV2411" s="3">
        <v>40792</v>
      </c>
      <c r="AX2411" s="3">
        <v>40802</v>
      </c>
      <c r="AY2411" s="3">
        <v>40802</v>
      </c>
      <c r="BE2411" t="s">
        <v>16538</v>
      </c>
      <c r="BF2411" t="s">
        <v>16539</v>
      </c>
      <c r="BG2411" t="s">
        <v>16539</v>
      </c>
      <c r="BN2411" t="s">
        <v>1811</v>
      </c>
      <c r="BP2411" t="s">
        <v>1811</v>
      </c>
      <c r="BY2411" t="s">
        <v>16540</v>
      </c>
      <c r="BZ2411" t="s">
        <v>16540</v>
      </c>
      <c r="CA2411" s="4">
        <f t="shared" si="112"/>
        <v>40802</v>
      </c>
      <c r="CB2411" s="5" t="str">
        <f t="shared" si="113"/>
        <v>2464</v>
      </c>
    </row>
    <row r="2412" spans="1:80" ht="15.75">
      <c r="A2412" s="5" t="str">
        <f t="shared" si="111"/>
        <v>2465</v>
      </c>
      <c r="B2412">
        <v>3386</v>
      </c>
      <c r="C2412" t="s">
        <v>1970</v>
      </c>
      <c r="E2412" t="s">
        <v>16541</v>
      </c>
      <c r="AT2412" t="s">
        <v>16542</v>
      </c>
      <c r="AV2412" s="3">
        <v>40802</v>
      </c>
      <c r="AX2412" s="3">
        <v>40802</v>
      </c>
      <c r="AY2412" s="3">
        <v>40802</v>
      </c>
      <c r="BF2412" t="s">
        <v>16543</v>
      </c>
      <c r="BG2412" t="s">
        <v>16543</v>
      </c>
      <c r="BN2412" t="s">
        <v>1811</v>
      </c>
      <c r="BP2412" t="s">
        <v>1811</v>
      </c>
      <c r="BX2412" t="s">
        <v>16544</v>
      </c>
      <c r="BY2412" t="s">
        <v>16545</v>
      </c>
      <c r="BZ2412" t="s">
        <v>16545</v>
      </c>
      <c r="CA2412" s="4">
        <f t="shared" si="112"/>
        <v>40802</v>
      </c>
      <c r="CB2412" s="5" t="str">
        <f t="shared" si="113"/>
        <v>2465</v>
      </c>
    </row>
    <row r="2413" spans="1:80" ht="15.75">
      <c r="A2413" s="5" t="str">
        <f t="shared" si="111"/>
        <v>2466</v>
      </c>
      <c r="B2413">
        <v>3388</v>
      </c>
      <c r="C2413" t="s">
        <v>1970</v>
      </c>
      <c r="E2413" t="s">
        <v>16546</v>
      </c>
      <c r="V2413" t="s">
        <v>9666</v>
      </c>
      <c r="AE2413" t="s">
        <v>5934</v>
      </c>
      <c r="AI2413" t="s">
        <v>1823</v>
      </c>
      <c r="AK2413" t="s">
        <v>1823</v>
      </c>
      <c r="AS2413">
        <v>1977</v>
      </c>
      <c r="AT2413" t="s">
        <v>16547</v>
      </c>
      <c r="AV2413" s="3">
        <v>40803</v>
      </c>
      <c r="AX2413" s="3">
        <v>40803</v>
      </c>
      <c r="AY2413" s="3">
        <v>40803</v>
      </c>
      <c r="BE2413" t="s">
        <v>16548</v>
      </c>
      <c r="BF2413" t="s">
        <v>16549</v>
      </c>
      <c r="BG2413" t="s">
        <v>16549</v>
      </c>
      <c r="BJ2413" t="s">
        <v>1810</v>
      </c>
      <c r="BN2413" t="s">
        <v>1811</v>
      </c>
      <c r="BP2413" t="s">
        <v>1811</v>
      </c>
      <c r="BX2413" t="s">
        <v>16550</v>
      </c>
      <c r="BY2413" t="s">
        <v>16551</v>
      </c>
      <c r="BZ2413" t="s">
        <v>16551</v>
      </c>
      <c r="CA2413" s="4">
        <f t="shared" si="112"/>
        <v>40803</v>
      </c>
      <c r="CB2413" s="5" t="str">
        <f t="shared" si="113"/>
        <v>2466</v>
      </c>
    </row>
    <row r="2414" spans="1:80" ht="15.75">
      <c r="A2414" s="5" t="str">
        <f t="shared" si="111"/>
        <v>2467</v>
      </c>
      <c r="B2414">
        <v>3390</v>
      </c>
      <c r="C2414" t="s">
        <v>1970</v>
      </c>
      <c r="E2414" t="s">
        <v>16552</v>
      </c>
      <c r="S2414" t="s">
        <v>1799</v>
      </c>
      <c r="V2414" t="s">
        <v>1800</v>
      </c>
      <c r="Y2414" t="s">
        <v>5922</v>
      </c>
      <c r="AH2414" t="s">
        <v>4578</v>
      </c>
      <c r="AI2414" t="s">
        <v>1823</v>
      </c>
      <c r="AK2414" t="s">
        <v>1823</v>
      </c>
      <c r="AP2414" t="s">
        <v>1806</v>
      </c>
      <c r="AS2414">
        <v>1990</v>
      </c>
      <c r="AT2414" t="s">
        <v>16553</v>
      </c>
      <c r="AV2414" s="3">
        <v>40799</v>
      </c>
      <c r="AX2414" s="3">
        <v>40804</v>
      </c>
      <c r="AY2414" s="3">
        <v>40804</v>
      </c>
      <c r="BF2414" t="s">
        <v>16554</v>
      </c>
      <c r="BG2414" t="s">
        <v>16554</v>
      </c>
      <c r="BJ2414" t="s">
        <v>1810</v>
      </c>
      <c r="BN2414" t="s">
        <v>1811</v>
      </c>
      <c r="BP2414" t="s">
        <v>1811</v>
      </c>
      <c r="BX2414" t="s">
        <v>16550</v>
      </c>
      <c r="BY2414" t="s">
        <v>16555</v>
      </c>
      <c r="BZ2414" t="s">
        <v>16555</v>
      </c>
      <c r="CA2414" s="4">
        <f t="shared" si="112"/>
        <v>40804</v>
      </c>
      <c r="CB2414" s="5" t="str">
        <f t="shared" si="113"/>
        <v>2467</v>
      </c>
    </row>
    <row r="2415" spans="1:80" ht="15.75">
      <c r="A2415" s="5" t="str">
        <f t="shared" si="111"/>
        <v>2468</v>
      </c>
      <c r="B2415">
        <v>3389</v>
      </c>
      <c r="C2415" t="s">
        <v>1970</v>
      </c>
      <c r="E2415" t="s">
        <v>16556</v>
      </c>
      <c r="V2415" t="s">
        <v>7864</v>
      </c>
      <c r="AE2415" t="s">
        <v>5934</v>
      </c>
      <c r="AI2415" t="s">
        <v>1823</v>
      </c>
      <c r="AK2415" t="s">
        <v>1823</v>
      </c>
      <c r="AS2415">
        <v>1989</v>
      </c>
      <c r="AT2415" t="s">
        <v>16557</v>
      </c>
      <c r="AV2415" s="3">
        <v>40804</v>
      </c>
      <c r="AX2415" s="3">
        <v>40804</v>
      </c>
      <c r="AY2415" s="3">
        <v>40804</v>
      </c>
      <c r="BE2415" t="s">
        <v>16558</v>
      </c>
      <c r="BF2415" t="s">
        <v>16559</v>
      </c>
      <c r="BG2415" t="s">
        <v>16559</v>
      </c>
      <c r="BN2415" t="s">
        <v>1811</v>
      </c>
      <c r="BP2415" t="s">
        <v>1811</v>
      </c>
      <c r="BX2415" t="s">
        <v>16560</v>
      </c>
      <c r="BY2415" t="s">
        <v>16561</v>
      </c>
      <c r="BZ2415" t="s">
        <v>16561</v>
      </c>
      <c r="CA2415" s="4">
        <f t="shared" si="112"/>
        <v>40804</v>
      </c>
      <c r="CB2415" s="5" t="str">
        <f t="shared" si="113"/>
        <v>2468</v>
      </c>
    </row>
    <row r="2416" spans="1:80" ht="15.75">
      <c r="A2416" s="5" t="str">
        <f t="shared" si="111"/>
        <v>2469</v>
      </c>
      <c r="B2416">
        <v>3394</v>
      </c>
      <c r="C2416" t="s">
        <v>1970</v>
      </c>
      <c r="E2416" t="s">
        <v>16562</v>
      </c>
      <c r="S2416" t="s">
        <v>1799</v>
      </c>
      <c r="V2416" t="s">
        <v>7733</v>
      </c>
      <c r="AE2416" t="s">
        <v>3066</v>
      </c>
      <c r="AI2416" t="s">
        <v>1805</v>
      </c>
      <c r="AK2416" t="s">
        <v>1805</v>
      </c>
      <c r="AS2416">
        <v>1992</v>
      </c>
      <c r="AT2416" t="s">
        <v>16563</v>
      </c>
      <c r="AV2416" s="3">
        <v>40804</v>
      </c>
      <c r="AX2416" s="3">
        <v>40804</v>
      </c>
      <c r="AY2416" s="3">
        <v>40804</v>
      </c>
      <c r="BE2416" t="s">
        <v>16564</v>
      </c>
      <c r="BF2416" t="s">
        <v>16565</v>
      </c>
      <c r="BG2416" t="s">
        <v>16565</v>
      </c>
      <c r="BJ2416" t="s">
        <v>1810</v>
      </c>
      <c r="BN2416" t="s">
        <v>1811</v>
      </c>
      <c r="BP2416" t="s">
        <v>1811</v>
      </c>
      <c r="BY2416" t="s">
        <v>16566</v>
      </c>
      <c r="BZ2416" t="s">
        <v>16566</v>
      </c>
      <c r="CA2416" s="4">
        <f t="shared" si="112"/>
        <v>40804</v>
      </c>
      <c r="CB2416" s="5" t="str">
        <f t="shared" si="113"/>
        <v>2469</v>
      </c>
    </row>
    <row r="2417" spans="1:80" ht="15.75">
      <c r="A2417" s="5" t="str">
        <f t="shared" si="111"/>
        <v>2470</v>
      </c>
      <c r="B2417">
        <v>3397</v>
      </c>
      <c r="C2417" t="s">
        <v>1970</v>
      </c>
      <c r="E2417" t="s">
        <v>16567</v>
      </c>
      <c r="S2417" t="s">
        <v>16568</v>
      </c>
      <c r="V2417" t="s">
        <v>2168</v>
      </c>
      <c r="Y2417" t="s">
        <v>16569</v>
      </c>
      <c r="AE2417" t="s">
        <v>5934</v>
      </c>
      <c r="AH2417" t="s">
        <v>2197</v>
      </c>
      <c r="AI2417" t="s">
        <v>1823</v>
      </c>
      <c r="AK2417" t="s">
        <v>1823</v>
      </c>
      <c r="AP2417" t="s">
        <v>4244</v>
      </c>
      <c r="AS2417">
        <v>1990</v>
      </c>
      <c r="AT2417" t="s">
        <v>16570</v>
      </c>
      <c r="AV2417" s="3">
        <v>43778</v>
      </c>
      <c r="AX2417" s="3">
        <v>40805</v>
      </c>
      <c r="AY2417" s="3">
        <v>40805</v>
      </c>
      <c r="BE2417" t="s">
        <v>16571</v>
      </c>
      <c r="BF2417" t="s">
        <v>16572</v>
      </c>
      <c r="BG2417" t="s">
        <v>16572</v>
      </c>
      <c r="BN2417" t="s">
        <v>1811</v>
      </c>
      <c r="BP2417" t="s">
        <v>1811</v>
      </c>
      <c r="BX2417" t="s">
        <v>16550</v>
      </c>
      <c r="BY2417" t="s">
        <v>16573</v>
      </c>
      <c r="BZ2417" t="s">
        <v>16573</v>
      </c>
      <c r="CA2417" s="4">
        <f t="shared" si="112"/>
        <v>40805</v>
      </c>
      <c r="CB2417" s="5" t="str">
        <f t="shared" si="113"/>
        <v>2470</v>
      </c>
    </row>
    <row r="2418" spans="1:80" ht="15.75">
      <c r="A2418" s="5" t="str">
        <f t="shared" si="111"/>
        <v>2471</v>
      </c>
      <c r="B2418">
        <v>3399</v>
      </c>
      <c r="C2418" t="s">
        <v>1970</v>
      </c>
      <c r="E2418" t="s">
        <v>16574</v>
      </c>
      <c r="AT2418" t="s">
        <v>16575</v>
      </c>
      <c r="AV2418" s="3">
        <v>40801</v>
      </c>
      <c r="AX2418" s="3">
        <v>40805</v>
      </c>
      <c r="AY2418" s="3">
        <v>40805</v>
      </c>
      <c r="BF2418" t="s">
        <v>16576</v>
      </c>
      <c r="BG2418" t="s">
        <v>16576</v>
      </c>
      <c r="BN2418" t="s">
        <v>1811</v>
      </c>
      <c r="BP2418" t="s">
        <v>1811</v>
      </c>
      <c r="BY2418" t="s">
        <v>16577</v>
      </c>
      <c r="BZ2418" t="s">
        <v>16577</v>
      </c>
      <c r="CA2418" s="4">
        <f t="shared" si="112"/>
        <v>40805</v>
      </c>
      <c r="CB2418" s="5" t="str">
        <f t="shared" si="113"/>
        <v>2471</v>
      </c>
    </row>
    <row r="2419" spans="1:80" ht="15.75">
      <c r="A2419" s="5" t="str">
        <f t="shared" si="111"/>
        <v>2472</v>
      </c>
      <c r="B2419">
        <v>3398</v>
      </c>
      <c r="C2419" t="s">
        <v>1970</v>
      </c>
      <c r="V2419" t="s">
        <v>2339</v>
      </c>
      <c r="AS2419">
        <v>1993</v>
      </c>
      <c r="AT2419" t="s">
        <v>16578</v>
      </c>
      <c r="AV2419" s="3">
        <v>40797</v>
      </c>
      <c r="AX2419" s="3">
        <v>40805</v>
      </c>
      <c r="AY2419" s="3">
        <v>40805</v>
      </c>
      <c r="BE2419" t="s">
        <v>16579</v>
      </c>
      <c r="BF2419" t="s">
        <v>16580</v>
      </c>
      <c r="BG2419" t="s">
        <v>16580</v>
      </c>
      <c r="BN2419" t="s">
        <v>2578</v>
      </c>
      <c r="BP2419" t="s">
        <v>2578</v>
      </c>
      <c r="BX2419" t="s">
        <v>16581</v>
      </c>
      <c r="BY2419" t="s">
        <v>16582</v>
      </c>
      <c r="BZ2419" t="s">
        <v>16582</v>
      </c>
      <c r="CA2419" s="4">
        <f t="shared" si="112"/>
        <v>40805</v>
      </c>
      <c r="CB2419" s="5" t="str">
        <f t="shared" si="113"/>
        <v>2472</v>
      </c>
    </row>
    <row r="2420" spans="1:80" ht="15.75">
      <c r="A2420" s="5" t="str">
        <f t="shared" si="111"/>
        <v>2473</v>
      </c>
      <c r="B2420">
        <v>3403</v>
      </c>
      <c r="C2420" t="s">
        <v>1970</v>
      </c>
      <c r="E2420" t="s">
        <v>16583</v>
      </c>
      <c r="AH2420" t="s">
        <v>1832</v>
      </c>
      <c r="AI2420" t="s">
        <v>1823</v>
      </c>
      <c r="AK2420" t="s">
        <v>1823</v>
      </c>
      <c r="AP2420" t="s">
        <v>16584</v>
      </c>
      <c r="AS2420" t="s">
        <v>16585</v>
      </c>
      <c r="AT2420" t="s">
        <v>16586</v>
      </c>
      <c r="AV2420" s="3">
        <v>40804</v>
      </c>
      <c r="AX2420" s="3">
        <v>40806</v>
      </c>
      <c r="AY2420" s="3">
        <v>40806</v>
      </c>
      <c r="BF2420" t="s">
        <v>16587</v>
      </c>
      <c r="BG2420" t="s">
        <v>16587</v>
      </c>
      <c r="BN2420" t="s">
        <v>1811</v>
      </c>
      <c r="BP2420" t="s">
        <v>1811</v>
      </c>
      <c r="BX2420" t="s">
        <v>16550</v>
      </c>
      <c r="BY2420" t="s">
        <v>16588</v>
      </c>
      <c r="BZ2420" t="s">
        <v>16588</v>
      </c>
      <c r="CA2420" s="4">
        <f t="shared" si="112"/>
        <v>40806</v>
      </c>
      <c r="CB2420" s="5" t="str">
        <f t="shared" si="113"/>
        <v>2473</v>
      </c>
    </row>
    <row r="2421" spans="1:80" ht="15.75">
      <c r="A2421" s="5" t="str">
        <f t="shared" si="111"/>
        <v>2474</v>
      </c>
      <c r="B2421">
        <v>3401</v>
      </c>
      <c r="C2421" t="s">
        <v>1970</v>
      </c>
      <c r="E2421" t="s">
        <v>16589</v>
      </c>
      <c r="V2421" t="s">
        <v>1800</v>
      </c>
      <c r="AE2421" t="s">
        <v>16590</v>
      </c>
      <c r="AH2421" t="s">
        <v>3267</v>
      </c>
      <c r="AI2421" t="s">
        <v>1823</v>
      </c>
      <c r="AK2421" t="s">
        <v>1823</v>
      </c>
      <c r="AP2421" t="s">
        <v>2438</v>
      </c>
      <c r="AS2421">
        <v>1990</v>
      </c>
      <c r="AT2421" t="s">
        <v>16591</v>
      </c>
      <c r="AV2421" s="3">
        <v>40805</v>
      </c>
      <c r="AX2421" s="3">
        <v>40806</v>
      </c>
      <c r="AY2421" s="3">
        <v>40806</v>
      </c>
      <c r="BE2421" t="s">
        <v>16592</v>
      </c>
      <c r="BF2421" t="s">
        <v>16593</v>
      </c>
      <c r="BG2421" t="s">
        <v>16593</v>
      </c>
      <c r="BJ2421" t="s">
        <v>1810</v>
      </c>
      <c r="BN2421" t="s">
        <v>1811</v>
      </c>
      <c r="BP2421" t="s">
        <v>1811</v>
      </c>
      <c r="BX2421" t="s">
        <v>16506</v>
      </c>
      <c r="BY2421" t="s">
        <v>16594</v>
      </c>
      <c r="BZ2421" t="s">
        <v>16594</v>
      </c>
      <c r="CA2421" s="4">
        <f t="shared" si="112"/>
        <v>40806</v>
      </c>
      <c r="CB2421" s="5" t="str">
        <f t="shared" si="113"/>
        <v>2474</v>
      </c>
    </row>
    <row r="2422" spans="1:80" ht="15.75">
      <c r="A2422" s="5" t="str">
        <f t="shared" si="111"/>
        <v>2475</v>
      </c>
      <c r="B2422">
        <v>3402</v>
      </c>
      <c r="C2422" t="s">
        <v>1970</v>
      </c>
      <c r="E2422" t="s">
        <v>16595</v>
      </c>
      <c r="F2422" t="s">
        <v>16595</v>
      </c>
      <c r="AU2422" t="s">
        <v>16596</v>
      </c>
      <c r="AW2422" s="3">
        <v>40806</v>
      </c>
      <c r="AX2422" s="3">
        <v>40806</v>
      </c>
      <c r="AZ2422" s="3">
        <v>40806</v>
      </c>
      <c r="BE2422" t="s">
        <v>16597</v>
      </c>
      <c r="BF2422" t="s">
        <v>16598</v>
      </c>
      <c r="BG2422" t="s">
        <v>16598</v>
      </c>
      <c r="BH2422" t="s">
        <v>16598</v>
      </c>
      <c r="BN2422" t="s">
        <v>1811</v>
      </c>
      <c r="BP2422" t="s">
        <v>1811</v>
      </c>
      <c r="BX2422" t="s">
        <v>16506</v>
      </c>
      <c r="BY2422" t="s">
        <v>8696</v>
      </c>
      <c r="BZ2422" t="s">
        <v>8696</v>
      </c>
      <c r="CA2422" s="4">
        <f t="shared" si="112"/>
        <v>40806</v>
      </c>
      <c r="CB2422" s="5" t="str">
        <f t="shared" si="113"/>
        <v>2475</v>
      </c>
    </row>
    <row r="2423" spans="1:80" ht="15.75">
      <c r="A2423" s="5" t="str">
        <f t="shared" si="111"/>
        <v>2476</v>
      </c>
      <c r="B2423">
        <v>3400</v>
      </c>
      <c r="C2423" t="s">
        <v>1970</v>
      </c>
      <c r="E2423" t="s">
        <v>16599</v>
      </c>
      <c r="AE2423" t="s">
        <v>5934</v>
      </c>
      <c r="AI2423" t="s">
        <v>1823</v>
      </c>
      <c r="AK2423" t="s">
        <v>1823</v>
      </c>
      <c r="AS2423">
        <v>1990</v>
      </c>
      <c r="AT2423" t="s">
        <v>16600</v>
      </c>
      <c r="AV2423" s="3">
        <v>40805</v>
      </c>
      <c r="AX2423" s="3">
        <v>40806</v>
      </c>
      <c r="AY2423" s="3">
        <v>40806</v>
      </c>
      <c r="BE2423" t="s">
        <v>16601</v>
      </c>
      <c r="BF2423" t="s">
        <v>16602</v>
      </c>
      <c r="BG2423" t="s">
        <v>16602</v>
      </c>
      <c r="BN2423" t="s">
        <v>1811</v>
      </c>
      <c r="BP2423" t="s">
        <v>1811</v>
      </c>
      <c r="BX2423" t="s">
        <v>16603</v>
      </c>
      <c r="BY2423" t="s">
        <v>16604</v>
      </c>
      <c r="BZ2423" t="s">
        <v>16604</v>
      </c>
      <c r="CA2423" s="4">
        <f t="shared" si="112"/>
        <v>40806</v>
      </c>
      <c r="CB2423" s="5" t="str">
        <f t="shared" si="113"/>
        <v>2476</v>
      </c>
    </row>
    <row r="2424" spans="1:80" ht="15.75">
      <c r="A2424" s="5" t="str">
        <f aca="true" t="shared" si="114" ref="A2424:A2487">MID(BF2424,33,4)</f>
        <v>2477</v>
      </c>
      <c r="B2424">
        <v>3404</v>
      </c>
      <c r="C2424" t="s">
        <v>1970</v>
      </c>
      <c r="E2424" t="s">
        <v>16605</v>
      </c>
      <c r="AE2424" t="s">
        <v>3066</v>
      </c>
      <c r="AT2424" t="s">
        <v>16606</v>
      </c>
      <c r="AV2424" s="3">
        <v>40806</v>
      </c>
      <c r="AX2424" s="3">
        <v>40806</v>
      </c>
      <c r="AY2424" s="3">
        <v>40806</v>
      </c>
      <c r="BE2424" t="s">
        <v>16607</v>
      </c>
      <c r="BF2424" t="s">
        <v>16608</v>
      </c>
      <c r="BG2424" t="s">
        <v>16608</v>
      </c>
      <c r="BN2424" t="s">
        <v>1811</v>
      </c>
      <c r="BP2424" t="s">
        <v>1811</v>
      </c>
      <c r="BX2424" t="s">
        <v>16609</v>
      </c>
      <c r="BY2424" t="s">
        <v>16610</v>
      </c>
      <c r="BZ2424" t="s">
        <v>16610</v>
      </c>
      <c r="CA2424" s="4">
        <f aca="true" t="shared" si="115" ref="CA2424:CA2487">AX2424</f>
        <v>40806</v>
      </c>
      <c r="CB2424" s="5" t="str">
        <f aca="true" t="shared" si="116" ref="CB2424:CB2487">MID(BF2424,33,4)</f>
        <v>2477</v>
      </c>
    </row>
    <row r="2425" spans="1:80" ht="15.75">
      <c r="A2425" s="5" t="str">
        <f t="shared" si="114"/>
        <v>2478</v>
      </c>
      <c r="B2425">
        <v>3405</v>
      </c>
      <c r="C2425" t="s">
        <v>1970</v>
      </c>
      <c r="E2425" t="s">
        <v>16611</v>
      </c>
      <c r="AT2425" t="s">
        <v>16612</v>
      </c>
      <c r="AV2425" s="3">
        <v>40806</v>
      </c>
      <c r="AX2425" s="3">
        <v>40806</v>
      </c>
      <c r="AY2425" s="3">
        <v>40806</v>
      </c>
      <c r="BF2425" t="s">
        <v>16613</v>
      </c>
      <c r="BG2425" t="s">
        <v>16613</v>
      </c>
      <c r="BN2425" t="s">
        <v>1811</v>
      </c>
      <c r="BP2425" t="s">
        <v>1811</v>
      </c>
      <c r="BX2425" t="s">
        <v>16544</v>
      </c>
      <c r="BY2425" t="s">
        <v>16614</v>
      </c>
      <c r="BZ2425" t="s">
        <v>16614</v>
      </c>
      <c r="CA2425" s="4">
        <f t="shared" si="115"/>
        <v>40806</v>
      </c>
      <c r="CB2425" s="5" t="str">
        <f t="shared" si="116"/>
        <v>2478</v>
      </c>
    </row>
    <row r="2426" spans="1:80" ht="15.75">
      <c r="A2426" s="5" t="str">
        <f t="shared" si="114"/>
        <v>2479</v>
      </c>
      <c r="B2426">
        <v>3406</v>
      </c>
      <c r="C2426" t="s">
        <v>1970</v>
      </c>
      <c r="E2426" t="s">
        <v>16615</v>
      </c>
      <c r="AI2426" t="s">
        <v>1843</v>
      </c>
      <c r="AK2426" t="s">
        <v>1843</v>
      </c>
      <c r="AS2426">
        <v>1993</v>
      </c>
      <c r="AT2426" t="s">
        <v>16616</v>
      </c>
      <c r="AX2426" s="3">
        <v>40806</v>
      </c>
      <c r="AY2426" s="3">
        <v>40806</v>
      </c>
      <c r="BF2426" t="s">
        <v>16617</v>
      </c>
      <c r="BG2426" t="s">
        <v>16617</v>
      </c>
      <c r="BN2426" t="s">
        <v>1811</v>
      </c>
      <c r="BP2426" t="s">
        <v>1811</v>
      </c>
      <c r="BX2426" t="s">
        <v>16544</v>
      </c>
      <c r="BY2426" t="s">
        <v>16618</v>
      </c>
      <c r="BZ2426" t="s">
        <v>16618</v>
      </c>
      <c r="CA2426" s="4">
        <f t="shared" si="115"/>
        <v>40806</v>
      </c>
      <c r="CB2426" s="5" t="str">
        <f t="shared" si="116"/>
        <v>2479</v>
      </c>
    </row>
    <row r="2427" spans="1:80" ht="15.75">
      <c r="A2427" s="5" t="str">
        <f t="shared" si="114"/>
        <v>2480</v>
      </c>
      <c r="B2427">
        <v>3409</v>
      </c>
      <c r="C2427" t="s">
        <v>1970</v>
      </c>
      <c r="E2427" t="s">
        <v>16619</v>
      </c>
      <c r="AI2427" t="s">
        <v>1823</v>
      </c>
      <c r="AK2427" t="s">
        <v>1823</v>
      </c>
      <c r="AS2427">
        <v>1993</v>
      </c>
      <c r="AT2427" t="s">
        <v>16620</v>
      </c>
      <c r="AV2427" s="3">
        <v>40802</v>
      </c>
      <c r="AX2427" s="3">
        <v>40806</v>
      </c>
      <c r="AY2427" s="3">
        <v>40806</v>
      </c>
      <c r="BF2427" t="s">
        <v>16621</v>
      </c>
      <c r="BG2427" t="s">
        <v>16621</v>
      </c>
      <c r="BN2427" t="s">
        <v>1811</v>
      </c>
      <c r="BP2427" t="s">
        <v>1811</v>
      </c>
      <c r="BX2427" t="s">
        <v>16544</v>
      </c>
      <c r="BY2427" t="s">
        <v>16622</v>
      </c>
      <c r="BZ2427" t="s">
        <v>16622</v>
      </c>
      <c r="CA2427" s="4">
        <f t="shared" si="115"/>
        <v>40806</v>
      </c>
      <c r="CB2427" s="5" t="str">
        <f t="shared" si="116"/>
        <v>2480</v>
      </c>
    </row>
    <row r="2428" spans="1:80" ht="15.75">
      <c r="A2428" s="5" t="str">
        <f t="shared" si="114"/>
        <v>2481</v>
      </c>
      <c r="B2428">
        <v>3407</v>
      </c>
      <c r="C2428" t="s">
        <v>1970</v>
      </c>
      <c r="E2428" t="s">
        <v>16623</v>
      </c>
      <c r="AI2428" t="s">
        <v>1823</v>
      </c>
      <c r="AK2428" t="s">
        <v>1823</v>
      </c>
      <c r="AS2428">
        <v>1993</v>
      </c>
      <c r="AT2428" t="s">
        <v>16624</v>
      </c>
      <c r="AX2428" s="3">
        <v>40806</v>
      </c>
      <c r="AY2428" s="3">
        <v>40806</v>
      </c>
      <c r="BF2428" t="s">
        <v>16625</v>
      </c>
      <c r="BG2428" t="s">
        <v>16625</v>
      </c>
      <c r="BN2428" t="s">
        <v>1811</v>
      </c>
      <c r="BP2428" t="s">
        <v>1811</v>
      </c>
      <c r="BX2428" t="s">
        <v>16626</v>
      </c>
      <c r="BY2428" t="s">
        <v>16627</v>
      </c>
      <c r="BZ2428" t="s">
        <v>16627</v>
      </c>
      <c r="CA2428" s="4">
        <f t="shared" si="115"/>
        <v>40806</v>
      </c>
      <c r="CB2428" s="5" t="str">
        <f t="shared" si="116"/>
        <v>2481</v>
      </c>
    </row>
    <row r="2429" spans="1:80" ht="15.75">
      <c r="A2429" s="5" t="str">
        <f t="shared" si="114"/>
        <v>2483</v>
      </c>
      <c r="B2429">
        <v>3414</v>
      </c>
      <c r="C2429" t="s">
        <v>1970</v>
      </c>
      <c r="E2429" t="s">
        <v>16628</v>
      </c>
      <c r="AT2429" t="s">
        <v>16629</v>
      </c>
      <c r="AV2429" s="3">
        <v>40805</v>
      </c>
      <c r="AX2429" s="3">
        <v>40807</v>
      </c>
      <c r="AY2429" s="3">
        <v>40807</v>
      </c>
      <c r="BF2429" t="s">
        <v>16630</v>
      </c>
      <c r="BG2429" t="s">
        <v>16630</v>
      </c>
      <c r="BN2429" t="s">
        <v>1811</v>
      </c>
      <c r="BP2429" t="s">
        <v>1811</v>
      </c>
      <c r="BX2429" t="s">
        <v>16544</v>
      </c>
      <c r="BY2429" t="s">
        <v>16631</v>
      </c>
      <c r="BZ2429" t="s">
        <v>16631</v>
      </c>
      <c r="CA2429" s="4">
        <f t="shared" si="115"/>
        <v>40807</v>
      </c>
      <c r="CB2429" s="5" t="str">
        <f t="shared" si="116"/>
        <v>2483</v>
      </c>
    </row>
    <row r="2430" spans="1:80" ht="15.75">
      <c r="A2430" s="5" t="str">
        <f t="shared" si="114"/>
        <v>2484</v>
      </c>
      <c r="B2430">
        <v>3418</v>
      </c>
      <c r="C2430" t="s">
        <v>1970</v>
      </c>
      <c r="E2430" t="s">
        <v>16632</v>
      </c>
      <c r="V2430" t="s">
        <v>2168</v>
      </c>
      <c r="AE2430" t="s">
        <v>16633</v>
      </c>
      <c r="AH2430" t="s">
        <v>3449</v>
      </c>
      <c r="AI2430" t="s">
        <v>1823</v>
      </c>
      <c r="AK2430" t="s">
        <v>1823</v>
      </c>
      <c r="AS2430">
        <v>1993</v>
      </c>
      <c r="AT2430" t="s">
        <v>16634</v>
      </c>
      <c r="AV2430" s="3">
        <v>40806</v>
      </c>
      <c r="AX2430" s="3">
        <v>40807</v>
      </c>
      <c r="AY2430" s="3">
        <v>40807</v>
      </c>
      <c r="BF2430" t="s">
        <v>16635</v>
      </c>
      <c r="BG2430" t="s">
        <v>16635</v>
      </c>
      <c r="BN2430" t="s">
        <v>1811</v>
      </c>
      <c r="BP2430" t="s">
        <v>1811</v>
      </c>
      <c r="BX2430" t="s">
        <v>16544</v>
      </c>
      <c r="BY2430" t="s">
        <v>16636</v>
      </c>
      <c r="BZ2430" t="s">
        <v>16636</v>
      </c>
      <c r="CA2430" s="4">
        <f t="shared" si="115"/>
        <v>40807</v>
      </c>
      <c r="CB2430" s="5" t="str">
        <f t="shared" si="116"/>
        <v>2484</v>
      </c>
    </row>
    <row r="2431" spans="1:80" ht="15.75">
      <c r="A2431" s="5" t="str">
        <f t="shared" si="114"/>
        <v>2485</v>
      </c>
      <c r="B2431">
        <v>3411</v>
      </c>
      <c r="C2431" t="s">
        <v>1970</v>
      </c>
      <c r="E2431" t="s">
        <v>16637</v>
      </c>
      <c r="AE2431" t="s">
        <v>3066</v>
      </c>
      <c r="AH2431" t="s">
        <v>1832</v>
      </c>
      <c r="AI2431" t="s">
        <v>1843</v>
      </c>
      <c r="AK2431" t="s">
        <v>1843</v>
      </c>
      <c r="AS2431">
        <v>1993</v>
      </c>
      <c r="AT2431" t="s">
        <v>16638</v>
      </c>
      <c r="AV2431" s="3">
        <v>40805</v>
      </c>
      <c r="AX2431" s="3">
        <v>40807</v>
      </c>
      <c r="AY2431" s="3">
        <v>40807</v>
      </c>
      <c r="BE2431" t="s">
        <v>16639</v>
      </c>
      <c r="BF2431" t="s">
        <v>16640</v>
      </c>
      <c r="BG2431" t="s">
        <v>16640</v>
      </c>
      <c r="BJ2431" t="s">
        <v>1810</v>
      </c>
      <c r="BN2431" t="s">
        <v>1811</v>
      </c>
      <c r="BP2431" t="s">
        <v>1811</v>
      </c>
      <c r="BY2431" t="s">
        <v>16641</v>
      </c>
      <c r="BZ2431" t="s">
        <v>16641</v>
      </c>
      <c r="CA2431" s="4">
        <f t="shared" si="115"/>
        <v>40807</v>
      </c>
      <c r="CB2431" s="5" t="str">
        <f t="shared" si="116"/>
        <v>2485</v>
      </c>
    </row>
    <row r="2432" spans="1:80" ht="15.75">
      <c r="A2432" s="5" t="str">
        <f t="shared" si="114"/>
        <v>2486</v>
      </c>
      <c r="B2432">
        <v>3416</v>
      </c>
      <c r="C2432" t="s">
        <v>1970</v>
      </c>
      <c r="AT2432" t="s">
        <v>16642</v>
      </c>
      <c r="AX2432" s="3">
        <v>40807</v>
      </c>
      <c r="AY2432" s="3">
        <v>40807</v>
      </c>
      <c r="BF2432" t="s">
        <v>16643</v>
      </c>
      <c r="BG2432" t="s">
        <v>16643</v>
      </c>
      <c r="BN2432" t="s">
        <v>1811</v>
      </c>
      <c r="BP2432" t="s">
        <v>1811</v>
      </c>
      <c r="BY2432" t="s">
        <v>16644</v>
      </c>
      <c r="BZ2432" t="s">
        <v>16644</v>
      </c>
      <c r="CA2432" s="4">
        <f t="shared" si="115"/>
        <v>40807</v>
      </c>
      <c r="CB2432" s="5" t="str">
        <f t="shared" si="116"/>
        <v>2486</v>
      </c>
    </row>
    <row r="2433" spans="1:80" ht="15.75">
      <c r="A2433" s="5" t="str">
        <f t="shared" si="114"/>
        <v>2487</v>
      </c>
      <c r="B2433">
        <v>3421</v>
      </c>
      <c r="C2433" t="s">
        <v>1970</v>
      </c>
      <c r="E2433" t="s">
        <v>16645</v>
      </c>
      <c r="AI2433" t="s">
        <v>1823</v>
      </c>
      <c r="AK2433" t="s">
        <v>1823</v>
      </c>
      <c r="AT2433" t="s">
        <v>16646</v>
      </c>
      <c r="AV2433" s="3">
        <v>40807</v>
      </c>
      <c r="AX2433" s="3">
        <v>40807</v>
      </c>
      <c r="AY2433" s="3">
        <v>40807</v>
      </c>
      <c r="BF2433" t="s">
        <v>16647</v>
      </c>
      <c r="BG2433" t="s">
        <v>16647</v>
      </c>
      <c r="BN2433" t="s">
        <v>1811</v>
      </c>
      <c r="BP2433" t="s">
        <v>1811</v>
      </c>
      <c r="BY2433" t="s">
        <v>1860</v>
      </c>
      <c r="BZ2433" t="s">
        <v>1860</v>
      </c>
      <c r="CA2433" s="4">
        <f t="shared" si="115"/>
        <v>40807</v>
      </c>
      <c r="CB2433" s="5" t="str">
        <f t="shared" si="116"/>
        <v>2487</v>
      </c>
    </row>
    <row r="2434" spans="1:80" ht="15.75">
      <c r="A2434" s="5" t="str">
        <f t="shared" si="114"/>
        <v>2488</v>
      </c>
      <c r="B2434">
        <v>3420</v>
      </c>
      <c r="C2434" t="s">
        <v>1970</v>
      </c>
      <c r="E2434" t="s">
        <v>16648</v>
      </c>
      <c r="V2434" t="s">
        <v>7864</v>
      </c>
      <c r="AH2434" t="s">
        <v>1832</v>
      </c>
      <c r="AI2434" t="s">
        <v>1823</v>
      </c>
      <c r="AK2434" t="s">
        <v>1823</v>
      </c>
      <c r="AP2434" t="s">
        <v>1806</v>
      </c>
      <c r="AS2434">
        <v>1993</v>
      </c>
      <c r="AT2434" t="s">
        <v>16649</v>
      </c>
      <c r="AV2434" s="3">
        <v>40807</v>
      </c>
      <c r="AX2434" s="3">
        <v>40807</v>
      </c>
      <c r="AY2434" s="3">
        <v>40807</v>
      </c>
      <c r="BF2434" t="s">
        <v>16650</v>
      </c>
      <c r="BG2434" t="s">
        <v>16650</v>
      </c>
      <c r="BN2434" t="s">
        <v>1811</v>
      </c>
      <c r="BP2434" t="s">
        <v>1811</v>
      </c>
      <c r="BX2434" t="s">
        <v>16651</v>
      </c>
      <c r="BY2434" t="s">
        <v>16652</v>
      </c>
      <c r="BZ2434" t="s">
        <v>16652</v>
      </c>
      <c r="CA2434" s="4">
        <f t="shared" si="115"/>
        <v>40807</v>
      </c>
      <c r="CB2434" s="5" t="str">
        <f t="shared" si="116"/>
        <v>2488</v>
      </c>
    </row>
    <row r="2435" spans="1:80" ht="15.75">
      <c r="A2435" s="5" t="str">
        <f t="shared" si="114"/>
        <v>2489</v>
      </c>
      <c r="B2435">
        <v>3419</v>
      </c>
      <c r="C2435" t="s">
        <v>1970</v>
      </c>
      <c r="E2435" t="s">
        <v>16653</v>
      </c>
      <c r="V2435" t="s">
        <v>2168</v>
      </c>
      <c r="AH2435" t="s">
        <v>16654</v>
      </c>
      <c r="AI2435" t="s">
        <v>1823</v>
      </c>
      <c r="AK2435" t="s">
        <v>1823</v>
      </c>
      <c r="AP2435" t="s">
        <v>1871</v>
      </c>
      <c r="AS2435">
        <v>1993</v>
      </c>
      <c r="AT2435" t="s">
        <v>16655</v>
      </c>
      <c r="AV2435" s="3">
        <v>40804</v>
      </c>
      <c r="AX2435" s="3">
        <v>40807</v>
      </c>
      <c r="AY2435" s="3">
        <v>40807</v>
      </c>
      <c r="BF2435" t="s">
        <v>16656</v>
      </c>
      <c r="BG2435" t="s">
        <v>16656</v>
      </c>
      <c r="BN2435" t="s">
        <v>1811</v>
      </c>
      <c r="BP2435" t="s">
        <v>1811</v>
      </c>
      <c r="BX2435" t="s">
        <v>16626</v>
      </c>
      <c r="BY2435" t="s">
        <v>16657</v>
      </c>
      <c r="BZ2435" t="s">
        <v>16657</v>
      </c>
      <c r="CA2435" s="4">
        <f t="shared" si="115"/>
        <v>40807</v>
      </c>
      <c r="CB2435" s="5" t="str">
        <f t="shared" si="116"/>
        <v>2489</v>
      </c>
    </row>
    <row r="2436" spans="1:80" ht="15.75">
      <c r="A2436" s="5" t="str">
        <f t="shared" si="114"/>
        <v>2490</v>
      </c>
      <c r="B2436">
        <v>3417</v>
      </c>
      <c r="C2436" t="s">
        <v>1970</v>
      </c>
      <c r="E2436" t="s">
        <v>16658</v>
      </c>
      <c r="V2436" t="s">
        <v>2339</v>
      </c>
      <c r="AI2436" t="s">
        <v>1823</v>
      </c>
      <c r="AK2436" t="s">
        <v>1823</v>
      </c>
      <c r="AS2436">
        <v>1993</v>
      </c>
      <c r="AT2436" t="s">
        <v>16659</v>
      </c>
      <c r="AV2436" s="3">
        <v>40806</v>
      </c>
      <c r="AX2436" s="3">
        <v>40807</v>
      </c>
      <c r="AY2436" s="3">
        <v>40807</v>
      </c>
      <c r="BF2436" t="s">
        <v>16660</v>
      </c>
      <c r="BG2436" t="s">
        <v>16660</v>
      </c>
      <c r="BN2436" t="s">
        <v>1811</v>
      </c>
      <c r="BP2436" t="s">
        <v>1811</v>
      </c>
      <c r="BX2436" t="s">
        <v>16544</v>
      </c>
      <c r="BY2436" t="s">
        <v>16661</v>
      </c>
      <c r="BZ2436" t="s">
        <v>16661</v>
      </c>
      <c r="CA2436" s="4">
        <f t="shared" si="115"/>
        <v>40807</v>
      </c>
      <c r="CB2436" s="5" t="str">
        <f t="shared" si="116"/>
        <v>2490</v>
      </c>
    </row>
    <row r="2437" spans="1:80" ht="15.75">
      <c r="A2437" s="5" t="str">
        <f t="shared" si="114"/>
        <v>2491</v>
      </c>
      <c r="B2437">
        <v>3413</v>
      </c>
      <c r="C2437" t="s">
        <v>1970</v>
      </c>
      <c r="E2437" t="s">
        <v>16662</v>
      </c>
      <c r="S2437" t="s">
        <v>7193</v>
      </c>
      <c r="V2437" t="s">
        <v>2168</v>
      </c>
      <c r="AI2437" t="s">
        <v>1823</v>
      </c>
      <c r="AK2437" t="s">
        <v>1823</v>
      </c>
      <c r="AP2437" t="s">
        <v>1889</v>
      </c>
      <c r="AS2437">
        <v>1992</v>
      </c>
      <c r="AT2437" t="s">
        <v>16663</v>
      </c>
      <c r="AV2437" s="3">
        <v>40803</v>
      </c>
      <c r="AX2437" s="3">
        <v>40807</v>
      </c>
      <c r="AY2437" s="3">
        <v>40807</v>
      </c>
      <c r="BE2437" t="s">
        <v>16664</v>
      </c>
      <c r="BF2437" t="s">
        <v>16665</v>
      </c>
      <c r="BG2437" t="s">
        <v>16665</v>
      </c>
      <c r="BJ2437" t="s">
        <v>1810</v>
      </c>
      <c r="BN2437" t="s">
        <v>1811</v>
      </c>
      <c r="BP2437" t="s">
        <v>1811</v>
      </c>
      <c r="BX2437" t="s">
        <v>16666</v>
      </c>
      <c r="BY2437" t="s">
        <v>16667</v>
      </c>
      <c r="BZ2437" t="s">
        <v>16667</v>
      </c>
      <c r="CA2437" s="4">
        <f t="shared" si="115"/>
        <v>40807</v>
      </c>
      <c r="CB2437" s="5" t="str">
        <f t="shared" si="116"/>
        <v>2491</v>
      </c>
    </row>
    <row r="2438" spans="1:80" ht="15.75">
      <c r="A2438" s="5" t="str">
        <f t="shared" si="114"/>
        <v>2492</v>
      </c>
      <c r="B2438">
        <v>3410</v>
      </c>
      <c r="C2438" t="s">
        <v>1970</v>
      </c>
      <c r="E2438" t="s">
        <v>16668</v>
      </c>
      <c r="AE2438" t="s">
        <v>16669</v>
      </c>
      <c r="AT2438" t="s">
        <v>16670</v>
      </c>
      <c r="AV2438" s="3">
        <v>40806</v>
      </c>
      <c r="AX2438" s="3">
        <v>40807</v>
      </c>
      <c r="AY2438" s="3">
        <v>40807</v>
      </c>
      <c r="BE2438" t="s">
        <v>16671</v>
      </c>
      <c r="BF2438" t="s">
        <v>16672</v>
      </c>
      <c r="BG2438" t="s">
        <v>16672</v>
      </c>
      <c r="BN2438" t="s">
        <v>2578</v>
      </c>
      <c r="BP2438" t="s">
        <v>2578</v>
      </c>
      <c r="BX2438" t="s">
        <v>16673</v>
      </c>
      <c r="BY2438" t="s">
        <v>16674</v>
      </c>
      <c r="BZ2438" t="s">
        <v>16674</v>
      </c>
      <c r="CA2438" s="4">
        <f t="shared" si="115"/>
        <v>40807</v>
      </c>
      <c r="CB2438" s="5" t="str">
        <f t="shared" si="116"/>
        <v>2492</v>
      </c>
    </row>
    <row r="2439" spans="1:80" ht="15.75">
      <c r="A2439" s="5" t="str">
        <f t="shared" si="114"/>
        <v>2493</v>
      </c>
      <c r="B2439">
        <v>3422</v>
      </c>
      <c r="C2439" t="s">
        <v>1970</v>
      </c>
      <c r="E2439" t="s">
        <v>16675</v>
      </c>
      <c r="S2439" t="s">
        <v>2117</v>
      </c>
      <c r="V2439" t="s">
        <v>7733</v>
      </c>
      <c r="AI2439" t="s">
        <v>1823</v>
      </c>
      <c r="AK2439" t="s">
        <v>1823</v>
      </c>
      <c r="AP2439" t="s">
        <v>1806</v>
      </c>
      <c r="AS2439">
        <v>1992</v>
      </c>
      <c r="AT2439" t="s">
        <v>16676</v>
      </c>
      <c r="AV2439">
        <v>2011</v>
      </c>
      <c r="AX2439" s="3">
        <v>40808</v>
      </c>
      <c r="AY2439" s="3">
        <v>40808</v>
      </c>
      <c r="BE2439" t="s">
        <v>16677</v>
      </c>
      <c r="BF2439" t="s">
        <v>16678</v>
      </c>
      <c r="BG2439" t="s">
        <v>16678</v>
      </c>
      <c r="BJ2439" t="s">
        <v>1810</v>
      </c>
      <c r="BN2439" t="s">
        <v>1811</v>
      </c>
      <c r="BP2439" t="s">
        <v>1811</v>
      </c>
      <c r="BX2439" t="s">
        <v>16679</v>
      </c>
      <c r="BY2439" t="s">
        <v>16680</v>
      </c>
      <c r="BZ2439" t="s">
        <v>16680</v>
      </c>
      <c r="CA2439" s="4">
        <f t="shared" si="115"/>
        <v>40808</v>
      </c>
      <c r="CB2439" s="5" t="str">
        <f t="shared" si="116"/>
        <v>2493</v>
      </c>
    </row>
    <row r="2440" spans="1:80" ht="15.75">
      <c r="A2440" s="5" t="str">
        <f t="shared" si="114"/>
        <v>2494</v>
      </c>
      <c r="B2440">
        <v>3424</v>
      </c>
      <c r="C2440" t="s">
        <v>1970</v>
      </c>
      <c r="AT2440" t="s">
        <v>16681</v>
      </c>
      <c r="AV2440" s="3">
        <v>40796</v>
      </c>
      <c r="AX2440" s="3">
        <v>40809</v>
      </c>
      <c r="AY2440" s="3">
        <v>40809</v>
      </c>
      <c r="BF2440" t="s">
        <v>16682</v>
      </c>
      <c r="BG2440" t="s">
        <v>16682</v>
      </c>
      <c r="BN2440" t="s">
        <v>1811</v>
      </c>
      <c r="BP2440" t="s">
        <v>1811</v>
      </c>
      <c r="BY2440" t="s">
        <v>16683</v>
      </c>
      <c r="BZ2440" t="s">
        <v>16683</v>
      </c>
      <c r="CA2440" s="4">
        <f t="shared" si="115"/>
        <v>40809</v>
      </c>
      <c r="CB2440" s="5" t="str">
        <f t="shared" si="116"/>
        <v>2494</v>
      </c>
    </row>
    <row r="2441" spans="1:80" ht="15.75">
      <c r="A2441" s="5" t="str">
        <f t="shared" si="114"/>
        <v>2495</v>
      </c>
      <c r="B2441">
        <v>3425</v>
      </c>
      <c r="C2441" t="s">
        <v>1970</v>
      </c>
      <c r="S2441" t="s">
        <v>1799</v>
      </c>
      <c r="V2441" t="s">
        <v>2339</v>
      </c>
      <c r="Y2441" t="s">
        <v>5922</v>
      </c>
      <c r="AE2441" t="s">
        <v>2063</v>
      </c>
      <c r="AT2441" t="s">
        <v>16684</v>
      </c>
      <c r="AX2441" s="3">
        <v>40813</v>
      </c>
      <c r="AY2441" s="3">
        <v>40813</v>
      </c>
      <c r="BE2441" t="s">
        <v>16685</v>
      </c>
      <c r="BF2441" t="s">
        <v>16686</v>
      </c>
      <c r="BG2441" t="s">
        <v>16686</v>
      </c>
      <c r="BJ2441" t="s">
        <v>1810</v>
      </c>
      <c r="BN2441" t="s">
        <v>2578</v>
      </c>
      <c r="BP2441" t="s">
        <v>2578</v>
      </c>
      <c r="BY2441" t="s">
        <v>16687</v>
      </c>
      <c r="BZ2441" t="s">
        <v>16687</v>
      </c>
      <c r="CA2441" s="4">
        <f t="shared" si="115"/>
        <v>40813</v>
      </c>
      <c r="CB2441" s="5" t="str">
        <f t="shared" si="116"/>
        <v>2495</v>
      </c>
    </row>
    <row r="2442" spans="1:80" ht="15.75">
      <c r="A2442" s="5" t="str">
        <f t="shared" si="114"/>
        <v>2496</v>
      </c>
      <c r="B2442">
        <v>3426</v>
      </c>
      <c r="C2442" t="s">
        <v>1970</v>
      </c>
      <c r="E2442" t="s">
        <v>16688</v>
      </c>
      <c r="AP2442" t="s">
        <v>3387</v>
      </c>
      <c r="AT2442" t="s">
        <v>16689</v>
      </c>
      <c r="AX2442" s="3">
        <v>40814</v>
      </c>
      <c r="AY2442" s="3">
        <v>40814</v>
      </c>
      <c r="BE2442" t="s">
        <v>16690</v>
      </c>
      <c r="BF2442" t="s">
        <v>16691</v>
      </c>
      <c r="BG2442" t="s">
        <v>16691</v>
      </c>
      <c r="BN2442" t="s">
        <v>2578</v>
      </c>
      <c r="BP2442" t="s">
        <v>2578</v>
      </c>
      <c r="BY2442" t="s">
        <v>16692</v>
      </c>
      <c r="BZ2442" t="s">
        <v>16692</v>
      </c>
      <c r="CA2442" s="4">
        <f t="shared" si="115"/>
        <v>40814</v>
      </c>
      <c r="CB2442" s="5" t="str">
        <f t="shared" si="116"/>
        <v>2496</v>
      </c>
    </row>
    <row r="2443" spans="1:80" ht="15.75">
      <c r="A2443" s="5" t="str">
        <f t="shared" si="114"/>
        <v>2497</v>
      </c>
      <c r="B2443">
        <v>3428</v>
      </c>
      <c r="C2443" t="s">
        <v>1970</v>
      </c>
      <c r="E2443" t="s">
        <v>16693</v>
      </c>
      <c r="V2443" t="s">
        <v>2168</v>
      </c>
      <c r="AH2443" t="s">
        <v>3526</v>
      </c>
      <c r="AI2443" t="s">
        <v>1805</v>
      </c>
      <c r="AK2443" t="s">
        <v>1805</v>
      </c>
      <c r="AP2443" t="s">
        <v>1871</v>
      </c>
      <c r="AS2443">
        <v>1994</v>
      </c>
      <c r="AT2443" t="s">
        <v>16694</v>
      </c>
      <c r="AV2443" s="3">
        <v>40786</v>
      </c>
      <c r="AX2443" s="3">
        <v>40815</v>
      </c>
      <c r="AY2443" s="3">
        <v>40815</v>
      </c>
      <c r="BE2443" t="s">
        <v>16695</v>
      </c>
      <c r="BF2443" t="s">
        <v>16696</v>
      </c>
      <c r="BG2443" t="s">
        <v>16696</v>
      </c>
      <c r="BN2443" t="s">
        <v>2578</v>
      </c>
      <c r="BP2443" t="s">
        <v>2578</v>
      </c>
      <c r="BX2443" t="s">
        <v>16697</v>
      </c>
      <c r="BY2443" t="s">
        <v>16698</v>
      </c>
      <c r="BZ2443" t="s">
        <v>16698</v>
      </c>
      <c r="CA2443" s="4">
        <f t="shared" si="115"/>
        <v>40815</v>
      </c>
      <c r="CB2443" s="5" t="str">
        <f t="shared" si="116"/>
        <v>2497</v>
      </c>
    </row>
    <row r="2444" spans="1:80" ht="15.75">
      <c r="A2444" s="5" t="str">
        <f t="shared" si="114"/>
        <v>2498</v>
      </c>
      <c r="B2444">
        <v>3429</v>
      </c>
      <c r="C2444" t="s">
        <v>1970</v>
      </c>
      <c r="AT2444" t="s">
        <v>16699</v>
      </c>
      <c r="AX2444" s="3">
        <v>40815</v>
      </c>
      <c r="AY2444" s="3">
        <v>40815</v>
      </c>
      <c r="BF2444" t="s">
        <v>16700</v>
      </c>
      <c r="BG2444" t="s">
        <v>16700</v>
      </c>
      <c r="BN2444" t="s">
        <v>2578</v>
      </c>
      <c r="BP2444" t="s">
        <v>2578</v>
      </c>
      <c r="BY2444" t="s">
        <v>16701</v>
      </c>
      <c r="BZ2444" t="s">
        <v>16701</v>
      </c>
      <c r="CA2444" s="4">
        <f t="shared" si="115"/>
        <v>40815</v>
      </c>
      <c r="CB2444" s="5" t="str">
        <f t="shared" si="116"/>
        <v>2498</v>
      </c>
    </row>
    <row r="2445" spans="1:80" ht="15.75">
      <c r="A2445" s="5" t="str">
        <f t="shared" si="114"/>
        <v>2499</v>
      </c>
      <c r="B2445">
        <v>3432</v>
      </c>
      <c r="C2445" t="s">
        <v>1970</v>
      </c>
      <c r="E2445" t="s">
        <v>16702</v>
      </c>
      <c r="S2445" t="s">
        <v>1799</v>
      </c>
      <c r="V2445" t="s">
        <v>2168</v>
      </c>
      <c r="AE2445" t="s">
        <v>5934</v>
      </c>
      <c r="AH2445" t="s">
        <v>1804</v>
      </c>
      <c r="AI2445" t="s">
        <v>2639</v>
      </c>
      <c r="AK2445" t="s">
        <v>2639</v>
      </c>
      <c r="AP2445" t="s">
        <v>1871</v>
      </c>
      <c r="AS2445" t="s">
        <v>10580</v>
      </c>
      <c r="AT2445" t="s">
        <v>16703</v>
      </c>
      <c r="AV2445" s="3">
        <v>40810</v>
      </c>
      <c r="AX2445" s="3">
        <v>40817</v>
      </c>
      <c r="AY2445" s="3">
        <v>40817</v>
      </c>
      <c r="BF2445" t="s">
        <v>16704</v>
      </c>
      <c r="BG2445" t="s">
        <v>16704</v>
      </c>
      <c r="BJ2445" t="s">
        <v>1810</v>
      </c>
      <c r="BN2445" t="s">
        <v>1811</v>
      </c>
      <c r="BP2445" t="s">
        <v>1811</v>
      </c>
      <c r="BX2445" t="s">
        <v>16506</v>
      </c>
      <c r="BY2445" t="s">
        <v>16705</v>
      </c>
      <c r="BZ2445" t="s">
        <v>16705</v>
      </c>
      <c r="CA2445" s="4">
        <f t="shared" si="115"/>
        <v>40817</v>
      </c>
      <c r="CB2445" s="5" t="str">
        <f t="shared" si="116"/>
        <v>2499</v>
      </c>
    </row>
    <row r="2446" spans="1:80" ht="15.75">
      <c r="A2446" s="5" t="str">
        <f t="shared" si="114"/>
        <v>2500</v>
      </c>
      <c r="B2446">
        <v>3430</v>
      </c>
      <c r="C2446" t="s">
        <v>1970</v>
      </c>
      <c r="E2446" t="s">
        <v>16706</v>
      </c>
      <c r="V2446" t="s">
        <v>2339</v>
      </c>
      <c r="AI2446" t="s">
        <v>1823</v>
      </c>
      <c r="AK2446" t="s">
        <v>1823</v>
      </c>
      <c r="AT2446" t="s">
        <v>16707</v>
      </c>
      <c r="AV2446" s="3">
        <v>40802</v>
      </c>
      <c r="AX2446" s="3">
        <v>40817</v>
      </c>
      <c r="AY2446" s="3">
        <v>40817</v>
      </c>
      <c r="BE2446" t="s">
        <v>16708</v>
      </c>
      <c r="BF2446" t="s">
        <v>16709</v>
      </c>
      <c r="BG2446" t="s">
        <v>16709</v>
      </c>
      <c r="BN2446" t="s">
        <v>1811</v>
      </c>
      <c r="BP2446" t="s">
        <v>1811</v>
      </c>
      <c r="BX2446" t="s">
        <v>16710</v>
      </c>
      <c r="BY2446" t="s">
        <v>16711</v>
      </c>
      <c r="BZ2446" t="s">
        <v>16711</v>
      </c>
      <c r="CA2446" s="4">
        <f t="shared" si="115"/>
        <v>40817</v>
      </c>
      <c r="CB2446" s="5" t="str">
        <f t="shared" si="116"/>
        <v>2500</v>
      </c>
    </row>
    <row r="2447" spans="1:80" ht="15.75">
      <c r="A2447" s="5" t="str">
        <f t="shared" si="114"/>
        <v>2501</v>
      </c>
      <c r="B2447">
        <v>3433</v>
      </c>
      <c r="C2447" t="s">
        <v>1970</v>
      </c>
      <c r="E2447" t="s">
        <v>16712</v>
      </c>
      <c r="V2447" t="s">
        <v>7733</v>
      </c>
      <c r="Y2447" t="s">
        <v>16713</v>
      </c>
      <c r="AE2447" t="s">
        <v>2608</v>
      </c>
      <c r="AT2447" t="s">
        <v>16714</v>
      </c>
      <c r="AV2447" s="3">
        <v>40787</v>
      </c>
      <c r="AX2447" s="3">
        <v>40819</v>
      </c>
      <c r="AY2447" s="3">
        <v>40819</v>
      </c>
      <c r="BE2447" t="s">
        <v>16715</v>
      </c>
      <c r="BF2447" t="s">
        <v>16716</v>
      </c>
      <c r="BG2447" t="s">
        <v>16716</v>
      </c>
      <c r="BN2447" t="s">
        <v>1811</v>
      </c>
      <c r="BP2447" t="s">
        <v>1811</v>
      </c>
      <c r="BV2447" t="s">
        <v>16717</v>
      </c>
      <c r="BX2447" t="s">
        <v>16718</v>
      </c>
      <c r="BY2447" t="s">
        <v>16719</v>
      </c>
      <c r="BZ2447" t="s">
        <v>16719</v>
      </c>
      <c r="CA2447" s="4">
        <f t="shared" si="115"/>
        <v>40819</v>
      </c>
      <c r="CB2447" s="5" t="str">
        <f t="shared" si="116"/>
        <v>2501</v>
      </c>
    </row>
    <row r="2448" spans="1:80" ht="15.75">
      <c r="A2448" s="5" t="str">
        <f t="shared" si="114"/>
        <v>2502</v>
      </c>
      <c r="B2448">
        <v>3396</v>
      </c>
      <c r="C2448" t="s">
        <v>1970</v>
      </c>
      <c r="E2448" t="s">
        <v>16720</v>
      </c>
      <c r="V2448" t="s">
        <v>7864</v>
      </c>
      <c r="AI2448" t="s">
        <v>1833</v>
      </c>
      <c r="AK2448" t="s">
        <v>1833</v>
      </c>
      <c r="AS2448" s="3">
        <v>34158</v>
      </c>
      <c r="AT2448" t="s">
        <v>16721</v>
      </c>
      <c r="AV2448" s="3">
        <v>40798</v>
      </c>
      <c r="AX2448" s="3">
        <v>40819</v>
      </c>
      <c r="AY2448" s="3">
        <v>40819</v>
      </c>
      <c r="BF2448" t="s">
        <v>16722</v>
      </c>
      <c r="BG2448" t="s">
        <v>16722</v>
      </c>
      <c r="BN2448" t="s">
        <v>1811</v>
      </c>
      <c r="BP2448" t="s">
        <v>1811</v>
      </c>
      <c r="BY2448" t="s">
        <v>16723</v>
      </c>
      <c r="BZ2448" t="s">
        <v>16723</v>
      </c>
      <c r="CA2448" s="4">
        <f t="shared" si="115"/>
        <v>40819</v>
      </c>
      <c r="CB2448" s="5" t="str">
        <f t="shared" si="116"/>
        <v>2502</v>
      </c>
    </row>
    <row r="2449" spans="1:80" ht="15.75">
      <c r="A2449" s="5" t="str">
        <f t="shared" si="114"/>
        <v>2503</v>
      </c>
      <c r="B2449">
        <v>3434</v>
      </c>
      <c r="C2449" t="s">
        <v>1970</v>
      </c>
      <c r="E2449" t="s">
        <v>16724</v>
      </c>
      <c r="V2449" t="s">
        <v>7864</v>
      </c>
      <c r="AE2449" t="s">
        <v>5934</v>
      </c>
      <c r="AH2449" t="s">
        <v>1832</v>
      </c>
      <c r="AI2449" t="s">
        <v>1805</v>
      </c>
      <c r="AK2449" t="s">
        <v>1805</v>
      </c>
      <c r="AP2449" t="s">
        <v>1964</v>
      </c>
      <c r="AS2449">
        <v>1993</v>
      </c>
      <c r="AT2449" t="s">
        <v>16725</v>
      </c>
      <c r="AV2449" s="3">
        <v>40802</v>
      </c>
      <c r="AX2449" s="3">
        <v>40819</v>
      </c>
      <c r="AY2449" s="3">
        <v>40819</v>
      </c>
      <c r="BE2449" t="s">
        <v>16506</v>
      </c>
      <c r="BF2449" t="s">
        <v>16726</v>
      </c>
      <c r="BG2449" t="s">
        <v>16726</v>
      </c>
      <c r="BJ2449" t="s">
        <v>1810</v>
      </c>
      <c r="BN2449" t="s">
        <v>1811</v>
      </c>
      <c r="BP2449" t="s">
        <v>1811</v>
      </c>
      <c r="BY2449" t="s">
        <v>16727</v>
      </c>
      <c r="BZ2449" t="s">
        <v>16727</v>
      </c>
      <c r="CA2449" s="4">
        <f t="shared" si="115"/>
        <v>40819</v>
      </c>
      <c r="CB2449" s="5" t="str">
        <f t="shared" si="116"/>
        <v>2503</v>
      </c>
    </row>
    <row r="2450" spans="1:80" ht="15.75">
      <c r="A2450" s="5" t="str">
        <f t="shared" si="114"/>
        <v>2504</v>
      </c>
      <c r="B2450">
        <v>3435</v>
      </c>
      <c r="C2450" t="s">
        <v>1970</v>
      </c>
      <c r="E2450" t="s">
        <v>16728</v>
      </c>
      <c r="AT2450" t="s">
        <v>16729</v>
      </c>
      <c r="AV2450" s="3">
        <v>40816</v>
      </c>
      <c r="AX2450" s="3">
        <v>40819</v>
      </c>
      <c r="AY2450" s="3">
        <v>40819</v>
      </c>
      <c r="BE2450" t="s">
        <v>16730</v>
      </c>
      <c r="BF2450" t="s">
        <v>16731</v>
      </c>
      <c r="BG2450" t="s">
        <v>16731</v>
      </c>
      <c r="BN2450" t="s">
        <v>1811</v>
      </c>
      <c r="BP2450" t="s">
        <v>1811</v>
      </c>
      <c r="BX2450" t="s">
        <v>16506</v>
      </c>
      <c r="BY2450" t="s">
        <v>16732</v>
      </c>
      <c r="BZ2450" t="s">
        <v>16732</v>
      </c>
      <c r="CA2450" s="4">
        <f t="shared" si="115"/>
        <v>40819</v>
      </c>
      <c r="CB2450" s="5" t="str">
        <f t="shared" si="116"/>
        <v>2504</v>
      </c>
    </row>
    <row r="2451" spans="1:80" ht="15.75">
      <c r="A2451" s="5" t="str">
        <f t="shared" si="114"/>
        <v>2505</v>
      </c>
      <c r="B2451">
        <v>3436</v>
      </c>
      <c r="C2451" t="s">
        <v>1970</v>
      </c>
      <c r="E2451" t="s">
        <v>16733</v>
      </c>
      <c r="F2451" t="s">
        <v>16733</v>
      </c>
      <c r="AU2451" t="s">
        <v>16734</v>
      </c>
      <c r="AW2451" s="3">
        <v>40802</v>
      </c>
      <c r="AZ2451" s="3">
        <v>40819</v>
      </c>
      <c r="BF2451" t="s">
        <v>16735</v>
      </c>
      <c r="BG2451" t="s">
        <v>16735</v>
      </c>
      <c r="BH2451" t="s">
        <v>16735</v>
      </c>
      <c r="BN2451" t="s">
        <v>1811</v>
      </c>
      <c r="BP2451" t="s">
        <v>1811</v>
      </c>
      <c r="BV2451" t="s">
        <v>16506</v>
      </c>
      <c r="BY2451" t="s">
        <v>6721</v>
      </c>
      <c r="BZ2451" t="s">
        <v>6721</v>
      </c>
      <c r="CA2451" s="4">
        <f t="shared" si="115"/>
        <v>0</v>
      </c>
      <c r="CB2451" s="5" t="str">
        <f t="shared" si="116"/>
        <v>2505</v>
      </c>
    </row>
    <row r="2452" spans="1:80" ht="15.75">
      <c r="A2452" s="5" t="str">
        <f t="shared" si="114"/>
        <v>2506</v>
      </c>
      <c r="B2452">
        <v>3437</v>
      </c>
      <c r="C2452" t="s">
        <v>1970</v>
      </c>
      <c r="E2452" t="s">
        <v>16736</v>
      </c>
      <c r="AE2452" t="s">
        <v>5934</v>
      </c>
      <c r="AI2452" t="s">
        <v>1823</v>
      </c>
      <c r="AK2452" t="s">
        <v>1823</v>
      </c>
      <c r="AS2452">
        <v>1992</v>
      </c>
      <c r="AT2452" t="s">
        <v>16737</v>
      </c>
      <c r="AV2452" t="s">
        <v>16462</v>
      </c>
      <c r="AX2452" s="3">
        <v>40819</v>
      </c>
      <c r="AY2452" s="3">
        <v>40819</v>
      </c>
      <c r="BE2452" t="s">
        <v>16738</v>
      </c>
      <c r="BF2452" t="s">
        <v>16739</v>
      </c>
      <c r="BG2452" t="s">
        <v>16739</v>
      </c>
      <c r="BN2452" t="s">
        <v>1811</v>
      </c>
      <c r="BP2452" t="s">
        <v>1811</v>
      </c>
      <c r="BY2452" t="s">
        <v>16740</v>
      </c>
      <c r="BZ2452" t="s">
        <v>16740</v>
      </c>
      <c r="CA2452" s="4">
        <f t="shared" si="115"/>
        <v>40819</v>
      </c>
      <c r="CB2452" s="5" t="str">
        <f t="shared" si="116"/>
        <v>2506</v>
      </c>
    </row>
    <row r="2453" spans="1:80" ht="15.75">
      <c r="A2453" s="5" t="str">
        <f t="shared" si="114"/>
        <v>2507</v>
      </c>
      <c r="B2453">
        <v>3439</v>
      </c>
      <c r="C2453" t="s">
        <v>1970</v>
      </c>
      <c r="E2453" t="s">
        <v>16741</v>
      </c>
      <c r="AI2453" t="s">
        <v>1805</v>
      </c>
      <c r="AK2453" t="s">
        <v>1805</v>
      </c>
      <c r="AP2453" t="s">
        <v>1871</v>
      </c>
      <c r="AS2453">
        <v>1993</v>
      </c>
      <c r="AT2453" t="s">
        <v>16742</v>
      </c>
      <c r="AV2453" s="3">
        <v>40806</v>
      </c>
      <c r="AX2453" s="3">
        <v>40820</v>
      </c>
      <c r="AY2453" s="3">
        <v>40820</v>
      </c>
      <c r="BF2453" t="s">
        <v>16743</v>
      </c>
      <c r="BG2453" t="s">
        <v>16743</v>
      </c>
      <c r="BN2453" t="s">
        <v>1811</v>
      </c>
      <c r="BP2453" t="s">
        <v>1811</v>
      </c>
      <c r="BY2453" t="s">
        <v>16744</v>
      </c>
      <c r="BZ2453" t="s">
        <v>16744</v>
      </c>
      <c r="CA2453" s="4">
        <f t="shared" si="115"/>
        <v>40820</v>
      </c>
      <c r="CB2453" s="5" t="str">
        <f t="shared" si="116"/>
        <v>2507</v>
      </c>
    </row>
    <row r="2454" spans="1:80" ht="15.75">
      <c r="A2454" s="5" t="str">
        <f t="shared" si="114"/>
        <v>2508</v>
      </c>
      <c r="B2454">
        <v>3438</v>
      </c>
      <c r="C2454" t="s">
        <v>1970</v>
      </c>
      <c r="E2454" t="s">
        <v>16736</v>
      </c>
      <c r="AT2454" t="s">
        <v>16745</v>
      </c>
      <c r="AV2454" t="s">
        <v>16462</v>
      </c>
      <c r="AX2454" s="3">
        <v>40820</v>
      </c>
      <c r="AY2454" s="3">
        <v>40820</v>
      </c>
      <c r="BE2454" t="s">
        <v>16506</v>
      </c>
      <c r="BF2454" t="s">
        <v>16746</v>
      </c>
      <c r="BG2454" t="s">
        <v>16746</v>
      </c>
      <c r="BN2454" t="s">
        <v>1811</v>
      </c>
      <c r="BP2454" t="s">
        <v>1811</v>
      </c>
      <c r="BY2454" t="s">
        <v>16740</v>
      </c>
      <c r="BZ2454" t="s">
        <v>16740</v>
      </c>
      <c r="CA2454" s="4">
        <f t="shared" si="115"/>
        <v>40820</v>
      </c>
      <c r="CB2454" s="5" t="str">
        <f t="shared" si="116"/>
        <v>2508</v>
      </c>
    </row>
    <row r="2455" spans="1:80" ht="15.75">
      <c r="A2455" s="5" t="str">
        <f t="shared" si="114"/>
        <v>2509</v>
      </c>
      <c r="B2455">
        <v>3440</v>
      </c>
      <c r="C2455" t="s">
        <v>1970</v>
      </c>
      <c r="E2455" t="s">
        <v>16747</v>
      </c>
      <c r="S2455" t="s">
        <v>1869</v>
      </c>
      <c r="V2455" t="s">
        <v>1800</v>
      </c>
      <c r="Y2455" t="s">
        <v>1801</v>
      </c>
      <c r="AB2455" t="s">
        <v>1854</v>
      </c>
      <c r="AE2455" t="s">
        <v>1803</v>
      </c>
      <c r="AH2455" t="s">
        <v>16748</v>
      </c>
      <c r="AI2455" t="s">
        <v>1805</v>
      </c>
      <c r="AK2455" t="s">
        <v>1805</v>
      </c>
      <c r="AP2455" t="s">
        <v>1871</v>
      </c>
      <c r="AS2455">
        <v>1990</v>
      </c>
      <c r="AT2455" t="s">
        <v>16749</v>
      </c>
      <c r="AV2455" s="3">
        <v>40561</v>
      </c>
      <c r="AX2455" s="3">
        <v>40820</v>
      </c>
      <c r="AY2455" s="3">
        <v>40820</v>
      </c>
      <c r="BE2455" t="s">
        <v>16750</v>
      </c>
      <c r="BF2455" t="s">
        <v>16751</v>
      </c>
      <c r="BG2455" t="s">
        <v>16751</v>
      </c>
      <c r="BJ2455" t="s">
        <v>1810</v>
      </c>
      <c r="BN2455" t="s">
        <v>1811</v>
      </c>
      <c r="BP2455" t="s">
        <v>1811</v>
      </c>
      <c r="BX2455" t="s">
        <v>16752</v>
      </c>
      <c r="BY2455" t="s">
        <v>16753</v>
      </c>
      <c r="BZ2455" t="s">
        <v>16753</v>
      </c>
      <c r="CA2455" s="4">
        <f t="shared" si="115"/>
        <v>40820</v>
      </c>
      <c r="CB2455" s="5" t="str">
        <f t="shared" si="116"/>
        <v>2509</v>
      </c>
    </row>
    <row r="2456" spans="1:80" ht="15.75">
      <c r="A2456" s="5" t="str">
        <f t="shared" si="114"/>
        <v>2510</v>
      </c>
      <c r="B2456">
        <v>3441</v>
      </c>
      <c r="C2456" t="s">
        <v>1970</v>
      </c>
      <c r="E2456" t="s">
        <v>16754</v>
      </c>
      <c r="S2456" t="s">
        <v>1869</v>
      </c>
      <c r="V2456" t="s">
        <v>7733</v>
      </c>
      <c r="Y2456" t="s">
        <v>1801</v>
      </c>
      <c r="AB2456" t="s">
        <v>1854</v>
      </c>
      <c r="AE2456" t="s">
        <v>1803</v>
      </c>
      <c r="AH2456" t="s">
        <v>16748</v>
      </c>
      <c r="AI2456" t="s">
        <v>1805</v>
      </c>
      <c r="AK2456" t="s">
        <v>1805</v>
      </c>
      <c r="AP2456" t="s">
        <v>1871</v>
      </c>
      <c r="AS2456">
        <v>1990</v>
      </c>
      <c r="AT2456" t="s">
        <v>16755</v>
      </c>
      <c r="AV2456" s="3">
        <v>40813</v>
      </c>
      <c r="AX2456" s="3">
        <v>40820</v>
      </c>
      <c r="AY2456" s="3">
        <v>40820</v>
      </c>
      <c r="BE2456" t="s">
        <v>16756</v>
      </c>
      <c r="BF2456" t="s">
        <v>16757</v>
      </c>
      <c r="BG2456" t="s">
        <v>16757</v>
      </c>
      <c r="BJ2456" t="s">
        <v>1810</v>
      </c>
      <c r="BN2456" t="s">
        <v>1811</v>
      </c>
      <c r="BP2456" t="s">
        <v>1811</v>
      </c>
      <c r="BX2456" t="s">
        <v>16758</v>
      </c>
      <c r="BY2456" t="s">
        <v>16759</v>
      </c>
      <c r="BZ2456" t="s">
        <v>16759</v>
      </c>
      <c r="CA2456" s="4">
        <f t="shared" si="115"/>
        <v>40820</v>
      </c>
      <c r="CB2456" s="5" t="str">
        <f t="shared" si="116"/>
        <v>2510</v>
      </c>
    </row>
    <row r="2457" spans="1:80" ht="15.75">
      <c r="A2457" s="5" t="str">
        <f t="shared" si="114"/>
        <v>2511</v>
      </c>
      <c r="B2457">
        <v>3442</v>
      </c>
      <c r="C2457" t="s">
        <v>1970</v>
      </c>
      <c r="E2457" t="s">
        <v>16760</v>
      </c>
      <c r="V2457" t="s">
        <v>7864</v>
      </c>
      <c r="AE2457" t="s">
        <v>5934</v>
      </c>
      <c r="AI2457" t="s">
        <v>1805</v>
      </c>
      <c r="AK2457" t="s">
        <v>1805</v>
      </c>
      <c r="AP2457" t="s">
        <v>16761</v>
      </c>
      <c r="AS2457" s="3">
        <v>33921</v>
      </c>
      <c r="AT2457" t="s">
        <v>16762</v>
      </c>
      <c r="AV2457" s="3">
        <v>40815</v>
      </c>
      <c r="AX2457" s="3">
        <v>40820</v>
      </c>
      <c r="AY2457" s="3">
        <v>40820</v>
      </c>
      <c r="BF2457" t="s">
        <v>16763</v>
      </c>
      <c r="BG2457" t="s">
        <v>16763</v>
      </c>
      <c r="BN2457" t="s">
        <v>1811</v>
      </c>
      <c r="BP2457" t="s">
        <v>1811</v>
      </c>
      <c r="BX2457" t="s">
        <v>16506</v>
      </c>
      <c r="BY2457" t="s">
        <v>16764</v>
      </c>
      <c r="BZ2457" t="s">
        <v>16764</v>
      </c>
      <c r="CA2457" s="4">
        <f t="shared" si="115"/>
        <v>40820</v>
      </c>
      <c r="CB2457" s="5" t="str">
        <f t="shared" si="116"/>
        <v>2511</v>
      </c>
    </row>
    <row r="2458" spans="1:80" ht="15.75">
      <c r="A2458" s="5" t="str">
        <f t="shared" si="114"/>
        <v>2512</v>
      </c>
      <c r="B2458">
        <v>3443</v>
      </c>
      <c r="C2458" t="s">
        <v>1970</v>
      </c>
      <c r="E2458" t="s">
        <v>16765</v>
      </c>
      <c r="AI2458" t="s">
        <v>1823</v>
      </c>
      <c r="AK2458" t="s">
        <v>1823</v>
      </c>
      <c r="AT2458" t="s">
        <v>16766</v>
      </c>
      <c r="AV2458" s="3">
        <v>40820</v>
      </c>
      <c r="AX2458" s="3">
        <v>40820</v>
      </c>
      <c r="AY2458" s="3">
        <v>40820</v>
      </c>
      <c r="BF2458" t="s">
        <v>16767</v>
      </c>
      <c r="BG2458" t="s">
        <v>16767</v>
      </c>
      <c r="BN2458" t="s">
        <v>1811</v>
      </c>
      <c r="BP2458" t="s">
        <v>1811</v>
      </c>
      <c r="BX2458" t="s">
        <v>16506</v>
      </c>
      <c r="BY2458" t="s">
        <v>16768</v>
      </c>
      <c r="BZ2458" t="s">
        <v>16768</v>
      </c>
      <c r="CA2458" s="4">
        <f t="shared" si="115"/>
        <v>40820</v>
      </c>
      <c r="CB2458" s="5" t="str">
        <f t="shared" si="116"/>
        <v>2512</v>
      </c>
    </row>
    <row r="2459" spans="1:80" ht="15.75">
      <c r="A2459" s="5" t="str">
        <f t="shared" si="114"/>
        <v>2513</v>
      </c>
      <c r="B2459">
        <v>3445</v>
      </c>
      <c r="C2459" t="s">
        <v>1970</v>
      </c>
      <c r="E2459" t="s">
        <v>16769</v>
      </c>
      <c r="AH2459" t="s">
        <v>1832</v>
      </c>
      <c r="AI2459" t="s">
        <v>1833</v>
      </c>
      <c r="AK2459" t="s">
        <v>1833</v>
      </c>
      <c r="AP2459" t="s">
        <v>1871</v>
      </c>
      <c r="AS2459">
        <v>1992</v>
      </c>
      <c r="AT2459" t="s">
        <v>16770</v>
      </c>
      <c r="AV2459" s="3">
        <v>40820</v>
      </c>
      <c r="AX2459" s="3">
        <v>40820</v>
      </c>
      <c r="AY2459" s="3">
        <v>40820</v>
      </c>
      <c r="BE2459" t="s">
        <v>16506</v>
      </c>
      <c r="BF2459" t="s">
        <v>16771</v>
      </c>
      <c r="BG2459" t="s">
        <v>16771</v>
      </c>
      <c r="BN2459" t="s">
        <v>1811</v>
      </c>
      <c r="BP2459" t="s">
        <v>1811</v>
      </c>
      <c r="BY2459" t="s">
        <v>1837</v>
      </c>
      <c r="BZ2459" t="s">
        <v>1837</v>
      </c>
      <c r="CA2459" s="4">
        <f t="shared" si="115"/>
        <v>40820</v>
      </c>
      <c r="CB2459" s="5" t="str">
        <f t="shared" si="116"/>
        <v>2513</v>
      </c>
    </row>
    <row r="2460" spans="1:80" ht="15.75">
      <c r="A2460" s="5" t="str">
        <f t="shared" si="114"/>
        <v>2514</v>
      </c>
      <c r="B2460">
        <v>3446</v>
      </c>
      <c r="C2460" t="s">
        <v>1970</v>
      </c>
      <c r="E2460" t="s">
        <v>16772</v>
      </c>
      <c r="AT2460" t="s">
        <v>16773</v>
      </c>
      <c r="AX2460" s="3">
        <v>40821</v>
      </c>
      <c r="AY2460" s="3">
        <v>40821</v>
      </c>
      <c r="BE2460" t="s">
        <v>16506</v>
      </c>
      <c r="BF2460" t="s">
        <v>16774</v>
      </c>
      <c r="BG2460" t="s">
        <v>16774</v>
      </c>
      <c r="BN2460" t="s">
        <v>1811</v>
      </c>
      <c r="BP2460" t="s">
        <v>1811</v>
      </c>
      <c r="BX2460" t="s">
        <v>16506</v>
      </c>
      <c r="BY2460" t="s">
        <v>16775</v>
      </c>
      <c r="BZ2460" t="s">
        <v>16775</v>
      </c>
      <c r="CA2460" s="4">
        <f t="shared" si="115"/>
        <v>40821</v>
      </c>
      <c r="CB2460" s="5" t="str">
        <f t="shared" si="116"/>
        <v>2514</v>
      </c>
    </row>
    <row r="2461" spans="1:80" ht="15.75">
      <c r="A2461" s="5" t="str">
        <f t="shared" si="114"/>
        <v>2515</v>
      </c>
      <c r="B2461">
        <v>3447</v>
      </c>
      <c r="C2461" t="s">
        <v>1970</v>
      </c>
      <c r="E2461" t="s">
        <v>16776</v>
      </c>
      <c r="AE2461" t="s">
        <v>5934</v>
      </c>
      <c r="AI2461" t="s">
        <v>1843</v>
      </c>
      <c r="AK2461" t="s">
        <v>1843</v>
      </c>
      <c r="AP2461" t="s">
        <v>1871</v>
      </c>
      <c r="AS2461">
        <v>1993</v>
      </c>
      <c r="AT2461" t="s">
        <v>16777</v>
      </c>
      <c r="AV2461">
        <v>2011</v>
      </c>
      <c r="AX2461" s="3">
        <v>40821</v>
      </c>
      <c r="AY2461" s="3">
        <v>40821</v>
      </c>
      <c r="BE2461" t="s">
        <v>16778</v>
      </c>
      <c r="BF2461" t="s">
        <v>16779</v>
      </c>
      <c r="BG2461" t="s">
        <v>16779</v>
      </c>
      <c r="BN2461" t="s">
        <v>1811</v>
      </c>
      <c r="BP2461" t="s">
        <v>1811</v>
      </c>
      <c r="BX2461" t="s">
        <v>16780</v>
      </c>
      <c r="BY2461" t="s">
        <v>16781</v>
      </c>
      <c r="BZ2461" t="s">
        <v>16781</v>
      </c>
      <c r="CA2461" s="4">
        <f t="shared" si="115"/>
        <v>40821</v>
      </c>
      <c r="CB2461" s="5" t="str">
        <f t="shared" si="116"/>
        <v>2515</v>
      </c>
    </row>
    <row r="2462" spans="1:80" ht="15.75">
      <c r="A2462" s="5" t="str">
        <f t="shared" si="114"/>
        <v>2516</v>
      </c>
      <c r="B2462">
        <v>3448</v>
      </c>
      <c r="C2462" t="s">
        <v>1970</v>
      </c>
      <c r="E2462" t="s">
        <v>16782</v>
      </c>
      <c r="AI2462" t="s">
        <v>1823</v>
      </c>
      <c r="AK2462" t="s">
        <v>1823</v>
      </c>
      <c r="AS2462">
        <v>1993</v>
      </c>
      <c r="AT2462" t="s">
        <v>16783</v>
      </c>
      <c r="AX2462" s="3">
        <v>40821</v>
      </c>
      <c r="AY2462" s="3">
        <v>40821</v>
      </c>
      <c r="BF2462" t="s">
        <v>16784</v>
      </c>
      <c r="BG2462" t="s">
        <v>16784</v>
      </c>
      <c r="BN2462" t="s">
        <v>1811</v>
      </c>
      <c r="BP2462" t="s">
        <v>1811</v>
      </c>
      <c r="BX2462" t="s">
        <v>16506</v>
      </c>
      <c r="BY2462" t="s">
        <v>16785</v>
      </c>
      <c r="BZ2462" t="s">
        <v>16785</v>
      </c>
      <c r="CA2462" s="4">
        <f t="shared" si="115"/>
        <v>40821</v>
      </c>
      <c r="CB2462" s="5" t="str">
        <f t="shared" si="116"/>
        <v>2516</v>
      </c>
    </row>
    <row r="2463" spans="1:80" ht="15.75">
      <c r="A2463" s="5" t="str">
        <f t="shared" si="114"/>
        <v>2517</v>
      </c>
      <c r="B2463">
        <v>3459</v>
      </c>
      <c r="C2463" t="s">
        <v>1970</v>
      </c>
      <c r="E2463" t="s">
        <v>16786</v>
      </c>
      <c r="S2463" t="s">
        <v>1799</v>
      </c>
      <c r="V2463" t="s">
        <v>8743</v>
      </c>
      <c r="AE2463" t="s">
        <v>16787</v>
      </c>
      <c r="AH2463" t="s">
        <v>2197</v>
      </c>
      <c r="AI2463" t="s">
        <v>16788</v>
      </c>
      <c r="AK2463" t="s">
        <v>16788</v>
      </c>
      <c r="AS2463">
        <v>1963</v>
      </c>
      <c r="AT2463" t="s">
        <v>16789</v>
      </c>
      <c r="AV2463" s="3">
        <v>40762</v>
      </c>
      <c r="AX2463" s="3">
        <v>40823</v>
      </c>
      <c r="AY2463" s="3">
        <v>40823</v>
      </c>
      <c r="BE2463" t="s">
        <v>16790</v>
      </c>
      <c r="BF2463" t="s">
        <v>16791</v>
      </c>
      <c r="BG2463" t="s">
        <v>16791</v>
      </c>
      <c r="BJ2463" t="s">
        <v>1810</v>
      </c>
      <c r="BN2463" t="s">
        <v>1811</v>
      </c>
      <c r="BP2463" t="s">
        <v>1811</v>
      </c>
      <c r="BX2463" t="s">
        <v>16792</v>
      </c>
      <c r="BY2463" t="s">
        <v>16793</v>
      </c>
      <c r="BZ2463" t="s">
        <v>16793</v>
      </c>
      <c r="CA2463" s="4">
        <f t="shared" si="115"/>
        <v>40823</v>
      </c>
      <c r="CB2463" s="5" t="str">
        <f t="shared" si="116"/>
        <v>2517</v>
      </c>
    </row>
    <row r="2464" spans="1:80" ht="15.75">
      <c r="A2464" s="5" t="str">
        <f t="shared" si="114"/>
        <v>2518</v>
      </c>
      <c r="B2464">
        <v>3455</v>
      </c>
      <c r="C2464" t="s">
        <v>1970</v>
      </c>
      <c r="E2464" t="s">
        <v>6041</v>
      </c>
      <c r="J2464" t="s">
        <v>16794</v>
      </c>
      <c r="V2464" t="s">
        <v>2308</v>
      </c>
      <c r="AI2464" t="s">
        <v>1823</v>
      </c>
      <c r="AK2464" t="s">
        <v>1823</v>
      </c>
      <c r="AS2464">
        <v>1978</v>
      </c>
      <c r="AT2464" t="s">
        <v>16795</v>
      </c>
      <c r="AV2464" s="3">
        <v>40808</v>
      </c>
      <c r="AX2464" s="3">
        <v>40823</v>
      </c>
      <c r="AY2464" s="3">
        <v>40823</v>
      </c>
      <c r="BF2464" t="s">
        <v>16796</v>
      </c>
      <c r="BG2464" t="s">
        <v>16796</v>
      </c>
      <c r="BN2464" t="s">
        <v>1811</v>
      </c>
      <c r="BP2464" t="s">
        <v>1811</v>
      </c>
      <c r="BX2464" t="s">
        <v>9002</v>
      </c>
      <c r="BY2464" t="s">
        <v>7562</v>
      </c>
      <c r="BZ2464" t="s">
        <v>7562</v>
      </c>
      <c r="CA2464" s="4">
        <f t="shared" si="115"/>
        <v>40823</v>
      </c>
      <c r="CB2464" s="5" t="str">
        <f t="shared" si="116"/>
        <v>2518</v>
      </c>
    </row>
    <row r="2465" spans="1:80" ht="15.75">
      <c r="A2465" s="5" t="str">
        <f t="shared" si="114"/>
        <v>2519</v>
      </c>
      <c r="B2465">
        <v>3452</v>
      </c>
      <c r="C2465" t="s">
        <v>1970</v>
      </c>
      <c r="E2465" t="s">
        <v>16797</v>
      </c>
      <c r="J2465" t="s">
        <v>16794</v>
      </c>
      <c r="AI2465" t="s">
        <v>1823</v>
      </c>
      <c r="AK2465" t="s">
        <v>1823</v>
      </c>
      <c r="AP2465" t="s">
        <v>1964</v>
      </c>
      <c r="AS2465">
        <v>1981</v>
      </c>
      <c r="AT2465" t="s">
        <v>16798</v>
      </c>
      <c r="AX2465" s="3">
        <v>40823</v>
      </c>
      <c r="AY2465" s="3">
        <v>40823</v>
      </c>
      <c r="BF2465" t="s">
        <v>16799</v>
      </c>
      <c r="BG2465" t="s">
        <v>16799</v>
      </c>
      <c r="BN2465" t="s">
        <v>1811</v>
      </c>
      <c r="BP2465" t="s">
        <v>1811</v>
      </c>
      <c r="BX2465" t="s">
        <v>7981</v>
      </c>
      <c r="BY2465" t="s">
        <v>16800</v>
      </c>
      <c r="BZ2465" t="s">
        <v>16800</v>
      </c>
      <c r="CA2465" s="4">
        <f t="shared" si="115"/>
        <v>40823</v>
      </c>
      <c r="CB2465" s="5" t="str">
        <f t="shared" si="116"/>
        <v>2519</v>
      </c>
    </row>
    <row r="2466" spans="1:80" ht="15.75">
      <c r="A2466" s="5" t="str">
        <f t="shared" si="114"/>
        <v>2520</v>
      </c>
      <c r="B2466">
        <v>3451</v>
      </c>
      <c r="C2466" t="s">
        <v>1970</v>
      </c>
      <c r="E2466" t="s">
        <v>16801</v>
      </c>
      <c r="J2466" t="s">
        <v>16801</v>
      </c>
      <c r="S2466" t="s">
        <v>1799</v>
      </c>
      <c r="V2466" t="s">
        <v>7839</v>
      </c>
      <c r="Y2466" t="s">
        <v>16802</v>
      </c>
      <c r="AB2466" t="s">
        <v>2070</v>
      </c>
      <c r="AE2466" t="s">
        <v>1803</v>
      </c>
      <c r="AH2466" t="s">
        <v>1804</v>
      </c>
      <c r="AI2466" t="s">
        <v>1805</v>
      </c>
      <c r="AK2466" t="s">
        <v>1805</v>
      </c>
      <c r="AS2466">
        <v>1989</v>
      </c>
      <c r="AT2466" t="s">
        <v>16803</v>
      </c>
      <c r="AV2466" s="3">
        <v>40815</v>
      </c>
      <c r="AX2466" s="3">
        <v>40823</v>
      </c>
      <c r="AY2466" s="3">
        <v>40823</v>
      </c>
      <c r="BE2466" t="s">
        <v>16804</v>
      </c>
      <c r="BF2466" t="s">
        <v>16805</v>
      </c>
      <c r="BG2466" t="s">
        <v>16805</v>
      </c>
      <c r="BJ2466" t="s">
        <v>1810</v>
      </c>
      <c r="BN2466" t="s">
        <v>1811</v>
      </c>
      <c r="BP2466" t="s">
        <v>1811</v>
      </c>
      <c r="BX2466" t="s">
        <v>16806</v>
      </c>
      <c r="BY2466" t="s">
        <v>16807</v>
      </c>
      <c r="BZ2466" t="s">
        <v>16807</v>
      </c>
      <c r="CA2466" s="4">
        <f t="shared" si="115"/>
        <v>40823</v>
      </c>
      <c r="CB2466" s="5" t="str">
        <f t="shared" si="116"/>
        <v>2520</v>
      </c>
    </row>
    <row r="2467" spans="1:80" ht="15.75">
      <c r="A2467" s="5" t="str">
        <f t="shared" si="114"/>
        <v>2521</v>
      </c>
      <c r="B2467">
        <v>3453</v>
      </c>
      <c r="C2467" t="s">
        <v>1970</v>
      </c>
      <c r="E2467" t="s">
        <v>16808</v>
      </c>
      <c r="AI2467" t="s">
        <v>1823</v>
      </c>
      <c r="AK2467" t="s">
        <v>1823</v>
      </c>
      <c r="AS2467">
        <v>1989</v>
      </c>
      <c r="AT2467" t="s">
        <v>16809</v>
      </c>
      <c r="AX2467" s="3">
        <v>40823</v>
      </c>
      <c r="AY2467" s="3">
        <v>40823</v>
      </c>
      <c r="BF2467" t="s">
        <v>16810</v>
      </c>
      <c r="BG2467" t="s">
        <v>16810</v>
      </c>
      <c r="BN2467" t="s">
        <v>1811</v>
      </c>
      <c r="BP2467" t="s">
        <v>1811</v>
      </c>
      <c r="BX2467" t="s">
        <v>16811</v>
      </c>
      <c r="BY2467" t="s">
        <v>16812</v>
      </c>
      <c r="BZ2467" t="s">
        <v>16812</v>
      </c>
      <c r="CA2467" s="4">
        <f t="shared" si="115"/>
        <v>40823</v>
      </c>
      <c r="CB2467" s="5" t="str">
        <f t="shared" si="116"/>
        <v>2521</v>
      </c>
    </row>
    <row r="2468" spans="1:80" ht="15.75">
      <c r="A2468" s="5" t="str">
        <f t="shared" si="114"/>
        <v>2522</v>
      </c>
      <c r="B2468">
        <v>3461</v>
      </c>
      <c r="C2468" t="s">
        <v>1970</v>
      </c>
      <c r="E2468" t="s">
        <v>16813</v>
      </c>
      <c r="S2468" t="s">
        <v>16814</v>
      </c>
      <c r="AH2468" t="s">
        <v>1832</v>
      </c>
      <c r="AI2468" t="s">
        <v>8854</v>
      </c>
      <c r="AK2468" t="s">
        <v>8854</v>
      </c>
      <c r="AP2468" t="s">
        <v>4109</v>
      </c>
      <c r="AS2468">
        <v>1955</v>
      </c>
      <c r="AT2468" t="s">
        <v>16815</v>
      </c>
      <c r="AV2468" s="3">
        <v>40762</v>
      </c>
      <c r="AX2468" s="3">
        <v>40823</v>
      </c>
      <c r="AY2468" s="3">
        <v>40823</v>
      </c>
      <c r="BE2468" t="s">
        <v>16816</v>
      </c>
      <c r="BF2468" t="s">
        <v>16817</v>
      </c>
      <c r="BG2468" t="s">
        <v>16817</v>
      </c>
      <c r="BJ2468" t="s">
        <v>1810</v>
      </c>
      <c r="BN2468" t="s">
        <v>1811</v>
      </c>
      <c r="BP2468" t="s">
        <v>1811</v>
      </c>
      <c r="BX2468" t="s">
        <v>16818</v>
      </c>
      <c r="BY2468" t="s">
        <v>16819</v>
      </c>
      <c r="BZ2468" t="s">
        <v>16819</v>
      </c>
      <c r="CA2468" s="4">
        <f t="shared" si="115"/>
        <v>40823</v>
      </c>
      <c r="CB2468" s="5" t="str">
        <f t="shared" si="116"/>
        <v>2522</v>
      </c>
    </row>
    <row r="2469" spans="1:80" ht="15.75">
      <c r="A2469" s="5" t="str">
        <f t="shared" si="114"/>
        <v>2523</v>
      </c>
      <c r="B2469">
        <v>3460</v>
      </c>
      <c r="C2469" t="s">
        <v>1970</v>
      </c>
      <c r="S2469" t="s">
        <v>2117</v>
      </c>
      <c r="V2469" t="s">
        <v>2050</v>
      </c>
      <c r="Y2469" t="s">
        <v>2117</v>
      </c>
      <c r="AH2469" t="s">
        <v>1832</v>
      </c>
      <c r="AI2469" t="s">
        <v>16820</v>
      </c>
      <c r="AK2469" t="s">
        <v>16820</v>
      </c>
      <c r="AP2469" t="s">
        <v>2117</v>
      </c>
      <c r="AS2469">
        <v>1949</v>
      </c>
      <c r="AT2469" t="s">
        <v>16821</v>
      </c>
      <c r="AV2469" s="3">
        <v>40762</v>
      </c>
      <c r="AX2469" s="3">
        <v>40823</v>
      </c>
      <c r="AY2469" s="3">
        <v>40823</v>
      </c>
      <c r="BE2469" t="s">
        <v>16822</v>
      </c>
      <c r="BF2469" t="s">
        <v>16823</v>
      </c>
      <c r="BG2469" t="s">
        <v>16823</v>
      </c>
      <c r="BJ2469" t="s">
        <v>14841</v>
      </c>
      <c r="BN2469" t="s">
        <v>1811</v>
      </c>
      <c r="BP2469" t="s">
        <v>1811</v>
      </c>
      <c r="BX2469" t="s">
        <v>16824</v>
      </c>
      <c r="BY2469" t="s">
        <v>16825</v>
      </c>
      <c r="BZ2469" t="s">
        <v>16825</v>
      </c>
      <c r="CA2469" s="4">
        <f t="shared" si="115"/>
        <v>40823</v>
      </c>
      <c r="CB2469" s="5" t="str">
        <f t="shared" si="116"/>
        <v>2523</v>
      </c>
    </row>
    <row r="2470" spans="1:80" ht="15.75">
      <c r="A2470" s="5" t="str">
        <f t="shared" si="114"/>
        <v>2524</v>
      </c>
      <c r="B2470">
        <v>3454</v>
      </c>
      <c r="C2470" t="s">
        <v>1970</v>
      </c>
      <c r="E2470" t="s">
        <v>16826</v>
      </c>
      <c r="AB2470" t="s">
        <v>5307</v>
      </c>
      <c r="AE2470" t="s">
        <v>1803</v>
      </c>
      <c r="AI2470" t="s">
        <v>1805</v>
      </c>
      <c r="AK2470" t="s">
        <v>1805</v>
      </c>
      <c r="AP2470" t="s">
        <v>16827</v>
      </c>
      <c r="AS2470">
        <v>1944</v>
      </c>
      <c r="AT2470" t="s">
        <v>16828</v>
      </c>
      <c r="AX2470" s="3">
        <v>40823</v>
      </c>
      <c r="AY2470" s="3">
        <v>40823</v>
      </c>
      <c r="BF2470" t="s">
        <v>16829</v>
      </c>
      <c r="BG2470" t="s">
        <v>16829</v>
      </c>
      <c r="BN2470" t="s">
        <v>1811</v>
      </c>
      <c r="BP2470" t="s">
        <v>1811</v>
      </c>
      <c r="BX2470" t="s">
        <v>5533</v>
      </c>
      <c r="BY2470" t="s">
        <v>16830</v>
      </c>
      <c r="BZ2470" t="s">
        <v>16830</v>
      </c>
      <c r="CA2470" s="4">
        <f t="shared" si="115"/>
        <v>40823</v>
      </c>
      <c r="CB2470" s="5" t="str">
        <f t="shared" si="116"/>
        <v>2524</v>
      </c>
    </row>
    <row r="2471" spans="1:80" ht="15.75">
      <c r="A2471" s="5" t="str">
        <f t="shared" si="114"/>
        <v>2525</v>
      </c>
      <c r="B2471">
        <v>3456</v>
      </c>
      <c r="C2471" t="s">
        <v>1970</v>
      </c>
      <c r="E2471" t="s">
        <v>16831</v>
      </c>
      <c r="AI2471" t="s">
        <v>1833</v>
      </c>
      <c r="AK2471" t="s">
        <v>1833</v>
      </c>
      <c r="AP2471" t="s">
        <v>16832</v>
      </c>
      <c r="AS2471">
        <v>1992</v>
      </c>
      <c r="AT2471" t="s">
        <v>16833</v>
      </c>
      <c r="AV2471" s="3">
        <v>40823</v>
      </c>
      <c r="AX2471" s="3">
        <v>40823</v>
      </c>
      <c r="AY2471" s="3">
        <v>40823</v>
      </c>
      <c r="BF2471" t="s">
        <v>16834</v>
      </c>
      <c r="BG2471" t="s">
        <v>16834</v>
      </c>
      <c r="BN2471" t="s">
        <v>1811</v>
      </c>
      <c r="BP2471" t="s">
        <v>1811</v>
      </c>
      <c r="BY2471" t="s">
        <v>6033</v>
      </c>
      <c r="BZ2471" t="s">
        <v>6033</v>
      </c>
      <c r="CA2471" s="4">
        <f t="shared" si="115"/>
        <v>40823</v>
      </c>
      <c r="CB2471" s="5" t="str">
        <f t="shared" si="116"/>
        <v>2525</v>
      </c>
    </row>
    <row r="2472" spans="1:80" ht="15.75">
      <c r="A2472" s="5" t="str">
        <f t="shared" si="114"/>
        <v>2526</v>
      </c>
      <c r="B2472">
        <v>3458</v>
      </c>
      <c r="C2472" t="s">
        <v>1970</v>
      </c>
      <c r="E2472" t="s">
        <v>1883</v>
      </c>
      <c r="V2472" t="s">
        <v>2339</v>
      </c>
      <c r="AE2472" t="s">
        <v>1803</v>
      </c>
      <c r="AS2472">
        <v>1976</v>
      </c>
      <c r="AT2472" t="s">
        <v>16835</v>
      </c>
      <c r="AV2472" s="3">
        <v>40761</v>
      </c>
      <c r="AX2472" s="3">
        <v>40823</v>
      </c>
      <c r="AY2472" s="3">
        <v>40823</v>
      </c>
      <c r="BE2472" t="s">
        <v>16836</v>
      </c>
      <c r="BF2472" t="s">
        <v>16837</v>
      </c>
      <c r="BG2472" t="s">
        <v>16837</v>
      </c>
      <c r="BN2472" t="s">
        <v>1811</v>
      </c>
      <c r="BP2472" t="s">
        <v>1811</v>
      </c>
      <c r="BX2472" t="s">
        <v>16838</v>
      </c>
      <c r="BY2472" t="s">
        <v>16839</v>
      </c>
      <c r="BZ2472" t="s">
        <v>16839</v>
      </c>
      <c r="CA2472" s="4">
        <f t="shared" si="115"/>
        <v>40823</v>
      </c>
      <c r="CB2472" s="5" t="str">
        <f t="shared" si="116"/>
        <v>2526</v>
      </c>
    </row>
    <row r="2473" spans="1:80" ht="15.75">
      <c r="A2473" s="5" t="str">
        <f t="shared" si="114"/>
        <v>2527</v>
      </c>
      <c r="B2473">
        <v>3457</v>
      </c>
      <c r="C2473" t="s">
        <v>1970</v>
      </c>
      <c r="E2473" t="s">
        <v>16840</v>
      </c>
      <c r="S2473" t="s">
        <v>1799</v>
      </c>
      <c r="V2473" t="s">
        <v>7839</v>
      </c>
      <c r="Y2473" t="s">
        <v>1801</v>
      </c>
      <c r="AE2473" t="s">
        <v>7812</v>
      </c>
      <c r="AH2473" t="s">
        <v>1832</v>
      </c>
      <c r="AI2473" t="s">
        <v>1843</v>
      </c>
      <c r="AK2473" t="s">
        <v>1843</v>
      </c>
      <c r="AP2473" t="s">
        <v>6190</v>
      </c>
      <c r="AS2473">
        <v>1977</v>
      </c>
      <c r="AT2473" t="s">
        <v>16841</v>
      </c>
      <c r="AV2473" s="3">
        <v>40823</v>
      </c>
      <c r="AX2473" s="3">
        <v>40823</v>
      </c>
      <c r="AY2473" s="3">
        <v>40823</v>
      </c>
      <c r="BE2473" t="s">
        <v>16842</v>
      </c>
      <c r="BF2473" t="s">
        <v>16843</v>
      </c>
      <c r="BG2473" t="s">
        <v>16843</v>
      </c>
      <c r="BJ2473" t="s">
        <v>1810</v>
      </c>
      <c r="BN2473" t="s">
        <v>1811</v>
      </c>
      <c r="BP2473" t="s">
        <v>1811</v>
      </c>
      <c r="BX2473" t="s">
        <v>16844</v>
      </c>
      <c r="BY2473" t="s">
        <v>16845</v>
      </c>
      <c r="BZ2473" t="s">
        <v>16845</v>
      </c>
      <c r="CA2473" s="4">
        <f t="shared" si="115"/>
        <v>40823</v>
      </c>
      <c r="CB2473" s="5" t="str">
        <f t="shared" si="116"/>
        <v>2527</v>
      </c>
    </row>
    <row r="2474" spans="1:80" ht="15.75">
      <c r="A2474" s="5" t="str">
        <f t="shared" si="114"/>
        <v>2528</v>
      </c>
      <c r="B2474">
        <v>3463</v>
      </c>
      <c r="C2474" t="s">
        <v>1970</v>
      </c>
      <c r="E2474" t="s">
        <v>16846</v>
      </c>
      <c r="AI2474" t="s">
        <v>1843</v>
      </c>
      <c r="AK2474" t="s">
        <v>1843</v>
      </c>
      <c r="AS2474">
        <v>1993</v>
      </c>
      <c r="AT2474" t="s">
        <v>16847</v>
      </c>
      <c r="AV2474" s="3">
        <v>40831</v>
      </c>
      <c r="AX2474" s="3">
        <v>40826</v>
      </c>
      <c r="AY2474" s="3">
        <v>40826</v>
      </c>
      <c r="BF2474" t="s">
        <v>16848</v>
      </c>
      <c r="BG2474" t="s">
        <v>16848</v>
      </c>
      <c r="BN2474" t="s">
        <v>1811</v>
      </c>
      <c r="BP2474" t="s">
        <v>1811</v>
      </c>
      <c r="BY2474" t="s">
        <v>16849</v>
      </c>
      <c r="BZ2474" t="s">
        <v>16849</v>
      </c>
      <c r="CA2474" s="4">
        <f t="shared" si="115"/>
        <v>40826</v>
      </c>
      <c r="CB2474" s="5" t="str">
        <f t="shared" si="116"/>
        <v>2528</v>
      </c>
    </row>
    <row r="2475" spans="1:80" ht="15.75">
      <c r="A2475" s="5" t="str">
        <f t="shared" si="114"/>
        <v>2529</v>
      </c>
      <c r="B2475">
        <v>3464</v>
      </c>
      <c r="C2475" t="s">
        <v>1970</v>
      </c>
      <c r="E2475" t="s">
        <v>16850</v>
      </c>
      <c r="S2475" t="s">
        <v>16851</v>
      </c>
      <c r="V2475" t="s">
        <v>2050</v>
      </c>
      <c r="Y2475" t="s">
        <v>16852</v>
      </c>
      <c r="AB2475" t="s">
        <v>16853</v>
      </c>
      <c r="AE2475" t="s">
        <v>16854</v>
      </c>
      <c r="AI2475" t="s">
        <v>1805</v>
      </c>
      <c r="AK2475" t="s">
        <v>1805</v>
      </c>
      <c r="AP2475" t="s">
        <v>9025</v>
      </c>
      <c r="AS2475">
        <v>1961</v>
      </c>
      <c r="AT2475" t="s">
        <v>16855</v>
      </c>
      <c r="AV2475" s="3">
        <v>40827</v>
      </c>
      <c r="AX2475" s="3">
        <v>40827</v>
      </c>
      <c r="AY2475" s="3">
        <v>40827</v>
      </c>
      <c r="BE2475" t="s">
        <v>16856</v>
      </c>
      <c r="BF2475" t="s">
        <v>16857</v>
      </c>
      <c r="BG2475" t="s">
        <v>16857</v>
      </c>
      <c r="BJ2475" t="s">
        <v>12063</v>
      </c>
      <c r="BN2475" t="s">
        <v>1811</v>
      </c>
      <c r="BP2475" t="s">
        <v>1811</v>
      </c>
      <c r="BX2475" t="s">
        <v>16858</v>
      </c>
      <c r="BY2475" t="s">
        <v>16859</v>
      </c>
      <c r="BZ2475" t="s">
        <v>16859</v>
      </c>
      <c r="CA2475" s="4">
        <f t="shared" si="115"/>
        <v>40827</v>
      </c>
      <c r="CB2475" s="5" t="str">
        <f t="shared" si="116"/>
        <v>2529</v>
      </c>
    </row>
    <row r="2476" spans="1:80" ht="15.75">
      <c r="A2476" s="5" t="str">
        <f t="shared" si="114"/>
        <v>2530</v>
      </c>
      <c r="B2476">
        <v>3466</v>
      </c>
      <c r="C2476" t="s">
        <v>1970</v>
      </c>
      <c r="E2476" t="s">
        <v>16860</v>
      </c>
      <c r="J2476" t="s">
        <v>16861</v>
      </c>
      <c r="V2476" t="s">
        <v>2339</v>
      </c>
      <c r="AE2476" t="s">
        <v>1803</v>
      </c>
      <c r="AH2476" t="s">
        <v>1804</v>
      </c>
      <c r="AI2476" t="s">
        <v>1823</v>
      </c>
      <c r="AK2476" t="s">
        <v>1823</v>
      </c>
      <c r="AP2476" t="s">
        <v>4244</v>
      </c>
      <c r="AS2476">
        <v>1990</v>
      </c>
      <c r="AT2476" t="s">
        <v>16862</v>
      </c>
      <c r="AV2476" s="3">
        <v>40827</v>
      </c>
      <c r="AX2476" s="3">
        <v>40827</v>
      </c>
      <c r="AY2476" s="3">
        <v>40827</v>
      </c>
      <c r="BE2476" t="s">
        <v>16863</v>
      </c>
      <c r="BF2476" t="s">
        <v>16864</v>
      </c>
      <c r="BG2476" t="s">
        <v>16864</v>
      </c>
      <c r="BJ2476" t="s">
        <v>1810</v>
      </c>
      <c r="BN2476" t="s">
        <v>1811</v>
      </c>
      <c r="BP2476" t="s">
        <v>1811</v>
      </c>
      <c r="BX2476" t="s">
        <v>16865</v>
      </c>
      <c r="BY2476" t="s">
        <v>16866</v>
      </c>
      <c r="BZ2476" t="s">
        <v>16866</v>
      </c>
      <c r="CA2476" s="4">
        <f t="shared" si="115"/>
        <v>40827</v>
      </c>
      <c r="CB2476" s="5" t="str">
        <f t="shared" si="116"/>
        <v>2530</v>
      </c>
    </row>
    <row r="2477" spans="1:80" ht="15.75">
      <c r="A2477" s="5" t="str">
        <f t="shared" si="114"/>
        <v>2531</v>
      </c>
      <c r="B2477">
        <v>2919</v>
      </c>
      <c r="C2477" t="s">
        <v>1970</v>
      </c>
      <c r="E2477" t="s">
        <v>16867</v>
      </c>
      <c r="AT2477" t="s">
        <v>16868</v>
      </c>
      <c r="AV2477" t="s">
        <v>13500</v>
      </c>
      <c r="AX2477" s="3">
        <v>40827</v>
      </c>
      <c r="AY2477" s="3">
        <v>40827</v>
      </c>
      <c r="BE2477" t="s">
        <v>16869</v>
      </c>
      <c r="BF2477" t="s">
        <v>16870</v>
      </c>
      <c r="BG2477" t="s">
        <v>16870</v>
      </c>
      <c r="BN2477" t="s">
        <v>1811</v>
      </c>
      <c r="BP2477" t="s">
        <v>1811</v>
      </c>
      <c r="BY2477" t="s">
        <v>16871</v>
      </c>
      <c r="BZ2477" t="s">
        <v>16871</v>
      </c>
      <c r="CA2477" s="4">
        <f t="shared" si="115"/>
        <v>40827</v>
      </c>
      <c r="CB2477" s="5" t="str">
        <f t="shared" si="116"/>
        <v>2531</v>
      </c>
    </row>
    <row r="2478" spans="1:80" ht="15.75">
      <c r="A2478" s="5" t="str">
        <f t="shared" si="114"/>
        <v>2532</v>
      </c>
      <c r="B2478">
        <v>3488</v>
      </c>
      <c r="C2478" t="s">
        <v>1970</v>
      </c>
      <c r="E2478" t="s">
        <v>16872</v>
      </c>
      <c r="AI2478" t="s">
        <v>1843</v>
      </c>
      <c r="AK2478" t="s">
        <v>1843</v>
      </c>
      <c r="AT2478" t="s">
        <v>16873</v>
      </c>
      <c r="AV2478" s="3">
        <v>40585</v>
      </c>
      <c r="AX2478" s="3">
        <v>40827</v>
      </c>
      <c r="AY2478" s="3">
        <v>40827</v>
      </c>
      <c r="BF2478" t="s">
        <v>16874</v>
      </c>
      <c r="BG2478" t="s">
        <v>16874</v>
      </c>
      <c r="BN2478" t="s">
        <v>1811</v>
      </c>
      <c r="BP2478" t="s">
        <v>1811</v>
      </c>
      <c r="BX2478" t="s">
        <v>16875</v>
      </c>
      <c r="BY2478" t="s">
        <v>16876</v>
      </c>
      <c r="BZ2478" t="s">
        <v>16876</v>
      </c>
      <c r="CA2478" s="4">
        <f t="shared" si="115"/>
        <v>40827</v>
      </c>
      <c r="CB2478" s="5" t="str">
        <f t="shared" si="116"/>
        <v>2532</v>
      </c>
    </row>
    <row r="2479" spans="1:80" ht="15.75">
      <c r="A2479" s="5" t="str">
        <f t="shared" si="114"/>
        <v>2533</v>
      </c>
      <c r="B2479">
        <v>3494</v>
      </c>
      <c r="C2479" t="s">
        <v>1970</v>
      </c>
      <c r="E2479" t="s">
        <v>16877</v>
      </c>
      <c r="AH2479" t="s">
        <v>16878</v>
      </c>
      <c r="AI2479" t="s">
        <v>1823</v>
      </c>
      <c r="AK2479" t="s">
        <v>1823</v>
      </c>
      <c r="AP2479" t="s">
        <v>16879</v>
      </c>
      <c r="AS2479">
        <v>1985</v>
      </c>
      <c r="AT2479" t="s">
        <v>16880</v>
      </c>
      <c r="AV2479" s="3">
        <v>40631</v>
      </c>
      <c r="AX2479" s="3">
        <v>40827</v>
      </c>
      <c r="AY2479" s="3">
        <v>40827</v>
      </c>
      <c r="BF2479" t="s">
        <v>16881</v>
      </c>
      <c r="BG2479" t="s">
        <v>16881</v>
      </c>
      <c r="BN2479" t="s">
        <v>1811</v>
      </c>
      <c r="BP2479" t="s">
        <v>1811</v>
      </c>
      <c r="BX2479" t="s">
        <v>16882</v>
      </c>
      <c r="BY2479" t="s">
        <v>16883</v>
      </c>
      <c r="BZ2479" t="s">
        <v>16883</v>
      </c>
      <c r="CA2479" s="4">
        <f t="shared" si="115"/>
        <v>40827</v>
      </c>
      <c r="CB2479" s="5" t="str">
        <f t="shared" si="116"/>
        <v>2533</v>
      </c>
    </row>
    <row r="2480" spans="1:80" ht="15.75">
      <c r="A2480" s="5" t="str">
        <f t="shared" si="114"/>
        <v>2534</v>
      </c>
      <c r="B2480">
        <v>3493</v>
      </c>
      <c r="C2480" t="s">
        <v>1970</v>
      </c>
      <c r="E2480" t="s">
        <v>3567</v>
      </c>
      <c r="AH2480" t="s">
        <v>16884</v>
      </c>
      <c r="AI2480" t="s">
        <v>1823</v>
      </c>
      <c r="AK2480" t="s">
        <v>1823</v>
      </c>
      <c r="AP2480" t="s">
        <v>1824</v>
      </c>
      <c r="AS2480">
        <v>1971</v>
      </c>
      <c r="AT2480" t="s">
        <v>16885</v>
      </c>
      <c r="AV2480" s="3">
        <v>40590</v>
      </c>
      <c r="AX2480" s="3">
        <v>40827</v>
      </c>
      <c r="AY2480" s="3">
        <v>40827</v>
      </c>
      <c r="BF2480" t="s">
        <v>16886</v>
      </c>
      <c r="BG2480" t="s">
        <v>16886</v>
      </c>
      <c r="BN2480" t="s">
        <v>1811</v>
      </c>
      <c r="BP2480" t="s">
        <v>1811</v>
      </c>
      <c r="BX2480" t="s">
        <v>16887</v>
      </c>
      <c r="BY2480" t="s">
        <v>16888</v>
      </c>
      <c r="BZ2480" t="s">
        <v>16888</v>
      </c>
      <c r="CA2480" s="4">
        <f t="shared" si="115"/>
        <v>40827</v>
      </c>
      <c r="CB2480" s="5" t="str">
        <f t="shared" si="116"/>
        <v>2534</v>
      </c>
    </row>
    <row r="2481" spans="1:80" ht="15.75">
      <c r="A2481" s="5" t="str">
        <f t="shared" si="114"/>
        <v>2535</v>
      </c>
      <c r="B2481">
        <v>3491</v>
      </c>
      <c r="C2481" t="s">
        <v>1970</v>
      </c>
      <c r="AT2481" t="s">
        <v>16889</v>
      </c>
      <c r="AX2481" s="3">
        <v>40827</v>
      </c>
      <c r="AY2481" s="3">
        <v>40827</v>
      </c>
      <c r="BF2481" t="s">
        <v>16890</v>
      </c>
      <c r="BG2481" t="s">
        <v>16890</v>
      </c>
      <c r="BN2481" t="s">
        <v>1811</v>
      </c>
      <c r="BP2481" t="s">
        <v>1811</v>
      </c>
      <c r="BX2481" t="s">
        <v>13956</v>
      </c>
      <c r="BY2481" t="s">
        <v>16891</v>
      </c>
      <c r="BZ2481" t="s">
        <v>16891</v>
      </c>
      <c r="CA2481" s="4">
        <f t="shared" si="115"/>
        <v>40827</v>
      </c>
      <c r="CB2481" s="5" t="str">
        <f t="shared" si="116"/>
        <v>2535</v>
      </c>
    </row>
    <row r="2482" spans="1:80" ht="15.75">
      <c r="A2482" s="5" t="str">
        <f t="shared" si="114"/>
        <v>2536</v>
      </c>
      <c r="B2482">
        <v>3490</v>
      </c>
      <c r="C2482" t="s">
        <v>1970</v>
      </c>
      <c r="AT2482" t="s">
        <v>16892</v>
      </c>
      <c r="AV2482" s="3">
        <v>40606</v>
      </c>
      <c r="AX2482" s="3">
        <v>40827</v>
      </c>
      <c r="AY2482" s="3">
        <v>40827</v>
      </c>
      <c r="BF2482" t="s">
        <v>16893</v>
      </c>
      <c r="BG2482" t="s">
        <v>16893</v>
      </c>
      <c r="BN2482" t="s">
        <v>1811</v>
      </c>
      <c r="BP2482" t="s">
        <v>1811</v>
      </c>
      <c r="BX2482" t="s">
        <v>13956</v>
      </c>
      <c r="BY2482" t="s">
        <v>16894</v>
      </c>
      <c r="BZ2482" t="s">
        <v>16894</v>
      </c>
      <c r="CA2482" s="4">
        <f t="shared" si="115"/>
        <v>40827</v>
      </c>
      <c r="CB2482" s="5" t="str">
        <f t="shared" si="116"/>
        <v>2536</v>
      </c>
    </row>
    <row r="2483" spans="1:80" ht="15.75">
      <c r="A2483" s="5" t="str">
        <f t="shared" si="114"/>
        <v>2537</v>
      </c>
      <c r="B2483">
        <v>3489</v>
      </c>
      <c r="C2483" t="s">
        <v>1970</v>
      </c>
      <c r="AT2483" t="s">
        <v>16895</v>
      </c>
      <c r="AX2483" s="3">
        <v>40827</v>
      </c>
      <c r="AY2483" s="3">
        <v>40827</v>
      </c>
      <c r="BF2483" t="s">
        <v>16896</v>
      </c>
      <c r="BG2483" t="s">
        <v>16896</v>
      </c>
      <c r="BN2483" t="s">
        <v>1811</v>
      </c>
      <c r="BP2483" t="s">
        <v>1811</v>
      </c>
      <c r="BX2483" t="s">
        <v>16897</v>
      </c>
      <c r="BY2483" t="s">
        <v>16898</v>
      </c>
      <c r="BZ2483" t="s">
        <v>16898</v>
      </c>
      <c r="CA2483" s="4">
        <f t="shared" si="115"/>
        <v>40827</v>
      </c>
      <c r="CB2483" s="5" t="str">
        <f t="shared" si="116"/>
        <v>2537</v>
      </c>
    </row>
    <row r="2484" spans="1:80" ht="15.75">
      <c r="A2484" s="5" t="str">
        <f t="shared" si="114"/>
        <v>2538</v>
      </c>
      <c r="B2484">
        <v>3496</v>
      </c>
      <c r="C2484" t="s">
        <v>1970</v>
      </c>
      <c r="AS2484">
        <v>1993</v>
      </c>
      <c r="AT2484" t="s">
        <v>16899</v>
      </c>
      <c r="AV2484" t="s">
        <v>16462</v>
      </c>
      <c r="AX2484" s="3">
        <v>40829</v>
      </c>
      <c r="AY2484" s="3">
        <v>40829</v>
      </c>
      <c r="BF2484" t="s">
        <v>16900</v>
      </c>
      <c r="BG2484" t="s">
        <v>16900</v>
      </c>
      <c r="BN2484" t="s">
        <v>1811</v>
      </c>
      <c r="BP2484" t="s">
        <v>1811</v>
      </c>
      <c r="BY2484" t="s">
        <v>16901</v>
      </c>
      <c r="BZ2484" t="s">
        <v>16901</v>
      </c>
      <c r="CA2484" s="4">
        <f t="shared" si="115"/>
        <v>40829</v>
      </c>
      <c r="CB2484" s="5" t="str">
        <f t="shared" si="116"/>
        <v>2538</v>
      </c>
    </row>
    <row r="2485" spans="1:80" ht="15.75">
      <c r="A2485" s="5" t="str">
        <f t="shared" si="114"/>
        <v>2539</v>
      </c>
      <c r="B2485">
        <v>3495</v>
      </c>
      <c r="C2485" t="s">
        <v>1970</v>
      </c>
      <c r="E2485" t="s">
        <v>16902</v>
      </c>
      <c r="V2485" t="s">
        <v>7733</v>
      </c>
      <c r="Y2485" t="s">
        <v>16903</v>
      </c>
      <c r="AE2485" t="s">
        <v>16669</v>
      </c>
      <c r="AS2485">
        <v>1993</v>
      </c>
      <c r="AT2485" t="s">
        <v>16904</v>
      </c>
      <c r="AV2485" s="3">
        <v>40801</v>
      </c>
      <c r="AX2485" s="3">
        <v>40829</v>
      </c>
      <c r="AY2485" s="3">
        <v>40829</v>
      </c>
      <c r="BE2485" t="s">
        <v>16905</v>
      </c>
      <c r="BF2485" t="s">
        <v>16906</v>
      </c>
      <c r="BG2485" t="s">
        <v>16906</v>
      </c>
      <c r="BJ2485" t="s">
        <v>1810</v>
      </c>
      <c r="BN2485" t="s">
        <v>1811</v>
      </c>
      <c r="BP2485" t="s">
        <v>1811</v>
      </c>
      <c r="BY2485" t="s">
        <v>16907</v>
      </c>
      <c r="BZ2485" t="s">
        <v>16907</v>
      </c>
      <c r="CA2485" s="4">
        <f t="shared" si="115"/>
        <v>40829</v>
      </c>
      <c r="CB2485" s="5" t="str">
        <f t="shared" si="116"/>
        <v>2539</v>
      </c>
    </row>
    <row r="2486" spans="1:80" ht="15.75">
      <c r="A2486" s="5" t="str">
        <f t="shared" si="114"/>
        <v>2540</v>
      </c>
      <c r="B2486">
        <v>3498</v>
      </c>
      <c r="C2486" t="s">
        <v>1970</v>
      </c>
      <c r="E2486" t="s">
        <v>16908</v>
      </c>
      <c r="S2486" t="s">
        <v>1830</v>
      </c>
      <c r="V2486" t="s">
        <v>2308</v>
      </c>
      <c r="Y2486" t="s">
        <v>1801</v>
      </c>
      <c r="AE2486" t="s">
        <v>2108</v>
      </c>
      <c r="AI2486" t="s">
        <v>1805</v>
      </c>
      <c r="AK2486" t="s">
        <v>1805</v>
      </c>
      <c r="AS2486">
        <v>1976</v>
      </c>
      <c r="AT2486" t="s">
        <v>16909</v>
      </c>
      <c r="AV2486" t="s">
        <v>16910</v>
      </c>
      <c r="AX2486" s="3">
        <v>40829</v>
      </c>
      <c r="AY2486" s="3">
        <v>40829</v>
      </c>
      <c r="BF2486" t="s">
        <v>16911</v>
      </c>
      <c r="BG2486" t="s">
        <v>16911</v>
      </c>
      <c r="BJ2486" t="s">
        <v>1810</v>
      </c>
      <c r="BN2486" t="s">
        <v>1811</v>
      </c>
      <c r="BP2486" t="s">
        <v>1811</v>
      </c>
      <c r="BX2486" t="s">
        <v>16912</v>
      </c>
      <c r="BY2486" t="s">
        <v>16913</v>
      </c>
      <c r="BZ2486" t="s">
        <v>16913</v>
      </c>
      <c r="CA2486" s="4">
        <f t="shared" si="115"/>
        <v>40829</v>
      </c>
      <c r="CB2486" s="5" t="str">
        <f t="shared" si="116"/>
        <v>2540</v>
      </c>
    </row>
    <row r="2487" spans="1:80" ht="15.75">
      <c r="A2487" s="5" t="str">
        <f t="shared" si="114"/>
        <v>2541</v>
      </c>
      <c r="B2487">
        <v>3501</v>
      </c>
      <c r="C2487" t="s">
        <v>1970</v>
      </c>
      <c r="E2487" t="s">
        <v>16914</v>
      </c>
      <c r="AI2487" t="s">
        <v>1823</v>
      </c>
      <c r="AK2487" t="s">
        <v>1823</v>
      </c>
      <c r="AT2487" t="s">
        <v>16915</v>
      </c>
      <c r="AX2487" s="3">
        <v>40833</v>
      </c>
      <c r="AY2487" s="3">
        <v>40833</v>
      </c>
      <c r="BE2487" t="s">
        <v>16916</v>
      </c>
      <c r="BF2487" t="s">
        <v>16917</v>
      </c>
      <c r="BG2487" t="s">
        <v>16917</v>
      </c>
      <c r="BN2487" t="s">
        <v>1811</v>
      </c>
      <c r="BP2487" t="s">
        <v>1811</v>
      </c>
      <c r="BY2487" t="s">
        <v>16918</v>
      </c>
      <c r="BZ2487" t="s">
        <v>16918</v>
      </c>
      <c r="CA2487" s="4">
        <f t="shared" si="115"/>
        <v>40833</v>
      </c>
      <c r="CB2487" s="5" t="str">
        <f t="shared" si="116"/>
        <v>2541</v>
      </c>
    </row>
    <row r="2488" spans="1:80" ht="15.75">
      <c r="A2488" s="5" t="str">
        <f aca="true" t="shared" si="117" ref="A2488:A2551">MID(BF2488,33,4)</f>
        <v>2542</v>
      </c>
      <c r="B2488">
        <v>3503</v>
      </c>
      <c r="C2488" t="s">
        <v>1970</v>
      </c>
      <c r="E2488" t="s">
        <v>16919</v>
      </c>
      <c r="V2488" t="s">
        <v>2339</v>
      </c>
      <c r="AI2488" t="s">
        <v>1823</v>
      </c>
      <c r="AK2488" t="s">
        <v>1823</v>
      </c>
      <c r="AS2488">
        <v>1994</v>
      </c>
      <c r="AT2488" t="s">
        <v>16920</v>
      </c>
      <c r="AV2488" s="3">
        <v>40800</v>
      </c>
      <c r="AX2488" s="3">
        <v>40833</v>
      </c>
      <c r="AY2488" s="3">
        <v>40833</v>
      </c>
      <c r="BF2488" t="s">
        <v>16921</v>
      </c>
      <c r="BG2488" t="s">
        <v>16921</v>
      </c>
      <c r="BN2488" t="s">
        <v>2578</v>
      </c>
      <c r="BP2488" t="s">
        <v>2578</v>
      </c>
      <c r="BX2488" t="s">
        <v>10535</v>
      </c>
      <c r="BY2488" t="s">
        <v>16922</v>
      </c>
      <c r="BZ2488" t="s">
        <v>16922</v>
      </c>
      <c r="CA2488" s="4">
        <f aca="true" t="shared" si="118" ref="CA2488:CA2551">AX2488</f>
        <v>40833</v>
      </c>
      <c r="CB2488" s="5" t="str">
        <f aca="true" t="shared" si="119" ref="CB2488:CB2551">MID(BF2488,33,4)</f>
        <v>2542</v>
      </c>
    </row>
    <row r="2489" spans="1:80" ht="15.75">
      <c r="A2489" s="5" t="str">
        <f t="shared" si="117"/>
        <v>2543</v>
      </c>
      <c r="B2489">
        <v>3504</v>
      </c>
      <c r="C2489" t="s">
        <v>1970</v>
      </c>
      <c r="E2489" t="s">
        <v>16923</v>
      </c>
      <c r="S2489" t="s">
        <v>16924</v>
      </c>
      <c r="V2489" t="s">
        <v>2308</v>
      </c>
      <c r="AE2489" t="s">
        <v>3483</v>
      </c>
      <c r="AH2489" t="s">
        <v>16925</v>
      </c>
      <c r="AI2489" t="s">
        <v>1823</v>
      </c>
      <c r="AK2489" t="s">
        <v>1823</v>
      </c>
      <c r="AS2489">
        <v>1975</v>
      </c>
      <c r="AT2489" t="s">
        <v>16926</v>
      </c>
      <c r="AV2489" s="3">
        <v>40830</v>
      </c>
      <c r="AX2489" s="3">
        <v>40834</v>
      </c>
      <c r="AY2489" s="3">
        <v>40834</v>
      </c>
      <c r="BE2489" t="s">
        <v>16927</v>
      </c>
      <c r="BF2489" t="s">
        <v>16928</v>
      </c>
      <c r="BG2489" t="s">
        <v>16928</v>
      </c>
      <c r="BN2489" t="s">
        <v>1811</v>
      </c>
      <c r="BP2489" t="s">
        <v>1811</v>
      </c>
      <c r="BX2489" t="s">
        <v>16929</v>
      </c>
      <c r="BY2489" t="s">
        <v>16930</v>
      </c>
      <c r="BZ2489" t="s">
        <v>16930</v>
      </c>
      <c r="CA2489" s="4">
        <f t="shared" si="118"/>
        <v>40834</v>
      </c>
      <c r="CB2489" s="5" t="str">
        <f t="shared" si="119"/>
        <v>2543</v>
      </c>
    </row>
    <row r="2490" spans="1:80" ht="15.75">
      <c r="A2490" s="5" t="str">
        <f t="shared" si="117"/>
        <v>2544</v>
      </c>
      <c r="B2490">
        <v>3506</v>
      </c>
      <c r="C2490" t="s">
        <v>1970</v>
      </c>
      <c r="E2490" t="s">
        <v>16931</v>
      </c>
      <c r="S2490" t="s">
        <v>1799</v>
      </c>
      <c r="V2490" t="s">
        <v>1831</v>
      </c>
      <c r="Y2490" t="s">
        <v>7193</v>
      </c>
      <c r="AE2490" t="s">
        <v>16932</v>
      </c>
      <c r="AH2490" t="s">
        <v>3526</v>
      </c>
      <c r="AI2490" t="s">
        <v>9226</v>
      </c>
      <c r="AK2490" t="s">
        <v>9226</v>
      </c>
      <c r="AP2490" t="s">
        <v>1871</v>
      </c>
      <c r="AS2490">
        <v>1979</v>
      </c>
      <c r="AT2490" t="s">
        <v>16933</v>
      </c>
      <c r="AV2490" s="3">
        <v>40830</v>
      </c>
      <c r="AX2490" s="3">
        <v>40834</v>
      </c>
      <c r="AY2490" s="3">
        <v>40834</v>
      </c>
      <c r="BE2490" t="s">
        <v>16934</v>
      </c>
      <c r="BF2490" t="s">
        <v>16935</v>
      </c>
      <c r="BG2490" t="s">
        <v>16935</v>
      </c>
      <c r="BN2490" t="s">
        <v>1811</v>
      </c>
      <c r="BP2490" t="s">
        <v>1811</v>
      </c>
      <c r="BX2490" t="s">
        <v>16936</v>
      </c>
      <c r="BY2490" t="s">
        <v>6384</v>
      </c>
      <c r="BZ2490" t="s">
        <v>6384</v>
      </c>
      <c r="CA2490" s="4">
        <f t="shared" si="118"/>
        <v>40834</v>
      </c>
      <c r="CB2490" s="5" t="str">
        <f t="shared" si="119"/>
        <v>2544</v>
      </c>
    </row>
    <row r="2491" spans="1:80" ht="15.75">
      <c r="A2491" s="5" t="str">
        <f t="shared" si="117"/>
        <v>2545</v>
      </c>
      <c r="B2491">
        <v>3505</v>
      </c>
      <c r="C2491" t="s">
        <v>1970</v>
      </c>
      <c r="E2491" t="s">
        <v>16937</v>
      </c>
      <c r="S2491" t="s">
        <v>1799</v>
      </c>
      <c r="V2491" t="s">
        <v>3097</v>
      </c>
      <c r="AB2491" t="s">
        <v>16938</v>
      </c>
      <c r="AE2491" t="s">
        <v>16939</v>
      </c>
      <c r="AH2491" t="s">
        <v>16748</v>
      </c>
      <c r="AI2491" t="s">
        <v>16940</v>
      </c>
      <c r="AK2491" t="s">
        <v>16940</v>
      </c>
      <c r="AP2491" t="s">
        <v>1871</v>
      </c>
      <c r="AS2491">
        <v>1969</v>
      </c>
      <c r="AT2491" t="s">
        <v>16941</v>
      </c>
      <c r="AV2491" s="3">
        <v>40830</v>
      </c>
      <c r="AX2491" s="3">
        <v>40834</v>
      </c>
      <c r="AY2491" s="3">
        <v>40834</v>
      </c>
      <c r="BE2491" t="s">
        <v>16942</v>
      </c>
      <c r="BF2491" t="s">
        <v>16943</v>
      </c>
      <c r="BG2491" t="s">
        <v>16943</v>
      </c>
      <c r="BN2491" t="s">
        <v>1811</v>
      </c>
      <c r="BP2491" t="s">
        <v>1811</v>
      </c>
      <c r="BX2491" t="s">
        <v>16944</v>
      </c>
      <c r="BY2491" t="s">
        <v>16945</v>
      </c>
      <c r="BZ2491" t="s">
        <v>16945</v>
      </c>
      <c r="CA2491" s="4">
        <f t="shared" si="118"/>
        <v>40834</v>
      </c>
      <c r="CB2491" s="5" t="str">
        <f t="shared" si="119"/>
        <v>2545</v>
      </c>
    </row>
    <row r="2492" spans="1:80" ht="15.75">
      <c r="A2492" s="5" t="str">
        <f t="shared" si="117"/>
        <v>2546</v>
      </c>
      <c r="B2492">
        <v>3509</v>
      </c>
      <c r="C2492" t="s">
        <v>1970</v>
      </c>
      <c r="S2492" t="s">
        <v>2438</v>
      </c>
      <c r="V2492" t="s">
        <v>4195</v>
      </c>
      <c r="AB2492" t="s">
        <v>5307</v>
      </c>
      <c r="AE2492" t="s">
        <v>1803</v>
      </c>
      <c r="AI2492" t="s">
        <v>1833</v>
      </c>
      <c r="AK2492" t="s">
        <v>1833</v>
      </c>
      <c r="AP2492" t="s">
        <v>2438</v>
      </c>
      <c r="AS2492">
        <v>1990</v>
      </c>
      <c r="AT2492" t="s">
        <v>16946</v>
      </c>
      <c r="AV2492" s="3">
        <v>40834</v>
      </c>
      <c r="AX2492" s="3">
        <v>40834</v>
      </c>
      <c r="AY2492" s="3">
        <v>40834</v>
      </c>
      <c r="BE2492" t="s">
        <v>16947</v>
      </c>
      <c r="BF2492" t="s">
        <v>16948</v>
      </c>
      <c r="BG2492" t="s">
        <v>16948</v>
      </c>
      <c r="BJ2492" t="s">
        <v>1810</v>
      </c>
      <c r="BN2492" t="s">
        <v>1811</v>
      </c>
      <c r="BP2492" t="s">
        <v>1811</v>
      </c>
      <c r="BX2492" t="s">
        <v>16949</v>
      </c>
      <c r="BY2492" t="s">
        <v>16950</v>
      </c>
      <c r="BZ2492" t="s">
        <v>16950</v>
      </c>
      <c r="CA2492" s="4">
        <f t="shared" si="118"/>
        <v>40834</v>
      </c>
      <c r="CB2492" s="5" t="str">
        <f t="shared" si="119"/>
        <v>2546</v>
      </c>
    </row>
    <row r="2493" spans="1:80" ht="15.75">
      <c r="A2493" s="5" t="str">
        <f t="shared" si="117"/>
        <v>2547</v>
      </c>
      <c r="B2493">
        <v>3510</v>
      </c>
      <c r="C2493" t="s">
        <v>1970</v>
      </c>
      <c r="E2493" t="s">
        <v>16951</v>
      </c>
      <c r="S2493" t="s">
        <v>1799</v>
      </c>
      <c r="V2493" t="s">
        <v>7733</v>
      </c>
      <c r="Y2493" t="s">
        <v>1803</v>
      </c>
      <c r="AB2493" t="s">
        <v>16952</v>
      </c>
      <c r="AH2493" t="s">
        <v>2197</v>
      </c>
      <c r="AI2493" t="s">
        <v>1843</v>
      </c>
      <c r="AK2493" t="s">
        <v>1843</v>
      </c>
      <c r="AP2493" t="s">
        <v>1799</v>
      </c>
      <c r="AS2493">
        <v>1993</v>
      </c>
      <c r="AT2493" t="s">
        <v>16953</v>
      </c>
      <c r="AV2493" s="3">
        <v>40834</v>
      </c>
      <c r="AX2493" s="3">
        <v>40834</v>
      </c>
      <c r="AY2493" s="3">
        <v>40834</v>
      </c>
      <c r="BE2493" t="s">
        <v>16954</v>
      </c>
      <c r="BF2493" t="s">
        <v>16955</v>
      </c>
      <c r="BG2493" t="s">
        <v>16955</v>
      </c>
      <c r="BJ2493" t="s">
        <v>1810</v>
      </c>
      <c r="BN2493" t="s">
        <v>1811</v>
      </c>
      <c r="BP2493" t="s">
        <v>1811</v>
      </c>
      <c r="BX2493" t="s">
        <v>16956</v>
      </c>
      <c r="BY2493" t="s">
        <v>6384</v>
      </c>
      <c r="BZ2493" t="s">
        <v>6384</v>
      </c>
      <c r="CA2493" s="4">
        <f t="shared" si="118"/>
        <v>40834</v>
      </c>
      <c r="CB2493" s="5" t="str">
        <f t="shared" si="119"/>
        <v>2547</v>
      </c>
    </row>
    <row r="2494" spans="1:80" ht="15.75">
      <c r="A2494" s="5" t="str">
        <f t="shared" si="117"/>
        <v>2548</v>
      </c>
      <c r="B2494">
        <v>3482</v>
      </c>
      <c r="C2494" t="s">
        <v>1970</v>
      </c>
      <c r="E2494" t="s">
        <v>16957</v>
      </c>
      <c r="S2494" t="s">
        <v>1869</v>
      </c>
      <c r="V2494" t="s">
        <v>2168</v>
      </c>
      <c r="Y2494" t="s">
        <v>1801</v>
      </c>
      <c r="AE2494" t="s">
        <v>1803</v>
      </c>
      <c r="AI2494" t="s">
        <v>1823</v>
      </c>
      <c r="AK2494" t="s">
        <v>1823</v>
      </c>
      <c r="AS2494">
        <v>1989</v>
      </c>
      <c r="AT2494" t="s">
        <v>16958</v>
      </c>
      <c r="AV2494" t="s">
        <v>16959</v>
      </c>
      <c r="AX2494" s="3">
        <v>40835</v>
      </c>
      <c r="AY2494" s="3">
        <v>40835</v>
      </c>
      <c r="BE2494" t="s">
        <v>16960</v>
      </c>
      <c r="BF2494" t="s">
        <v>16961</v>
      </c>
      <c r="BG2494" t="s">
        <v>16961</v>
      </c>
      <c r="BJ2494" t="s">
        <v>1810</v>
      </c>
      <c r="BN2494" t="s">
        <v>1811</v>
      </c>
      <c r="BP2494" t="s">
        <v>1811</v>
      </c>
      <c r="BX2494" t="s">
        <v>16962</v>
      </c>
      <c r="BY2494" t="s">
        <v>16963</v>
      </c>
      <c r="BZ2494" t="s">
        <v>16963</v>
      </c>
      <c r="CA2494" s="4">
        <f t="shared" si="118"/>
        <v>40835</v>
      </c>
      <c r="CB2494" s="5" t="str">
        <f t="shared" si="119"/>
        <v>2548</v>
      </c>
    </row>
    <row r="2495" spans="1:80" ht="15.75">
      <c r="A2495" s="5" t="str">
        <f t="shared" si="117"/>
        <v>2549</v>
      </c>
      <c r="B2495">
        <v>3512</v>
      </c>
      <c r="C2495" t="s">
        <v>1970</v>
      </c>
      <c r="AT2495" t="s">
        <v>16964</v>
      </c>
      <c r="AX2495" s="3">
        <v>40835</v>
      </c>
      <c r="AY2495" s="3">
        <v>40835</v>
      </c>
      <c r="BF2495" t="s">
        <v>16965</v>
      </c>
      <c r="BG2495" t="s">
        <v>16965</v>
      </c>
      <c r="BN2495" t="s">
        <v>2578</v>
      </c>
      <c r="BP2495" t="s">
        <v>2578</v>
      </c>
      <c r="BY2495" t="s">
        <v>16966</v>
      </c>
      <c r="BZ2495" t="s">
        <v>16966</v>
      </c>
      <c r="CA2495" s="4">
        <f t="shared" si="118"/>
        <v>40835</v>
      </c>
      <c r="CB2495" s="5" t="str">
        <f t="shared" si="119"/>
        <v>2549</v>
      </c>
    </row>
    <row r="2496" spans="1:80" ht="15.75">
      <c r="A2496" s="5" t="str">
        <f t="shared" si="117"/>
        <v>2550</v>
      </c>
      <c r="B2496">
        <v>3513</v>
      </c>
      <c r="C2496" t="s">
        <v>1970</v>
      </c>
      <c r="E2496" t="s">
        <v>16967</v>
      </c>
      <c r="V2496" t="s">
        <v>2168</v>
      </c>
      <c r="AT2496" t="s">
        <v>16968</v>
      </c>
      <c r="AV2496" s="3">
        <v>40813</v>
      </c>
      <c r="AX2496" s="3">
        <v>40836</v>
      </c>
      <c r="AY2496" s="3">
        <v>40836</v>
      </c>
      <c r="BE2496" t="s">
        <v>16969</v>
      </c>
      <c r="BF2496" t="s">
        <v>16970</v>
      </c>
      <c r="BG2496" t="s">
        <v>16970</v>
      </c>
      <c r="BN2496" t="s">
        <v>1811</v>
      </c>
      <c r="BP2496" t="s">
        <v>1811</v>
      </c>
      <c r="BY2496" t="s">
        <v>16971</v>
      </c>
      <c r="BZ2496" t="s">
        <v>16971</v>
      </c>
      <c r="CA2496" s="4">
        <f t="shared" si="118"/>
        <v>40836</v>
      </c>
      <c r="CB2496" s="5" t="str">
        <f t="shared" si="119"/>
        <v>2550</v>
      </c>
    </row>
    <row r="2497" spans="1:80" ht="15.75">
      <c r="A2497" s="5" t="str">
        <f t="shared" si="117"/>
        <v>2551</v>
      </c>
      <c r="B2497">
        <v>3507</v>
      </c>
      <c r="C2497" t="s">
        <v>1970</v>
      </c>
      <c r="E2497" t="s">
        <v>16972</v>
      </c>
      <c r="S2497" t="s">
        <v>1799</v>
      </c>
      <c r="V2497" t="s">
        <v>1800</v>
      </c>
      <c r="AI2497" t="s">
        <v>9226</v>
      </c>
      <c r="AK2497" t="s">
        <v>9226</v>
      </c>
      <c r="AS2497">
        <v>1990</v>
      </c>
      <c r="AT2497" t="s">
        <v>16973</v>
      </c>
      <c r="AV2497" s="3">
        <v>40830</v>
      </c>
      <c r="AX2497" s="3">
        <v>40837</v>
      </c>
      <c r="AY2497" s="3">
        <v>40837</v>
      </c>
      <c r="BE2497" t="s">
        <v>16974</v>
      </c>
      <c r="BF2497" t="s">
        <v>16975</v>
      </c>
      <c r="BG2497" t="s">
        <v>16975</v>
      </c>
      <c r="BN2497" t="s">
        <v>1811</v>
      </c>
      <c r="BP2497" t="s">
        <v>1811</v>
      </c>
      <c r="BX2497" t="s">
        <v>16976</v>
      </c>
      <c r="BY2497" t="s">
        <v>16977</v>
      </c>
      <c r="BZ2497" t="s">
        <v>16977</v>
      </c>
      <c r="CA2497" s="4">
        <f t="shared" si="118"/>
        <v>40837</v>
      </c>
      <c r="CB2497" s="5" t="str">
        <f t="shared" si="119"/>
        <v>2551</v>
      </c>
    </row>
    <row r="2498" spans="1:80" ht="15.75">
      <c r="A2498" s="5" t="str">
        <f t="shared" si="117"/>
        <v>2552</v>
      </c>
      <c r="B2498">
        <v>3514</v>
      </c>
      <c r="C2498" t="s">
        <v>1970</v>
      </c>
      <c r="E2498" t="s">
        <v>16978</v>
      </c>
      <c r="V2498" t="s">
        <v>2339</v>
      </c>
      <c r="AH2498" t="s">
        <v>1832</v>
      </c>
      <c r="AI2498" t="s">
        <v>1805</v>
      </c>
      <c r="AK2498" t="s">
        <v>1805</v>
      </c>
      <c r="AP2498" t="s">
        <v>16979</v>
      </c>
      <c r="AS2498">
        <v>1993</v>
      </c>
      <c r="AT2498" t="s">
        <v>16980</v>
      </c>
      <c r="AX2498" s="3">
        <v>40839</v>
      </c>
      <c r="AY2498" s="3">
        <v>40839</v>
      </c>
      <c r="BE2498" t="s">
        <v>16981</v>
      </c>
      <c r="BF2498" t="s">
        <v>16982</v>
      </c>
      <c r="BG2498" t="s">
        <v>16982</v>
      </c>
      <c r="BN2498" t="s">
        <v>1811</v>
      </c>
      <c r="BP2498" t="s">
        <v>1811</v>
      </c>
      <c r="BX2498" t="s">
        <v>16983</v>
      </c>
      <c r="BY2498" t="s">
        <v>16984</v>
      </c>
      <c r="BZ2498" t="s">
        <v>16984</v>
      </c>
      <c r="CA2498" s="4">
        <f t="shared" si="118"/>
        <v>40839</v>
      </c>
      <c r="CB2498" s="5" t="str">
        <f t="shared" si="119"/>
        <v>2552</v>
      </c>
    </row>
    <row r="2499" spans="1:80" ht="15.75">
      <c r="A2499" s="5" t="str">
        <f t="shared" si="117"/>
        <v>2553</v>
      </c>
      <c r="B2499">
        <v>3518</v>
      </c>
      <c r="C2499" t="s">
        <v>1970</v>
      </c>
      <c r="E2499" t="s">
        <v>16985</v>
      </c>
      <c r="S2499" t="s">
        <v>4569</v>
      </c>
      <c r="V2499" t="s">
        <v>1800</v>
      </c>
      <c r="AE2499" t="s">
        <v>16986</v>
      </c>
      <c r="AH2499" t="s">
        <v>1832</v>
      </c>
      <c r="AI2499" t="s">
        <v>1823</v>
      </c>
      <c r="AK2499" t="s">
        <v>1823</v>
      </c>
      <c r="AP2499" t="s">
        <v>1824</v>
      </c>
      <c r="AS2499">
        <v>1988</v>
      </c>
      <c r="AT2499" t="s">
        <v>16987</v>
      </c>
      <c r="AV2499" s="3">
        <v>40829</v>
      </c>
      <c r="AX2499" s="3">
        <v>40839</v>
      </c>
      <c r="AY2499" s="3">
        <v>40839</v>
      </c>
      <c r="BE2499" t="s">
        <v>16988</v>
      </c>
      <c r="BF2499" t="s">
        <v>16989</v>
      </c>
      <c r="BG2499" t="s">
        <v>16989</v>
      </c>
      <c r="BN2499" t="s">
        <v>1811</v>
      </c>
      <c r="BP2499" t="s">
        <v>1811</v>
      </c>
      <c r="BX2499" t="s">
        <v>16990</v>
      </c>
      <c r="BY2499" t="s">
        <v>16991</v>
      </c>
      <c r="BZ2499" t="s">
        <v>16991</v>
      </c>
      <c r="CA2499" s="4">
        <f t="shared" si="118"/>
        <v>40839</v>
      </c>
      <c r="CB2499" s="5" t="str">
        <f t="shared" si="119"/>
        <v>2553</v>
      </c>
    </row>
    <row r="2500" spans="1:80" ht="15.75">
      <c r="A2500" s="5" t="str">
        <f t="shared" si="117"/>
        <v>2554</v>
      </c>
      <c r="B2500">
        <v>3519</v>
      </c>
      <c r="C2500" t="s">
        <v>1970</v>
      </c>
      <c r="S2500" t="s">
        <v>2117</v>
      </c>
      <c r="V2500" t="s">
        <v>2505</v>
      </c>
      <c r="AB2500" t="s">
        <v>16992</v>
      </c>
      <c r="AE2500" t="s">
        <v>5977</v>
      </c>
      <c r="AH2500" t="s">
        <v>1822</v>
      </c>
      <c r="AI2500" t="s">
        <v>1833</v>
      </c>
      <c r="AK2500" t="s">
        <v>1833</v>
      </c>
      <c r="AP2500" t="s">
        <v>1824</v>
      </c>
      <c r="AS2500">
        <v>1970</v>
      </c>
      <c r="AT2500" t="s">
        <v>16993</v>
      </c>
      <c r="AV2500" s="3">
        <v>40828</v>
      </c>
      <c r="AX2500" s="3">
        <v>40839</v>
      </c>
      <c r="AY2500" s="3">
        <v>40839</v>
      </c>
      <c r="BE2500" t="s">
        <v>16994</v>
      </c>
      <c r="BF2500" t="s">
        <v>16995</v>
      </c>
      <c r="BG2500" t="s">
        <v>16995</v>
      </c>
      <c r="BN2500" t="s">
        <v>1811</v>
      </c>
      <c r="BP2500" t="s">
        <v>1811</v>
      </c>
      <c r="BX2500" t="s">
        <v>16996</v>
      </c>
      <c r="BY2500" t="s">
        <v>16997</v>
      </c>
      <c r="BZ2500" t="s">
        <v>16997</v>
      </c>
      <c r="CA2500" s="4">
        <f t="shared" si="118"/>
        <v>40839</v>
      </c>
      <c r="CB2500" s="5" t="str">
        <f t="shared" si="119"/>
        <v>2554</v>
      </c>
    </row>
    <row r="2501" spans="1:80" ht="15.75">
      <c r="A2501" s="5" t="str">
        <f t="shared" si="117"/>
        <v>2555</v>
      </c>
      <c r="B2501">
        <v>3516</v>
      </c>
      <c r="C2501" t="s">
        <v>1970</v>
      </c>
      <c r="E2501" t="s">
        <v>16998</v>
      </c>
      <c r="S2501" t="s">
        <v>1869</v>
      </c>
      <c r="V2501" t="s">
        <v>1800</v>
      </c>
      <c r="AH2501" t="s">
        <v>1832</v>
      </c>
      <c r="AI2501" t="s">
        <v>16999</v>
      </c>
      <c r="AK2501" t="s">
        <v>16999</v>
      </c>
      <c r="AP2501" t="s">
        <v>1844</v>
      </c>
      <c r="AS2501">
        <v>1977</v>
      </c>
      <c r="AT2501" t="s">
        <v>17000</v>
      </c>
      <c r="AV2501" s="3">
        <v>40830</v>
      </c>
      <c r="AX2501" s="3">
        <v>40839</v>
      </c>
      <c r="AY2501" s="3">
        <v>40839</v>
      </c>
      <c r="BE2501" t="s">
        <v>17001</v>
      </c>
      <c r="BF2501" t="s">
        <v>17002</v>
      </c>
      <c r="BG2501" t="s">
        <v>17002</v>
      </c>
      <c r="BN2501" t="s">
        <v>1811</v>
      </c>
      <c r="BP2501" t="s">
        <v>1811</v>
      </c>
      <c r="BX2501" t="s">
        <v>17003</v>
      </c>
      <c r="BY2501" t="s">
        <v>17004</v>
      </c>
      <c r="BZ2501" t="s">
        <v>17004</v>
      </c>
      <c r="CA2501" s="4">
        <f t="shared" si="118"/>
        <v>40839</v>
      </c>
      <c r="CB2501" s="5" t="str">
        <f t="shared" si="119"/>
        <v>2555</v>
      </c>
    </row>
    <row r="2502" spans="1:80" ht="15.75">
      <c r="A2502" s="5" t="str">
        <f t="shared" si="117"/>
        <v>2556</v>
      </c>
      <c r="B2502">
        <v>3508</v>
      </c>
      <c r="C2502" t="s">
        <v>1970</v>
      </c>
      <c r="E2502" t="s">
        <v>17005</v>
      </c>
      <c r="S2502" t="s">
        <v>1830</v>
      </c>
      <c r="V2502" t="s">
        <v>2518</v>
      </c>
      <c r="Y2502" t="s">
        <v>2143</v>
      </c>
      <c r="AB2502" t="s">
        <v>17006</v>
      </c>
      <c r="AH2502" t="s">
        <v>2119</v>
      </c>
      <c r="AI2502" t="s">
        <v>9226</v>
      </c>
      <c r="AK2502" t="s">
        <v>9226</v>
      </c>
      <c r="AP2502" t="s">
        <v>1871</v>
      </c>
      <c r="AS2502">
        <v>1963</v>
      </c>
      <c r="AT2502" t="s">
        <v>17007</v>
      </c>
      <c r="AV2502" s="3">
        <v>40830</v>
      </c>
      <c r="AX2502" s="3">
        <v>40839</v>
      </c>
      <c r="AY2502" s="3">
        <v>40839</v>
      </c>
      <c r="BE2502" t="s">
        <v>17008</v>
      </c>
      <c r="BF2502" t="s">
        <v>17009</v>
      </c>
      <c r="BG2502" t="s">
        <v>17009</v>
      </c>
      <c r="BN2502" t="s">
        <v>1811</v>
      </c>
      <c r="BP2502" t="s">
        <v>1811</v>
      </c>
      <c r="BX2502" t="s">
        <v>17010</v>
      </c>
      <c r="BY2502" t="s">
        <v>17011</v>
      </c>
      <c r="BZ2502" t="s">
        <v>17011</v>
      </c>
      <c r="CA2502" s="4">
        <f t="shared" si="118"/>
        <v>40839</v>
      </c>
      <c r="CB2502" s="5" t="str">
        <f t="shared" si="119"/>
        <v>2556</v>
      </c>
    </row>
    <row r="2503" spans="1:80" ht="15.75">
      <c r="A2503" s="5" t="str">
        <f t="shared" si="117"/>
        <v>2557</v>
      </c>
      <c r="B2503">
        <v>3515</v>
      </c>
      <c r="C2503" t="s">
        <v>1970</v>
      </c>
      <c r="E2503" t="s">
        <v>1883</v>
      </c>
      <c r="S2503" t="s">
        <v>17012</v>
      </c>
      <c r="V2503" t="s">
        <v>9253</v>
      </c>
      <c r="Y2503" t="s">
        <v>1801</v>
      </c>
      <c r="AH2503" t="s">
        <v>17013</v>
      </c>
      <c r="AP2503" t="s">
        <v>17014</v>
      </c>
      <c r="AS2503">
        <v>1959</v>
      </c>
      <c r="AT2503" t="s">
        <v>17015</v>
      </c>
      <c r="AV2503" s="3">
        <v>40830</v>
      </c>
      <c r="AX2503" s="3">
        <v>40839</v>
      </c>
      <c r="AY2503" s="3">
        <v>40839</v>
      </c>
      <c r="BE2503" t="s">
        <v>17016</v>
      </c>
      <c r="BF2503" t="s">
        <v>17017</v>
      </c>
      <c r="BG2503" t="s">
        <v>17017</v>
      </c>
      <c r="BN2503" t="s">
        <v>1811</v>
      </c>
      <c r="BP2503" t="s">
        <v>1811</v>
      </c>
      <c r="BX2503" t="s">
        <v>17018</v>
      </c>
      <c r="BY2503" t="s">
        <v>17019</v>
      </c>
      <c r="BZ2503" t="s">
        <v>17019</v>
      </c>
      <c r="CA2503" s="4">
        <f t="shared" si="118"/>
        <v>40839</v>
      </c>
      <c r="CB2503" s="5" t="str">
        <f t="shared" si="119"/>
        <v>2557</v>
      </c>
    </row>
    <row r="2504" spans="1:80" ht="15.75">
      <c r="A2504" s="5" t="str">
        <f t="shared" si="117"/>
        <v>2558</v>
      </c>
      <c r="B2504">
        <v>3517</v>
      </c>
      <c r="C2504" t="s">
        <v>1970</v>
      </c>
      <c r="E2504" t="s">
        <v>17020</v>
      </c>
      <c r="S2504" t="s">
        <v>4569</v>
      </c>
      <c r="V2504" t="s">
        <v>1800</v>
      </c>
      <c r="AB2504" t="s">
        <v>17021</v>
      </c>
      <c r="AE2504" t="s">
        <v>3483</v>
      </c>
      <c r="AI2504" t="s">
        <v>1823</v>
      </c>
      <c r="AK2504" t="s">
        <v>1823</v>
      </c>
      <c r="AP2504" t="s">
        <v>1871</v>
      </c>
      <c r="AS2504">
        <v>1983</v>
      </c>
      <c r="AT2504" t="s">
        <v>17022</v>
      </c>
      <c r="AV2504" s="3">
        <v>40830</v>
      </c>
      <c r="AX2504" s="3">
        <v>40839</v>
      </c>
      <c r="AY2504" s="3">
        <v>40839</v>
      </c>
      <c r="BE2504" t="s">
        <v>17023</v>
      </c>
      <c r="BF2504" t="s">
        <v>17024</v>
      </c>
      <c r="BG2504" t="s">
        <v>17024</v>
      </c>
      <c r="BN2504" t="s">
        <v>1811</v>
      </c>
      <c r="BP2504" t="s">
        <v>1811</v>
      </c>
      <c r="BX2504" t="s">
        <v>17025</v>
      </c>
      <c r="BY2504" t="s">
        <v>17026</v>
      </c>
      <c r="BZ2504" t="s">
        <v>17026</v>
      </c>
      <c r="CA2504" s="4">
        <f t="shared" si="118"/>
        <v>40839</v>
      </c>
      <c r="CB2504" s="5" t="str">
        <f t="shared" si="119"/>
        <v>2558</v>
      </c>
    </row>
    <row r="2505" spans="1:80" ht="15.75">
      <c r="A2505" s="5" t="str">
        <f t="shared" si="117"/>
        <v>2559</v>
      </c>
      <c r="B2505">
        <v>3521</v>
      </c>
      <c r="C2505" t="s">
        <v>1970</v>
      </c>
      <c r="E2505" t="s">
        <v>17027</v>
      </c>
      <c r="S2505" t="s">
        <v>17028</v>
      </c>
      <c r="V2505" t="s">
        <v>2339</v>
      </c>
      <c r="AB2505" t="s">
        <v>17029</v>
      </c>
      <c r="AE2505" t="s">
        <v>5977</v>
      </c>
      <c r="AH2505" t="s">
        <v>17030</v>
      </c>
      <c r="AI2505" t="s">
        <v>1843</v>
      </c>
      <c r="AK2505" t="s">
        <v>1843</v>
      </c>
      <c r="AP2505" t="s">
        <v>17031</v>
      </c>
      <c r="AS2505">
        <v>1989</v>
      </c>
      <c r="AT2505" t="s">
        <v>17032</v>
      </c>
      <c r="AV2505" s="3">
        <v>41922</v>
      </c>
      <c r="AX2505" s="3">
        <v>40839</v>
      </c>
      <c r="AY2505" s="3">
        <v>40839</v>
      </c>
      <c r="BE2505" t="s">
        <v>17033</v>
      </c>
      <c r="BF2505" t="s">
        <v>17034</v>
      </c>
      <c r="BG2505" t="s">
        <v>17034</v>
      </c>
      <c r="BN2505" t="s">
        <v>1811</v>
      </c>
      <c r="BP2505" t="s">
        <v>1811</v>
      </c>
      <c r="BX2505" t="s">
        <v>17035</v>
      </c>
      <c r="BY2505" t="s">
        <v>17036</v>
      </c>
      <c r="BZ2505" t="s">
        <v>17036</v>
      </c>
      <c r="CA2505" s="4">
        <f t="shared" si="118"/>
        <v>40839</v>
      </c>
      <c r="CB2505" s="5" t="str">
        <f t="shared" si="119"/>
        <v>2559</v>
      </c>
    </row>
    <row r="2506" spans="1:80" ht="15.75">
      <c r="A2506" s="5" t="str">
        <f t="shared" si="117"/>
        <v>2560</v>
      </c>
      <c r="B2506">
        <v>3520</v>
      </c>
      <c r="C2506" t="s">
        <v>1970</v>
      </c>
      <c r="E2506" t="s">
        <v>17037</v>
      </c>
      <c r="V2506" t="s">
        <v>1831</v>
      </c>
      <c r="Y2506" t="s">
        <v>6177</v>
      </c>
      <c r="AB2506" t="s">
        <v>17038</v>
      </c>
      <c r="AE2506" t="s">
        <v>6852</v>
      </c>
      <c r="AI2506" t="s">
        <v>1843</v>
      </c>
      <c r="AK2506" t="s">
        <v>1843</v>
      </c>
      <c r="AS2506">
        <v>1986</v>
      </c>
      <c r="AT2506" t="s">
        <v>17039</v>
      </c>
      <c r="AV2506" s="3">
        <v>40829</v>
      </c>
      <c r="AX2506" s="3">
        <v>40839</v>
      </c>
      <c r="AY2506" s="3">
        <v>40839</v>
      </c>
      <c r="BE2506" t="s">
        <v>17040</v>
      </c>
      <c r="BF2506" t="s">
        <v>17041</v>
      </c>
      <c r="BG2506" t="s">
        <v>17041</v>
      </c>
      <c r="BN2506" t="s">
        <v>1811</v>
      </c>
      <c r="BP2506" t="s">
        <v>1811</v>
      </c>
      <c r="BX2506" t="s">
        <v>17042</v>
      </c>
      <c r="BY2506" t="s">
        <v>17043</v>
      </c>
      <c r="BZ2506" t="s">
        <v>17043</v>
      </c>
      <c r="CA2506" s="4">
        <f t="shared" si="118"/>
        <v>40839</v>
      </c>
      <c r="CB2506" s="5" t="str">
        <f t="shared" si="119"/>
        <v>2560</v>
      </c>
    </row>
    <row r="2507" spans="1:80" ht="15.75">
      <c r="A2507" s="5" t="str">
        <f t="shared" si="117"/>
        <v>2561</v>
      </c>
      <c r="B2507">
        <v>3530</v>
      </c>
      <c r="C2507" t="s">
        <v>1970</v>
      </c>
      <c r="V2507" t="s">
        <v>7733</v>
      </c>
      <c r="Y2507" t="s">
        <v>17044</v>
      </c>
      <c r="AE2507" t="s">
        <v>1803</v>
      </c>
      <c r="AT2507" t="s">
        <v>17045</v>
      </c>
      <c r="AV2507" s="3">
        <v>40840</v>
      </c>
      <c r="AX2507" s="3">
        <v>40840</v>
      </c>
      <c r="AY2507" s="3">
        <v>40840</v>
      </c>
      <c r="BE2507" t="s">
        <v>17046</v>
      </c>
      <c r="BF2507" t="s">
        <v>17047</v>
      </c>
      <c r="BG2507" t="s">
        <v>17047</v>
      </c>
      <c r="BJ2507" t="s">
        <v>1810</v>
      </c>
      <c r="BN2507" t="s">
        <v>1811</v>
      </c>
      <c r="BP2507" t="s">
        <v>1811</v>
      </c>
      <c r="BY2507" t="s">
        <v>10945</v>
      </c>
      <c r="BZ2507" t="s">
        <v>10945</v>
      </c>
      <c r="CA2507" s="4">
        <f t="shared" si="118"/>
        <v>40840</v>
      </c>
      <c r="CB2507" s="5" t="str">
        <f t="shared" si="119"/>
        <v>2561</v>
      </c>
    </row>
    <row r="2508" spans="1:80" ht="15.75">
      <c r="A2508" s="5" t="str">
        <f t="shared" si="117"/>
        <v>2562</v>
      </c>
      <c r="B2508">
        <v>3523</v>
      </c>
      <c r="C2508" t="s">
        <v>1970</v>
      </c>
      <c r="E2508" t="s">
        <v>17048</v>
      </c>
      <c r="V2508" t="s">
        <v>7733</v>
      </c>
      <c r="AI2508" t="s">
        <v>1805</v>
      </c>
      <c r="AK2508" t="s">
        <v>1805</v>
      </c>
      <c r="AS2508">
        <v>1991</v>
      </c>
      <c r="AT2508" t="s">
        <v>17049</v>
      </c>
      <c r="AV2508" t="s">
        <v>16959</v>
      </c>
      <c r="AX2508" s="3">
        <v>40840</v>
      </c>
      <c r="AY2508" s="3">
        <v>40840</v>
      </c>
      <c r="BE2508" t="s">
        <v>17050</v>
      </c>
      <c r="BF2508" t="s">
        <v>17051</v>
      </c>
      <c r="BG2508" t="s">
        <v>17051</v>
      </c>
      <c r="BN2508" t="s">
        <v>1811</v>
      </c>
      <c r="BP2508" t="s">
        <v>1811</v>
      </c>
      <c r="BX2508" t="s">
        <v>17052</v>
      </c>
      <c r="BY2508" t="s">
        <v>17053</v>
      </c>
      <c r="BZ2508" t="s">
        <v>17053</v>
      </c>
      <c r="CA2508" s="4">
        <f t="shared" si="118"/>
        <v>40840</v>
      </c>
      <c r="CB2508" s="5" t="str">
        <f t="shared" si="119"/>
        <v>2562</v>
      </c>
    </row>
    <row r="2509" spans="1:80" ht="15.75">
      <c r="A2509" s="5" t="str">
        <f t="shared" si="117"/>
        <v>2563</v>
      </c>
      <c r="B2509">
        <v>3524</v>
      </c>
      <c r="C2509" t="s">
        <v>1970</v>
      </c>
      <c r="E2509" t="s">
        <v>17054</v>
      </c>
      <c r="S2509" t="s">
        <v>1799</v>
      </c>
      <c r="V2509" t="s">
        <v>1800</v>
      </c>
      <c r="Y2509" t="s">
        <v>6177</v>
      </c>
      <c r="AB2509" t="s">
        <v>2086</v>
      </c>
      <c r="AE2509" t="s">
        <v>1803</v>
      </c>
      <c r="AH2509" t="s">
        <v>1832</v>
      </c>
      <c r="AI2509" t="s">
        <v>1805</v>
      </c>
      <c r="AK2509" t="s">
        <v>1805</v>
      </c>
      <c r="AP2509" t="s">
        <v>1871</v>
      </c>
      <c r="AS2509" s="3">
        <v>33309</v>
      </c>
      <c r="AT2509" t="s">
        <v>17055</v>
      </c>
      <c r="AV2509" s="3">
        <v>40840</v>
      </c>
      <c r="AX2509" s="3">
        <v>40840</v>
      </c>
      <c r="AY2509" s="3">
        <v>40840</v>
      </c>
      <c r="BE2509" t="s">
        <v>17056</v>
      </c>
      <c r="BF2509" t="s">
        <v>17057</v>
      </c>
      <c r="BG2509" t="s">
        <v>17057</v>
      </c>
      <c r="BJ2509" t="s">
        <v>1810</v>
      </c>
      <c r="BN2509" t="s">
        <v>1811</v>
      </c>
      <c r="BP2509" t="s">
        <v>1811</v>
      </c>
      <c r="BX2509" t="s">
        <v>17058</v>
      </c>
      <c r="BY2509" t="s">
        <v>17059</v>
      </c>
      <c r="BZ2509" t="s">
        <v>17059</v>
      </c>
      <c r="CA2509" s="4">
        <f t="shared" si="118"/>
        <v>40840</v>
      </c>
      <c r="CB2509" s="5" t="str">
        <f t="shared" si="119"/>
        <v>2563</v>
      </c>
    </row>
    <row r="2510" spans="1:80" ht="15.75">
      <c r="A2510" s="5" t="str">
        <f t="shared" si="117"/>
        <v>2564</v>
      </c>
      <c r="B2510">
        <v>3529</v>
      </c>
      <c r="C2510" t="s">
        <v>1970</v>
      </c>
      <c r="E2510" t="s">
        <v>17060</v>
      </c>
      <c r="V2510" t="s">
        <v>2168</v>
      </c>
      <c r="AE2510" t="s">
        <v>1803</v>
      </c>
      <c r="AH2510" t="s">
        <v>1804</v>
      </c>
      <c r="AI2510" t="s">
        <v>1823</v>
      </c>
      <c r="AK2510" t="s">
        <v>1823</v>
      </c>
      <c r="AP2510" t="s">
        <v>1871</v>
      </c>
      <c r="AS2510">
        <v>1988</v>
      </c>
      <c r="AT2510" t="s">
        <v>17061</v>
      </c>
      <c r="AV2510" s="3">
        <v>40839</v>
      </c>
      <c r="AX2510" s="3">
        <v>40841</v>
      </c>
      <c r="AY2510" s="3">
        <v>40841</v>
      </c>
      <c r="BE2510" t="s">
        <v>17062</v>
      </c>
      <c r="BF2510" t="s">
        <v>17063</v>
      </c>
      <c r="BG2510" t="s">
        <v>17063</v>
      </c>
      <c r="BJ2510" t="s">
        <v>1810</v>
      </c>
      <c r="BN2510" t="s">
        <v>1811</v>
      </c>
      <c r="BP2510" t="s">
        <v>1811</v>
      </c>
      <c r="BY2510" t="s">
        <v>17064</v>
      </c>
      <c r="BZ2510" t="s">
        <v>17064</v>
      </c>
      <c r="CA2510" s="4">
        <f t="shared" si="118"/>
        <v>40841</v>
      </c>
      <c r="CB2510" s="5" t="str">
        <f t="shared" si="119"/>
        <v>2564</v>
      </c>
    </row>
    <row r="2511" spans="1:80" ht="15.75">
      <c r="A2511" s="5" t="str">
        <f t="shared" si="117"/>
        <v>2565</v>
      </c>
      <c r="B2511">
        <v>3535</v>
      </c>
      <c r="C2511" t="s">
        <v>1970</v>
      </c>
      <c r="E2511" t="s">
        <v>17065</v>
      </c>
      <c r="V2511" t="s">
        <v>1800</v>
      </c>
      <c r="Y2511" t="s">
        <v>1801</v>
      </c>
      <c r="AB2511" t="s">
        <v>13299</v>
      </c>
      <c r="AE2511" t="s">
        <v>1803</v>
      </c>
      <c r="AI2511" t="s">
        <v>1805</v>
      </c>
      <c r="AK2511" t="s">
        <v>1805</v>
      </c>
      <c r="AS2511" s="3">
        <v>32414</v>
      </c>
      <c r="AT2511" t="s">
        <v>17066</v>
      </c>
      <c r="AV2511" s="3">
        <v>40836</v>
      </c>
      <c r="AX2511" s="3">
        <v>40841</v>
      </c>
      <c r="AY2511" s="3">
        <v>40841</v>
      </c>
      <c r="BE2511" t="s">
        <v>17067</v>
      </c>
      <c r="BF2511" t="s">
        <v>17068</v>
      </c>
      <c r="BG2511" t="s">
        <v>17068</v>
      </c>
      <c r="BJ2511" t="s">
        <v>1810</v>
      </c>
      <c r="BN2511" t="s">
        <v>1811</v>
      </c>
      <c r="BP2511" t="s">
        <v>1811</v>
      </c>
      <c r="BX2511" t="s">
        <v>17069</v>
      </c>
      <c r="BY2511" t="s">
        <v>17070</v>
      </c>
      <c r="BZ2511" t="s">
        <v>17070</v>
      </c>
      <c r="CA2511" s="4">
        <f t="shared" si="118"/>
        <v>40841</v>
      </c>
      <c r="CB2511" s="5" t="str">
        <f t="shared" si="119"/>
        <v>2565</v>
      </c>
    </row>
    <row r="2512" spans="1:80" ht="15.75">
      <c r="A2512" s="5" t="str">
        <f t="shared" si="117"/>
        <v>2566</v>
      </c>
      <c r="B2512">
        <v>3522</v>
      </c>
      <c r="C2512" t="s">
        <v>1970</v>
      </c>
      <c r="S2512" t="s">
        <v>17071</v>
      </c>
      <c r="V2512" t="s">
        <v>1800</v>
      </c>
      <c r="Y2512" t="s">
        <v>6177</v>
      </c>
      <c r="AB2512" t="s">
        <v>17072</v>
      </c>
      <c r="AE2512" t="s">
        <v>1803</v>
      </c>
      <c r="AT2512" t="s">
        <v>17073</v>
      </c>
      <c r="AV2512" s="3">
        <v>40840</v>
      </c>
      <c r="AX2512" s="3">
        <v>40841</v>
      </c>
      <c r="AY2512" s="3">
        <v>40841</v>
      </c>
      <c r="BE2512" t="s">
        <v>17074</v>
      </c>
      <c r="BF2512" t="s">
        <v>17075</v>
      </c>
      <c r="BG2512" t="s">
        <v>17075</v>
      </c>
      <c r="BJ2512" t="s">
        <v>1810</v>
      </c>
      <c r="BN2512" t="s">
        <v>1811</v>
      </c>
      <c r="BP2512" t="s">
        <v>1811</v>
      </c>
      <c r="BX2512" t="s">
        <v>17076</v>
      </c>
      <c r="BY2512" t="s">
        <v>17077</v>
      </c>
      <c r="BZ2512" t="s">
        <v>17077</v>
      </c>
      <c r="CA2512" s="4">
        <f t="shared" si="118"/>
        <v>40841</v>
      </c>
      <c r="CB2512" s="5" t="str">
        <f t="shared" si="119"/>
        <v>2566</v>
      </c>
    </row>
    <row r="2513" spans="1:80" ht="15.75">
      <c r="A2513" s="5" t="str">
        <f t="shared" si="117"/>
        <v>2567</v>
      </c>
      <c r="B2513">
        <v>3540</v>
      </c>
      <c r="C2513" t="s">
        <v>1970</v>
      </c>
      <c r="E2513" t="s">
        <v>17078</v>
      </c>
      <c r="AS2513">
        <v>1991</v>
      </c>
      <c r="AT2513" t="s">
        <v>17079</v>
      </c>
      <c r="AV2513" s="3">
        <v>40836</v>
      </c>
      <c r="AX2513" s="3">
        <v>40841</v>
      </c>
      <c r="AY2513" s="3">
        <v>40841</v>
      </c>
      <c r="BF2513" t="s">
        <v>17080</v>
      </c>
      <c r="BG2513" t="s">
        <v>17080</v>
      </c>
      <c r="BJ2513" t="s">
        <v>3383</v>
      </c>
      <c r="BN2513" t="s">
        <v>1811</v>
      </c>
      <c r="BP2513" t="s">
        <v>1811</v>
      </c>
      <c r="BY2513" t="s">
        <v>17081</v>
      </c>
      <c r="BZ2513" t="s">
        <v>17081</v>
      </c>
      <c r="CA2513" s="4">
        <f t="shared" si="118"/>
        <v>40841</v>
      </c>
      <c r="CB2513" s="5" t="str">
        <f t="shared" si="119"/>
        <v>2567</v>
      </c>
    </row>
    <row r="2514" spans="1:80" ht="15.75">
      <c r="A2514" s="5" t="str">
        <f t="shared" si="117"/>
        <v>2568</v>
      </c>
      <c r="B2514">
        <v>3527</v>
      </c>
      <c r="C2514" t="s">
        <v>1970</v>
      </c>
      <c r="E2514" t="s">
        <v>17082</v>
      </c>
      <c r="V2514" t="s">
        <v>2339</v>
      </c>
      <c r="AE2514" t="s">
        <v>1803</v>
      </c>
      <c r="AI2514" t="s">
        <v>1823</v>
      </c>
      <c r="AK2514" t="s">
        <v>1823</v>
      </c>
      <c r="AS2514">
        <v>1990</v>
      </c>
      <c r="AT2514" t="s">
        <v>17083</v>
      </c>
      <c r="AV2514" s="3">
        <v>40840</v>
      </c>
      <c r="AX2514" s="3">
        <v>40841</v>
      </c>
      <c r="AY2514" s="3">
        <v>40841</v>
      </c>
      <c r="BE2514" t="s">
        <v>17084</v>
      </c>
      <c r="BF2514" t="s">
        <v>17085</v>
      </c>
      <c r="BG2514" t="s">
        <v>17085</v>
      </c>
      <c r="BJ2514" t="s">
        <v>1810</v>
      </c>
      <c r="BN2514" t="s">
        <v>1811</v>
      </c>
      <c r="BP2514" t="s">
        <v>1811</v>
      </c>
      <c r="BY2514" t="s">
        <v>17086</v>
      </c>
      <c r="BZ2514" t="s">
        <v>17086</v>
      </c>
      <c r="CA2514" s="4">
        <f t="shared" si="118"/>
        <v>40841</v>
      </c>
      <c r="CB2514" s="5" t="str">
        <f t="shared" si="119"/>
        <v>2568</v>
      </c>
    </row>
    <row r="2515" spans="1:80" ht="15.75">
      <c r="A2515" s="5" t="str">
        <f t="shared" si="117"/>
        <v>2569</v>
      </c>
      <c r="B2515">
        <v>3541</v>
      </c>
      <c r="C2515" t="s">
        <v>1970</v>
      </c>
      <c r="AT2515" t="s">
        <v>17087</v>
      </c>
      <c r="AX2515" s="3">
        <v>40842</v>
      </c>
      <c r="AY2515" s="3">
        <v>40842</v>
      </c>
      <c r="BF2515" t="s">
        <v>17088</v>
      </c>
      <c r="BG2515" t="s">
        <v>17088</v>
      </c>
      <c r="BJ2515" t="s">
        <v>1810</v>
      </c>
      <c r="BN2515" t="s">
        <v>2578</v>
      </c>
      <c r="BP2515" t="s">
        <v>2578</v>
      </c>
      <c r="BY2515" t="s">
        <v>17089</v>
      </c>
      <c r="BZ2515" t="s">
        <v>17089</v>
      </c>
      <c r="CA2515" s="4">
        <f t="shared" si="118"/>
        <v>40842</v>
      </c>
      <c r="CB2515" s="5" t="str">
        <f t="shared" si="119"/>
        <v>2569</v>
      </c>
    </row>
    <row r="2516" spans="1:80" ht="15.75">
      <c r="A2516" s="5" t="str">
        <f t="shared" si="117"/>
        <v>2570</v>
      </c>
      <c r="B2516">
        <v>3532</v>
      </c>
      <c r="C2516" t="s">
        <v>1970</v>
      </c>
      <c r="E2516" t="s">
        <v>17090</v>
      </c>
      <c r="V2516" t="s">
        <v>2339</v>
      </c>
      <c r="AI2516" t="s">
        <v>1843</v>
      </c>
      <c r="AK2516" t="s">
        <v>1843</v>
      </c>
      <c r="AS2516">
        <v>1991</v>
      </c>
      <c r="AT2516" t="s">
        <v>17091</v>
      </c>
      <c r="AV2516" s="3">
        <v>40840</v>
      </c>
      <c r="AX2516" s="3">
        <v>40842</v>
      </c>
      <c r="AY2516" s="3">
        <v>40842</v>
      </c>
      <c r="BE2516" t="s">
        <v>17092</v>
      </c>
      <c r="BF2516" t="s">
        <v>17093</v>
      </c>
      <c r="BG2516" t="s">
        <v>17093</v>
      </c>
      <c r="BN2516" t="s">
        <v>1811</v>
      </c>
      <c r="BP2516" t="s">
        <v>1811</v>
      </c>
      <c r="BY2516" t="s">
        <v>17094</v>
      </c>
      <c r="BZ2516" t="s">
        <v>17094</v>
      </c>
      <c r="CA2516" s="4">
        <f t="shared" si="118"/>
        <v>40842</v>
      </c>
      <c r="CB2516" s="5" t="str">
        <f t="shared" si="119"/>
        <v>2570</v>
      </c>
    </row>
    <row r="2517" spans="1:80" ht="15.75">
      <c r="A2517" s="5" t="str">
        <f t="shared" si="117"/>
        <v>2571</v>
      </c>
      <c r="B2517">
        <v>3547</v>
      </c>
      <c r="C2517" t="s">
        <v>1970</v>
      </c>
      <c r="E2517" t="s">
        <v>17095</v>
      </c>
      <c r="J2517" t="s">
        <v>16797</v>
      </c>
      <c r="V2517" t="s">
        <v>7864</v>
      </c>
      <c r="AH2517" t="s">
        <v>1804</v>
      </c>
      <c r="AI2517" t="s">
        <v>1843</v>
      </c>
      <c r="AK2517" t="s">
        <v>1843</v>
      </c>
      <c r="AP2517" t="s">
        <v>1964</v>
      </c>
      <c r="AS2517">
        <v>1949</v>
      </c>
      <c r="AT2517" t="s">
        <v>17096</v>
      </c>
      <c r="AV2517" s="3">
        <v>40842</v>
      </c>
      <c r="AX2517" s="3">
        <v>40843</v>
      </c>
      <c r="AY2517" s="3">
        <v>40843</v>
      </c>
      <c r="BF2517" t="s">
        <v>17097</v>
      </c>
      <c r="BG2517" t="s">
        <v>17097</v>
      </c>
      <c r="BN2517" t="s">
        <v>1811</v>
      </c>
      <c r="BP2517" t="s">
        <v>1811</v>
      </c>
      <c r="BX2517" t="s">
        <v>5533</v>
      </c>
      <c r="BY2517" t="s">
        <v>17098</v>
      </c>
      <c r="BZ2517" t="s">
        <v>17098</v>
      </c>
      <c r="CA2517" s="4">
        <f t="shared" si="118"/>
        <v>40843</v>
      </c>
      <c r="CB2517" s="5" t="str">
        <f t="shared" si="119"/>
        <v>2571</v>
      </c>
    </row>
    <row r="2518" spans="1:80" ht="15.75">
      <c r="A2518" s="5" t="str">
        <f t="shared" si="117"/>
        <v>2572</v>
      </c>
      <c r="B2518">
        <v>3546</v>
      </c>
      <c r="C2518" t="s">
        <v>1970</v>
      </c>
      <c r="E2518" t="s">
        <v>17099</v>
      </c>
      <c r="J2518" t="s">
        <v>16797</v>
      </c>
      <c r="V2518" t="s">
        <v>7864</v>
      </c>
      <c r="AH2518" t="s">
        <v>1804</v>
      </c>
      <c r="AI2518" t="s">
        <v>1843</v>
      </c>
      <c r="AK2518" t="s">
        <v>1843</v>
      </c>
      <c r="AP2518" t="s">
        <v>1964</v>
      </c>
      <c r="AS2518">
        <v>1977</v>
      </c>
      <c r="AT2518" t="s">
        <v>17100</v>
      </c>
      <c r="AV2518" s="3">
        <v>40842</v>
      </c>
      <c r="AX2518" s="3">
        <v>40843</v>
      </c>
      <c r="AY2518" s="3">
        <v>40843</v>
      </c>
      <c r="BF2518" t="s">
        <v>17101</v>
      </c>
      <c r="BG2518" t="s">
        <v>17101</v>
      </c>
      <c r="BN2518" t="s">
        <v>1811</v>
      </c>
      <c r="BP2518" t="s">
        <v>1811</v>
      </c>
      <c r="BX2518" t="s">
        <v>17102</v>
      </c>
      <c r="BY2518" t="s">
        <v>17103</v>
      </c>
      <c r="BZ2518" t="s">
        <v>17103</v>
      </c>
      <c r="CA2518" s="4">
        <f t="shared" si="118"/>
        <v>40843</v>
      </c>
      <c r="CB2518" s="5" t="str">
        <f t="shared" si="119"/>
        <v>2572</v>
      </c>
    </row>
    <row r="2519" spans="1:80" ht="15.75">
      <c r="A2519" s="5" t="str">
        <f t="shared" si="117"/>
        <v>2573</v>
      </c>
      <c r="B2519">
        <v>3548</v>
      </c>
      <c r="C2519" t="s">
        <v>1970</v>
      </c>
      <c r="J2519" t="s">
        <v>17104</v>
      </c>
      <c r="S2519" t="s">
        <v>4109</v>
      </c>
      <c r="V2519" t="s">
        <v>1800</v>
      </c>
      <c r="Y2519" t="s">
        <v>7193</v>
      </c>
      <c r="AI2519" t="s">
        <v>1823</v>
      </c>
      <c r="AK2519" t="s">
        <v>1823</v>
      </c>
      <c r="AP2519" t="s">
        <v>4109</v>
      </c>
      <c r="AS2519">
        <v>1992</v>
      </c>
      <c r="AT2519" t="s">
        <v>17105</v>
      </c>
      <c r="AV2519" s="3">
        <v>40844</v>
      </c>
      <c r="AX2519" s="3">
        <v>40844</v>
      </c>
      <c r="AY2519" s="3">
        <v>40844</v>
      </c>
      <c r="BE2519" t="s">
        <v>17106</v>
      </c>
      <c r="BF2519" t="s">
        <v>17107</v>
      </c>
      <c r="BG2519" t="s">
        <v>17107</v>
      </c>
      <c r="BJ2519" t="s">
        <v>4109</v>
      </c>
      <c r="BN2519" t="s">
        <v>1811</v>
      </c>
      <c r="BP2519" t="s">
        <v>1811</v>
      </c>
      <c r="BX2519" t="s">
        <v>17108</v>
      </c>
      <c r="BY2519" t="s">
        <v>17109</v>
      </c>
      <c r="BZ2519" t="s">
        <v>17109</v>
      </c>
      <c r="CA2519" s="4">
        <f t="shared" si="118"/>
        <v>40844</v>
      </c>
      <c r="CB2519" s="5" t="str">
        <f t="shared" si="119"/>
        <v>2573</v>
      </c>
    </row>
    <row r="2520" spans="1:80" ht="15.75">
      <c r="A2520" s="5" t="str">
        <f t="shared" si="117"/>
        <v>2574</v>
      </c>
      <c r="B2520">
        <v>3549</v>
      </c>
      <c r="C2520" t="s">
        <v>1970</v>
      </c>
      <c r="E2520" t="s">
        <v>17110</v>
      </c>
      <c r="J2520" t="s">
        <v>5276</v>
      </c>
      <c r="AI2520" t="s">
        <v>1833</v>
      </c>
      <c r="AK2520" t="s">
        <v>1833</v>
      </c>
      <c r="AT2520" t="s">
        <v>17111</v>
      </c>
      <c r="AV2520" s="3">
        <v>40844</v>
      </c>
      <c r="AX2520" s="3">
        <v>40844</v>
      </c>
      <c r="AY2520" s="3">
        <v>40844</v>
      </c>
      <c r="BE2520" t="s">
        <v>17112</v>
      </c>
      <c r="BF2520" t="s">
        <v>17113</v>
      </c>
      <c r="BG2520" t="s">
        <v>17113</v>
      </c>
      <c r="BN2520" t="s">
        <v>1811</v>
      </c>
      <c r="BP2520" t="s">
        <v>1811</v>
      </c>
      <c r="BV2520" t="s">
        <v>5281</v>
      </c>
      <c r="BX2520" t="s">
        <v>17114</v>
      </c>
      <c r="BY2520" t="s">
        <v>17115</v>
      </c>
      <c r="BZ2520" t="s">
        <v>17115</v>
      </c>
      <c r="CA2520" s="4">
        <f t="shared" si="118"/>
        <v>40844</v>
      </c>
      <c r="CB2520" s="5" t="str">
        <f t="shared" si="119"/>
        <v>2574</v>
      </c>
    </row>
    <row r="2521" spans="1:80" ht="15.75">
      <c r="A2521" s="5" t="str">
        <f t="shared" si="117"/>
        <v>2576</v>
      </c>
      <c r="B2521">
        <v>3531</v>
      </c>
      <c r="C2521" t="s">
        <v>1970</v>
      </c>
      <c r="E2521" t="s">
        <v>17116</v>
      </c>
      <c r="J2521" t="s">
        <v>17117</v>
      </c>
      <c r="S2521" t="s">
        <v>1799</v>
      </c>
      <c r="V2521" t="s">
        <v>7733</v>
      </c>
      <c r="Y2521" t="s">
        <v>6177</v>
      </c>
      <c r="AE2521" t="s">
        <v>1803</v>
      </c>
      <c r="AH2521" t="s">
        <v>17118</v>
      </c>
      <c r="AI2521" t="s">
        <v>2639</v>
      </c>
      <c r="AK2521" t="s">
        <v>2639</v>
      </c>
      <c r="AP2521" t="s">
        <v>1871</v>
      </c>
      <c r="AS2521" t="s">
        <v>17119</v>
      </c>
      <c r="AT2521" t="s">
        <v>17120</v>
      </c>
      <c r="AV2521" s="3">
        <v>40838</v>
      </c>
      <c r="AX2521" s="3">
        <v>40847</v>
      </c>
      <c r="AY2521" s="3">
        <v>40847</v>
      </c>
      <c r="BE2521" t="s">
        <v>17121</v>
      </c>
      <c r="BF2521" t="s">
        <v>17122</v>
      </c>
      <c r="BG2521" t="s">
        <v>17122</v>
      </c>
      <c r="BJ2521" t="s">
        <v>1810</v>
      </c>
      <c r="BN2521" t="s">
        <v>1811</v>
      </c>
      <c r="BP2521" t="s">
        <v>1811</v>
      </c>
      <c r="BX2521" t="s">
        <v>17123</v>
      </c>
      <c r="BY2521" t="s">
        <v>17124</v>
      </c>
      <c r="BZ2521" t="s">
        <v>17124</v>
      </c>
      <c r="CA2521" s="4">
        <f t="shared" si="118"/>
        <v>40847</v>
      </c>
      <c r="CB2521" s="5" t="str">
        <f t="shared" si="119"/>
        <v>2576</v>
      </c>
    </row>
    <row r="2522" spans="1:80" ht="15.75">
      <c r="A2522" s="5" t="str">
        <f t="shared" si="117"/>
        <v>2577</v>
      </c>
      <c r="B2522">
        <v>3528</v>
      </c>
      <c r="C2522" t="s">
        <v>1970</v>
      </c>
      <c r="E2522" t="s">
        <v>17125</v>
      </c>
      <c r="S2522" t="s">
        <v>1869</v>
      </c>
      <c r="V2522" t="s">
        <v>1800</v>
      </c>
      <c r="Y2522" t="s">
        <v>6177</v>
      </c>
      <c r="AE2522" t="s">
        <v>1803</v>
      </c>
      <c r="AH2522" t="s">
        <v>1804</v>
      </c>
      <c r="AI2522" t="s">
        <v>1805</v>
      </c>
      <c r="AK2522" t="s">
        <v>1805</v>
      </c>
      <c r="AP2522" t="s">
        <v>1871</v>
      </c>
      <c r="AS2522" s="3">
        <v>32614</v>
      </c>
      <c r="AT2522" t="s">
        <v>17126</v>
      </c>
      <c r="AV2522" s="3">
        <v>40840</v>
      </c>
      <c r="AX2522" s="3">
        <v>40847</v>
      </c>
      <c r="AY2522" s="3">
        <v>40847</v>
      </c>
      <c r="BE2522" t="s">
        <v>17127</v>
      </c>
      <c r="BF2522" t="s">
        <v>17128</v>
      </c>
      <c r="BG2522" t="s">
        <v>17128</v>
      </c>
      <c r="BJ2522" t="s">
        <v>1810</v>
      </c>
      <c r="BN2522" t="s">
        <v>1811</v>
      </c>
      <c r="BP2522" t="s">
        <v>1811</v>
      </c>
      <c r="BX2522" t="s">
        <v>17129</v>
      </c>
      <c r="BY2522" t="s">
        <v>17130</v>
      </c>
      <c r="BZ2522" t="s">
        <v>17130</v>
      </c>
      <c r="CA2522" s="4">
        <f t="shared" si="118"/>
        <v>40847</v>
      </c>
      <c r="CB2522" s="5" t="str">
        <f t="shared" si="119"/>
        <v>2577</v>
      </c>
    </row>
    <row r="2523" spans="1:80" ht="15.75">
      <c r="A2523" s="5" t="str">
        <f t="shared" si="117"/>
        <v>2578</v>
      </c>
      <c r="B2523">
        <v>3557</v>
      </c>
      <c r="C2523" t="s">
        <v>1970</v>
      </c>
      <c r="E2523" t="s">
        <v>17131</v>
      </c>
      <c r="V2523" t="s">
        <v>1800</v>
      </c>
      <c r="AT2523" t="s">
        <v>17132</v>
      </c>
      <c r="AV2523" s="3">
        <v>40847</v>
      </c>
      <c r="AX2523" s="3">
        <v>40847</v>
      </c>
      <c r="AY2523" s="3">
        <v>40847</v>
      </c>
      <c r="BF2523" t="s">
        <v>17133</v>
      </c>
      <c r="BG2523" t="s">
        <v>17133</v>
      </c>
      <c r="BN2523" t="s">
        <v>1811</v>
      </c>
      <c r="BP2523" t="s">
        <v>1811</v>
      </c>
      <c r="BY2523" t="s">
        <v>17134</v>
      </c>
      <c r="BZ2523" t="s">
        <v>17134</v>
      </c>
      <c r="CA2523" s="4">
        <f t="shared" si="118"/>
        <v>40847</v>
      </c>
      <c r="CB2523" s="5" t="str">
        <f t="shared" si="119"/>
        <v>2578</v>
      </c>
    </row>
    <row r="2524" spans="1:80" ht="15.75">
      <c r="A2524" s="5" t="str">
        <f t="shared" si="117"/>
        <v>2579</v>
      </c>
      <c r="B2524">
        <v>3561</v>
      </c>
      <c r="C2524" t="s">
        <v>1970</v>
      </c>
      <c r="E2524" t="s">
        <v>17135</v>
      </c>
      <c r="S2524" t="s">
        <v>1799</v>
      </c>
      <c r="V2524" t="s">
        <v>2339</v>
      </c>
      <c r="Y2524" t="s">
        <v>12646</v>
      </c>
      <c r="AE2524" t="s">
        <v>2063</v>
      </c>
      <c r="AI2524" t="s">
        <v>1805</v>
      </c>
      <c r="AK2524" t="s">
        <v>1805</v>
      </c>
      <c r="AP2524" t="s">
        <v>3435</v>
      </c>
      <c r="AS2524">
        <v>1995</v>
      </c>
      <c r="AT2524" t="s">
        <v>17136</v>
      </c>
      <c r="AV2524" s="3">
        <v>40788</v>
      </c>
      <c r="AX2524" s="3">
        <v>40847</v>
      </c>
      <c r="AY2524" s="3">
        <v>40847</v>
      </c>
      <c r="BF2524" t="s">
        <v>17137</v>
      </c>
      <c r="BG2524" t="s">
        <v>17137</v>
      </c>
      <c r="BJ2524" t="s">
        <v>1810</v>
      </c>
      <c r="BN2524" t="s">
        <v>2578</v>
      </c>
      <c r="BP2524" t="s">
        <v>2578</v>
      </c>
      <c r="BX2524" t="s">
        <v>6756</v>
      </c>
      <c r="BY2524" t="s">
        <v>17138</v>
      </c>
      <c r="BZ2524" t="s">
        <v>17138</v>
      </c>
      <c r="CA2524" s="4">
        <f t="shared" si="118"/>
        <v>40847</v>
      </c>
      <c r="CB2524" s="5" t="str">
        <f t="shared" si="119"/>
        <v>2579</v>
      </c>
    </row>
    <row r="2525" spans="1:80" ht="15.75">
      <c r="A2525" s="5" t="str">
        <f t="shared" si="117"/>
        <v>2580</v>
      </c>
      <c r="B2525">
        <v>3566</v>
      </c>
      <c r="C2525" t="s">
        <v>1970</v>
      </c>
      <c r="E2525" t="s">
        <v>17139</v>
      </c>
      <c r="J2525" t="s">
        <v>17140</v>
      </c>
      <c r="AI2525" t="s">
        <v>1823</v>
      </c>
      <c r="AK2525" t="s">
        <v>1823</v>
      </c>
      <c r="AS2525">
        <v>1993</v>
      </c>
      <c r="AT2525" t="s">
        <v>17141</v>
      </c>
      <c r="AV2525" t="s">
        <v>16959</v>
      </c>
      <c r="AX2525" s="3">
        <v>40847</v>
      </c>
      <c r="AY2525" s="3">
        <v>40847</v>
      </c>
      <c r="BE2525" t="s">
        <v>17142</v>
      </c>
      <c r="BF2525" t="s">
        <v>17143</v>
      </c>
      <c r="BG2525" t="s">
        <v>17143</v>
      </c>
      <c r="BN2525" t="s">
        <v>1811</v>
      </c>
      <c r="BP2525" t="s">
        <v>1811</v>
      </c>
      <c r="BX2525" t="s">
        <v>17144</v>
      </c>
      <c r="BY2525" t="s">
        <v>17145</v>
      </c>
      <c r="BZ2525" t="s">
        <v>17145</v>
      </c>
      <c r="CA2525" s="4">
        <f t="shared" si="118"/>
        <v>40847</v>
      </c>
      <c r="CB2525" s="5" t="str">
        <f t="shared" si="119"/>
        <v>2580</v>
      </c>
    </row>
    <row r="2526" spans="1:80" ht="15.75">
      <c r="A2526" s="5" t="str">
        <f t="shared" si="117"/>
        <v>2581</v>
      </c>
      <c r="B2526">
        <v>3565</v>
      </c>
      <c r="C2526" t="s">
        <v>1970</v>
      </c>
      <c r="E2526" t="s">
        <v>17146</v>
      </c>
      <c r="J2526" t="s">
        <v>17140</v>
      </c>
      <c r="AI2526" t="s">
        <v>1805</v>
      </c>
      <c r="AK2526" t="s">
        <v>1805</v>
      </c>
      <c r="AS2526">
        <v>1993</v>
      </c>
      <c r="AT2526" t="s">
        <v>17147</v>
      </c>
      <c r="AV2526" t="s">
        <v>16959</v>
      </c>
      <c r="AX2526" s="3">
        <v>40847</v>
      </c>
      <c r="AY2526" s="3">
        <v>40847</v>
      </c>
      <c r="BE2526" t="s">
        <v>17148</v>
      </c>
      <c r="BF2526" t="s">
        <v>17149</v>
      </c>
      <c r="BG2526" t="s">
        <v>17149</v>
      </c>
      <c r="BN2526" t="s">
        <v>1811</v>
      </c>
      <c r="BP2526" t="s">
        <v>1811</v>
      </c>
      <c r="BX2526" t="s">
        <v>17150</v>
      </c>
      <c r="BY2526" t="s">
        <v>17151</v>
      </c>
      <c r="BZ2526" t="s">
        <v>17151</v>
      </c>
      <c r="CA2526" s="4">
        <f t="shared" si="118"/>
        <v>40847</v>
      </c>
      <c r="CB2526" s="5" t="str">
        <f t="shared" si="119"/>
        <v>2581</v>
      </c>
    </row>
    <row r="2527" spans="1:80" ht="15.75">
      <c r="A2527" s="5" t="str">
        <f t="shared" si="117"/>
        <v>2582</v>
      </c>
      <c r="B2527">
        <v>3562</v>
      </c>
      <c r="C2527" t="s">
        <v>1970</v>
      </c>
      <c r="AS2527">
        <v>1993</v>
      </c>
      <c r="AT2527" t="s">
        <v>17152</v>
      </c>
      <c r="AV2527" t="s">
        <v>16959</v>
      </c>
      <c r="AX2527" s="3">
        <v>40847</v>
      </c>
      <c r="AY2527" s="3">
        <v>40847</v>
      </c>
      <c r="BE2527" t="s">
        <v>17153</v>
      </c>
      <c r="BF2527" t="s">
        <v>17154</v>
      </c>
      <c r="BG2527" t="s">
        <v>17154</v>
      </c>
      <c r="BN2527" t="s">
        <v>1811</v>
      </c>
      <c r="BP2527" t="s">
        <v>1811</v>
      </c>
      <c r="BX2527" t="s">
        <v>17155</v>
      </c>
      <c r="BY2527" t="s">
        <v>17156</v>
      </c>
      <c r="BZ2527" t="s">
        <v>17156</v>
      </c>
      <c r="CA2527" s="4">
        <f t="shared" si="118"/>
        <v>40847</v>
      </c>
      <c r="CB2527" s="5" t="str">
        <f t="shared" si="119"/>
        <v>2582</v>
      </c>
    </row>
    <row r="2528" spans="1:80" ht="15.75">
      <c r="A2528" s="5" t="str">
        <f t="shared" si="117"/>
        <v>2583</v>
      </c>
      <c r="B2528">
        <v>3558</v>
      </c>
      <c r="C2528" t="s">
        <v>1970</v>
      </c>
      <c r="E2528" t="s">
        <v>17157</v>
      </c>
      <c r="J2528" t="s">
        <v>17158</v>
      </c>
      <c r="V2528" t="s">
        <v>7733</v>
      </c>
      <c r="AE2528" t="s">
        <v>3066</v>
      </c>
      <c r="AI2528" t="s">
        <v>1805</v>
      </c>
      <c r="AK2528" t="s">
        <v>1805</v>
      </c>
      <c r="AP2528" t="s">
        <v>1806</v>
      </c>
      <c r="AS2528">
        <v>1993</v>
      </c>
      <c r="AT2528" t="s">
        <v>17159</v>
      </c>
      <c r="AV2528" s="3">
        <v>40846</v>
      </c>
      <c r="AX2528" s="3">
        <v>40847</v>
      </c>
      <c r="AY2528" s="3">
        <v>40847</v>
      </c>
      <c r="BE2528" t="s">
        <v>17160</v>
      </c>
      <c r="BF2528" t="s">
        <v>17161</v>
      </c>
      <c r="BG2528" t="s">
        <v>17161</v>
      </c>
      <c r="BN2528" t="s">
        <v>1811</v>
      </c>
      <c r="BP2528" t="s">
        <v>1811</v>
      </c>
      <c r="BX2528" t="s">
        <v>17162</v>
      </c>
      <c r="BY2528" t="s">
        <v>17163</v>
      </c>
      <c r="BZ2528" t="s">
        <v>17163</v>
      </c>
      <c r="CA2528" s="4">
        <f t="shared" si="118"/>
        <v>40847</v>
      </c>
      <c r="CB2528" s="5" t="str">
        <f t="shared" si="119"/>
        <v>2583</v>
      </c>
    </row>
    <row r="2529" spans="1:80" ht="15.75">
      <c r="A2529" s="5" t="str">
        <f t="shared" si="117"/>
        <v>2584</v>
      </c>
      <c r="B2529">
        <v>3559</v>
      </c>
      <c r="C2529" t="s">
        <v>1970</v>
      </c>
      <c r="E2529" t="s">
        <v>17164</v>
      </c>
      <c r="V2529" t="s">
        <v>9802</v>
      </c>
      <c r="AE2529" t="s">
        <v>3066</v>
      </c>
      <c r="AI2529" t="s">
        <v>1805</v>
      </c>
      <c r="AK2529" t="s">
        <v>1805</v>
      </c>
      <c r="AS2529">
        <v>1993</v>
      </c>
      <c r="AT2529" t="s">
        <v>17165</v>
      </c>
      <c r="AV2529" s="3">
        <v>40846</v>
      </c>
      <c r="AX2529" s="3">
        <v>40847</v>
      </c>
      <c r="AY2529" s="3">
        <v>40847</v>
      </c>
      <c r="BE2529" t="s">
        <v>17166</v>
      </c>
      <c r="BF2529" t="s">
        <v>17167</v>
      </c>
      <c r="BG2529" t="s">
        <v>17167</v>
      </c>
      <c r="BN2529" t="s">
        <v>1811</v>
      </c>
      <c r="BP2529" t="s">
        <v>1811</v>
      </c>
      <c r="BX2529" t="s">
        <v>17168</v>
      </c>
      <c r="BY2529" t="s">
        <v>17169</v>
      </c>
      <c r="BZ2529" t="s">
        <v>17169</v>
      </c>
      <c r="CA2529" s="4">
        <f t="shared" si="118"/>
        <v>40847</v>
      </c>
      <c r="CB2529" s="5" t="str">
        <f t="shared" si="119"/>
        <v>2584</v>
      </c>
    </row>
    <row r="2530" spans="1:80" ht="15.75">
      <c r="A2530" s="5" t="str">
        <f t="shared" si="117"/>
        <v>2585</v>
      </c>
      <c r="B2530">
        <v>3568</v>
      </c>
      <c r="C2530" t="s">
        <v>1970</v>
      </c>
      <c r="E2530" t="s">
        <v>17170</v>
      </c>
      <c r="V2530" t="s">
        <v>4195</v>
      </c>
      <c r="AE2530" t="s">
        <v>9580</v>
      </c>
      <c r="AH2530" t="s">
        <v>4578</v>
      </c>
      <c r="AI2530" t="s">
        <v>1805</v>
      </c>
      <c r="AK2530" t="s">
        <v>1805</v>
      </c>
      <c r="AS2530">
        <v>1989</v>
      </c>
      <c r="AT2530" t="s">
        <v>17171</v>
      </c>
      <c r="AV2530" s="3">
        <v>40827</v>
      </c>
      <c r="AX2530" s="3">
        <v>40847</v>
      </c>
      <c r="AY2530" s="3">
        <v>40847</v>
      </c>
      <c r="BF2530" t="s">
        <v>17172</v>
      </c>
      <c r="BG2530" t="s">
        <v>17172</v>
      </c>
      <c r="BN2530" t="s">
        <v>1811</v>
      </c>
      <c r="BP2530" t="s">
        <v>1811</v>
      </c>
      <c r="BY2530" t="s">
        <v>17173</v>
      </c>
      <c r="BZ2530" t="s">
        <v>17173</v>
      </c>
      <c r="CA2530" s="4">
        <f t="shared" si="118"/>
        <v>40847</v>
      </c>
      <c r="CB2530" s="5" t="str">
        <f t="shared" si="119"/>
        <v>2585</v>
      </c>
    </row>
    <row r="2531" spans="1:80" ht="15.75">
      <c r="A2531" s="5" t="str">
        <f t="shared" si="117"/>
        <v>2586</v>
      </c>
      <c r="B2531">
        <v>3569</v>
      </c>
      <c r="C2531" t="s">
        <v>1970</v>
      </c>
      <c r="E2531" t="s">
        <v>17164</v>
      </c>
      <c r="V2531" t="s">
        <v>7839</v>
      </c>
      <c r="AI2531" t="s">
        <v>1805</v>
      </c>
      <c r="AK2531" t="s">
        <v>1805</v>
      </c>
      <c r="AS2531">
        <v>1993</v>
      </c>
      <c r="AT2531" t="s">
        <v>17174</v>
      </c>
      <c r="AV2531" s="3">
        <v>40846</v>
      </c>
      <c r="AX2531" s="3">
        <v>40847</v>
      </c>
      <c r="AY2531" s="3">
        <v>40847</v>
      </c>
      <c r="BE2531" t="s">
        <v>17175</v>
      </c>
      <c r="BF2531" t="s">
        <v>17176</v>
      </c>
      <c r="BG2531" t="s">
        <v>17176</v>
      </c>
      <c r="BN2531" t="s">
        <v>1811</v>
      </c>
      <c r="BP2531" t="s">
        <v>1811</v>
      </c>
      <c r="BX2531" t="s">
        <v>17177</v>
      </c>
      <c r="BY2531" t="s">
        <v>17178</v>
      </c>
      <c r="BZ2531" t="s">
        <v>17178</v>
      </c>
      <c r="CA2531" s="4">
        <f t="shared" si="118"/>
        <v>40847</v>
      </c>
      <c r="CB2531" s="5" t="str">
        <f t="shared" si="119"/>
        <v>2586</v>
      </c>
    </row>
    <row r="2532" spans="1:80" ht="15.75">
      <c r="A2532" s="5" t="str">
        <f t="shared" si="117"/>
        <v>2587</v>
      </c>
      <c r="B2532">
        <v>3599</v>
      </c>
      <c r="C2532" t="s">
        <v>1970</v>
      </c>
      <c r="J2532" t="s">
        <v>17179</v>
      </c>
      <c r="AI2532" t="s">
        <v>1823</v>
      </c>
      <c r="AK2532" t="s">
        <v>1823</v>
      </c>
      <c r="AT2532" t="s">
        <v>17180</v>
      </c>
      <c r="AV2532" s="3">
        <v>40846</v>
      </c>
      <c r="AX2532" s="3">
        <v>40848</v>
      </c>
      <c r="AY2532" s="3">
        <v>40848</v>
      </c>
      <c r="BF2532" t="s">
        <v>17181</v>
      </c>
      <c r="BG2532" t="s">
        <v>17181</v>
      </c>
      <c r="BN2532" t="s">
        <v>1811</v>
      </c>
      <c r="BP2532" t="s">
        <v>1811</v>
      </c>
      <c r="BY2532" t="s">
        <v>17182</v>
      </c>
      <c r="BZ2532" t="s">
        <v>17182</v>
      </c>
      <c r="CA2532" s="4">
        <f t="shared" si="118"/>
        <v>40848</v>
      </c>
      <c r="CB2532" s="5" t="str">
        <f t="shared" si="119"/>
        <v>2587</v>
      </c>
    </row>
    <row r="2533" spans="1:80" ht="15.75">
      <c r="A2533" s="5" t="str">
        <f t="shared" si="117"/>
        <v>2588</v>
      </c>
      <c r="B2533">
        <v>3586</v>
      </c>
      <c r="C2533" t="s">
        <v>1970</v>
      </c>
      <c r="J2533" t="s">
        <v>17183</v>
      </c>
      <c r="S2533" t="s">
        <v>17184</v>
      </c>
      <c r="V2533" t="s">
        <v>7864</v>
      </c>
      <c r="AE2533" t="s">
        <v>1803</v>
      </c>
      <c r="AI2533" t="s">
        <v>1805</v>
      </c>
      <c r="AK2533" t="s">
        <v>1805</v>
      </c>
      <c r="AS2533">
        <v>1992</v>
      </c>
      <c r="AT2533" t="s">
        <v>17185</v>
      </c>
      <c r="AV2533" s="3">
        <v>40847</v>
      </c>
      <c r="AX2533" s="3">
        <v>40848</v>
      </c>
      <c r="AY2533" s="3">
        <v>40848</v>
      </c>
      <c r="BE2533" t="s">
        <v>17186</v>
      </c>
      <c r="BF2533" t="s">
        <v>17187</v>
      </c>
      <c r="BG2533" t="s">
        <v>17187</v>
      </c>
      <c r="BN2533" t="s">
        <v>1811</v>
      </c>
      <c r="BP2533" t="s">
        <v>1811</v>
      </c>
      <c r="BX2533" t="s">
        <v>17188</v>
      </c>
      <c r="BY2533" t="s">
        <v>17189</v>
      </c>
      <c r="BZ2533" t="s">
        <v>17189</v>
      </c>
      <c r="CA2533" s="4">
        <f t="shared" si="118"/>
        <v>40848</v>
      </c>
      <c r="CB2533" s="5" t="str">
        <f t="shared" si="119"/>
        <v>2588</v>
      </c>
    </row>
    <row r="2534" spans="1:80" ht="15.75">
      <c r="A2534" s="5" t="str">
        <f t="shared" si="117"/>
        <v>2589</v>
      </c>
      <c r="B2534">
        <v>3597</v>
      </c>
      <c r="C2534" t="s">
        <v>1970</v>
      </c>
      <c r="E2534" t="s">
        <v>17190</v>
      </c>
      <c r="J2534" t="s">
        <v>17191</v>
      </c>
      <c r="S2534" t="s">
        <v>1799</v>
      </c>
      <c r="V2534" t="s">
        <v>7733</v>
      </c>
      <c r="AE2534" t="s">
        <v>1803</v>
      </c>
      <c r="AH2534" t="s">
        <v>1804</v>
      </c>
      <c r="AI2534" t="s">
        <v>1823</v>
      </c>
      <c r="AK2534" t="s">
        <v>1823</v>
      </c>
      <c r="AP2534" t="s">
        <v>1871</v>
      </c>
      <c r="AS2534">
        <v>1991</v>
      </c>
      <c r="AT2534" t="s">
        <v>17192</v>
      </c>
      <c r="AV2534" s="3">
        <v>40847</v>
      </c>
      <c r="AX2534" s="3">
        <v>40848</v>
      </c>
      <c r="AY2534" s="3">
        <v>40848</v>
      </c>
      <c r="BE2534" t="s">
        <v>17193</v>
      </c>
      <c r="BF2534" t="s">
        <v>17194</v>
      </c>
      <c r="BG2534" t="s">
        <v>17194</v>
      </c>
      <c r="BJ2534" t="s">
        <v>1810</v>
      </c>
      <c r="BN2534" t="s">
        <v>1811</v>
      </c>
      <c r="BP2534" t="s">
        <v>1811</v>
      </c>
      <c r="BX2534" t="s">
        <v>17195</v>
      </c>
      <c r="BY2534" t="s">
        <v>17196</v>
      </c>
      <c r="BZ2534" t="s">
        <v>17196</v>
      </c>
      <c r="CA2534" s="4">
        <f t="shared" si="118"/>
        <v>40848</v>
      </c>
      <c r="CB2534" s="5" t="str">
        <f t="shared" si="119"/>
        <v>2589</v>
      </c>
    </row>
    <row r="2535" spans="1:80" ht="15.75">
      <c r="A2535" s="5" t="str">
        <f t="shared" si="117"/>
        <v>2590</v>
      </c>
      <c r="B2535">
        <v>3596</v>
      </c>
      <c r="C2535" t="s">
        <v>1970</v>
      </c>
      <c r="J2535" t="s">
        <v>17197</v>
      </c>
      <c r="S2535" t="s">
        <v>1799</v>
      </c>
      <c r="V2535" t="s">
        <v>4195</v>
      </c>
      <c r="Y2535" t="s">
        <v>1869</v>
      </c>
      <c r="AH2535" t="s">
        <v>2119</v>
      </c>
      <c r="AI2535" t="s">
        <v>1805</v>
      </c>
      <c r="AK2535" t="s">
        <v>1805</v>
      </c>
      <c r="AP2535" t="s">
        <v>1806</v>
      </c>
      <c r="AS2535">
        <v>1992</v>
      </c>
      <c r="AT2535" t="s">
        <v>17198</v>
      </c>
      <c r="AV2535" s="3">
        <v>40847</v>
      </c>
      <c r="AX2535" s="3">
        <v>40848</v>
      </c>
      <c r="AY2535" s="3">
        <v>40848</v>
      </c>
      <c r="BE2535" t="s">
        <v>17199</v>
      </c>
      <c r="BF2535" t="s">
        <v>17200</v>
      </c>
      <c r="BG2535" t="s">
        <v>17200</v>
      </c>
      <c r="BJ2535" t="s">
        <v>1810</v>
      </c>
      <c r="BN2535" t="s">
        <v>1811</v>
      </c>
      <c r="BP2535" t="s">
        <v>1811</v>
      </c>
      <c r="BX2535" t="s">
        <v>17201</v>
      </c>
      <c r="BY2535" t="s">
        <v>17202</v>
      </c>
      <c r="BZ2535" t="s">
        <v>17202</v>
      </c>
      <c r="CA2535" s="4">
        <f t="shared" si="118"/>
        <v>40848</v>
      </c>
      <c r="CB2535" s="5" t="str">
        <f t="shared" si="119"/>
        <v>2590</v>
      </c>
    </row>
    <row r="2536" spans="1:80" ht="15.75">
      <c r="A2536" s="5" t="str">
        <f t="shared" si="117"/>
        <v>2591</v>
      </c>
      <c r="B2536">
        <v>3636</v>
      </c>
      <c r="C2536" t="s">
        <v>1970</v>
      </c>
      <c r="E2536" t="s">
        <v>17203</v>
      </c>
      <c r="J2536" t="s">
        <v>17204</v>
      </c>
      <c r="S2536" t="s">
        <v>4919</v>
      </c>
      <c r="V2536" t="s">
        <v>2339</v>
      </c>
      <c r="AI2536" t="s">
        <v>1823</v>
      </c>
      <c r="AK2536" t="s">
        <v>1823</v>
      </c>
      <c r="AP2536" t="s">
        <v>4919</v>
      </c>
      <c r="AS2536">
        <v>1990</v>
      </c>
      <c r="AT2536" t="s">
        <v>17205</v>
      </c>
      <c r="AV2536" s="3">
        <v>40847</v>
      </c>
      <c r="AX2536" s="3">
        <v>40849</v>
      </c>
      <c r="AY2536" s="3">
        <v>40849</v>
      </c>
      <c r="BE2536" t="s">
        <v>17206</v>
      </c>
      <c r="BF2536" t="s">
        <v>17207</v>
      </c>
      <c r="BG2536" t="s">
        <v>17207</v>
      </c>
      <c r="BJ2536" t="s">
        <v>1810</v>
      </c>
      <c r="BN2536" t="s">
        <v>1811</v>
      </c>
      <c r="BP2536" t="s">
        <v>1811</v>
      </c>
      <c r="BX2536" t="s">
        <v>17208</v>
      </c>
      <c r="BY2536" t="s">
        <v>7667</v>
      </c>
      <c r="BZ2536" t="s">
        <v>7667</v>
      </c>
      <c r="CA2536" s="4">
        <f t="shared" si="118"/>
        <v>40849</v>
      </c>
      <c r="CB2536" s="5" t="str">
        <f t="shared" si="119"/>
        <v>2591</v>
      </c>
    </row>
    <row r="2537" spans="1:80" ht="15.75">
      <c r="A2537" s="5" t="str">
        <f t="shared" si="117"/>
        <v>2592</v>
      </c>
      <c r="B2537">
        <v>3607</v>
      </c>
      <c r="C2537" t="s">
        <v>1970</v>
      </c>
      <c r="E2537" t="s">
        <v>17209</v>
      </c>
      <c r="J2537" t="s">
        <v>17210</v>
      </c>
      <c r="S2537" t="s">
        <v>4228</v>
      </c>
      <c r="V2537" t="s">
        <v>1800</v>
      </c>
      <c r="Y2537" t="s">
        <v>17211</v>
      </c>
      <c r="AI2537" t="s">
        <v>1823</v>
      </c>
      <c r="AK2537" t="s">
        <v>1823</v>
      </c>
      <c r="AP2537" t="s">
        <v>4228</v>
      </c>
      <c r="AS2537">
        <v>1992</v>
      </c>
      <c r="AT2537" t="s">
        <v>17212</v>
      </c>
      <c r="AV2537" s="3">
        <v>40846</v>
      </c>
      <c r="AX2537" s="3">
        <v>40849</v>
      </c>
      <c r="AY2537" s="3">
        <v>40849</v>
      </c>
      <c r="BE2537" t="s">
        <v>17213</v>
      </c>
      <c r="BF2537" t="s">
        <v>17214</v>
      </c>
      <c r="BG2537" t="s">
        <v>17214</v>
      </c>
      <c r="BJ2537" t="s">
        <v>17215</v>
      </c>
      <c r="BN2537" t="s">
        <v>1811</v>
      </c>
      <c r="BP2537" t="s">
        <v>1811</v>
      </c>
      <c r="BX2537" t="s">
        <v>17216</v>
      </c>
      <c r="BY2537" t="s">
        <v>17217</v>
      </c>
      <c r="BZ2537" t="s">
        <v>17217</v>
      </c>
      <c r="CA2537" s="4">
        <f t="shared" si="118"/>
        <v>40849</v>
      </c>
      <c r="CB2537" s="5" t="str">
        <f t="shared" si="119"/>
        <v>2592</v>
      </c>
    </row>
    <row r="2538" spans="1:80" ht="15.75">
      <c r="A2538" s="5" t="str">
        <f t="shared" si="117"/>
        <v>2593</v>
      </c>
      <c r="B2538">
        <v>3604</v>
      </c>
      <c r="C2538" t="s">
        <v>1970</v>
      </c>
      <c r="E2538" t="s">
        <v>17218</v>
      </c>
      <c r="J2538" t="s">
        <v>17219</v>
      </c>
      <c r="S2538" t="s">
        <v>1799</v>
      </c>
      <c r="V2538" t="s">
        <v>2339</v>
      </c>
      <c r="AB2538" t="s">
        <v>17220</v>
      </c>
      <c r="AE2538" t="s">
        <v>1803</v>
      </c>
      <c r="AH2538" t="s">
        <v>1804</v>
      </c>
      <c r="AI2538" t="s">
        <v>1805</v>
      </c>
      <c r="AK2538" t="s">
        <v>1805</v>
      </c>
      <c r="AP2538" t="s">
        <v>1871</v>
      </c>
      <c r="AS2538">
        <v>1993</v>
      </c>
      <c r="AT2538" t="s">
        <v>17221</v>
      </c>
      <c r="AV2538" s="3">
        <v>40847</v>
      </c>
      <c r="AX2538" s="3">
        <v>40849</v>
      </c>
      <c r="AY2538" s="3">
        <v>40849</v>
      </c>
      <c r="BE2538" t="s">
        <v>17222</v>
      </c>
      <c r="BF2538" t="s">
        <v>17223</v>
      </c>
      <c r="BG2538" t="s">
        <v>17223</v>
      </c>
      <c r="BJ2538" t="s">
        <v>1810</v>
      </c>
      <c r="BN2538" t="s">
        <v>1811</v>
      </c>
      <c r="BP2538" t="s">
        <v>1811</v>
      </c>
      <c r="BX2538" t="s">
        <v>17224</v>
      </c>
      <c r="BY2538" t="s">
        <v>17225</v>
      </c>
      <c r="BZ2538" t="s">
        <v>17225</v>
      </c>
      <c r="CA2538" s="4">
        <f t="shared" si="118"/>
        <v>40849</v>
      </c>
      <c r="CB2538" s="5" t="str">
        <f t="shared" si="119"/>
        <v>2593</v>
      </c>
    </row>
    <row r="2539" spans="1:80" ht="15.75">
      <c r="A2539" s="5" t="str">
        <f t="shared" si="117"/>
        <v>2594</v>
      </c>
      <c r="B2539">
        <v>3601</v>
      </c>
      <c r="C2539" t="s">
        <v>1970</v>
      </c>
      <c r="J2539" t="s">
        <v>17226</v>
      </c>
      <c r="S2539" t="s">
        <v>1799</v>
      </c>
      <c r="V2539" t="s">
        <v>1800</v>
      </c>
      <c r="AI2539" t="s">
        <v>1843</v>
      </c>
      <c r="AK2539" t="s">
        <v>1843</v>
      </c>
      <c r="AP2539" t="s">
        <v>4109</v>
      </c>
      <c r="AS2539">
        <v>1992</v>
      </c>
      <c r="AT2539" t="s">
        <v>17227</v>
      </c>
      <c r="AV2539" s="3">
        <v>40844</v>
      </c>
      <c r="AX2539" s="3">
        <v>40849</v>
      </c>
      <c r="AY2539" s="3">
        <v>40849</v>
      </c>
      <c r="BF2539" t="s">
        <v>17228</v>
      </c>
      <c r="BG2539" t="s">
        <v>17228</v>
      </c>
      <c r="BN2539" t="s">
        <v>1811</v>
      </c>
      <c r="BP2539" t="s">
        <v>1811</v>
      </c>
      <c r="BY2539" t="s">
        <v>7667</v>
      </c>
      <c r="BZ2539" t="s">
        <v>7667</v>
      </c>
      <c r="CA2539" s="4">
        <f t="shared" si="118"/>
        <v>40849</v>
      </c>
      <c r="CB2539" s="5" t="str">
        <f t="shared" si="119"/>
        <v>2594</v>
      </c>
    </row>
    <row r="2540" spans="1:80" ht="15.75">
      <c r="A2540" s="5" t="str">
        <f t="shared" si="117"/>
        <v>2595</v>
      </c>
      <c r="B2540">
        <v>3605</v>
      </c>
      <c r="C2540" t="s">
        <v>1970</v>
      </c>
      <c r="E2540" t="s">
        <v>17229</v>
      </c>
      <c r="J2540" t="s">
        <v>17230</v>
      </c>
      <c r="S2540" t="s">
        <v>1960</v>
      </c>
      <c r="V2540" t="s">
        <v>1800</v>
      </c>
      <c r="AE2540" t="s">
        <v>1803</v>
      </c>
      <c r="AI2540" t="s">
        <v>1805</v>
      </c>
      <c r="AK2540" t="s">
        <v>1805</v>
      </c>
      <c r="AP2540" t="s">
        <v>1806</v>
      </c>
      <c r="AS2540">
        <v>1992</v>
      </c>
      <c r="AT2540" t="s">
        <v>17231</v>
      </c>
      <c r="AV2540" s="3">
        <v>40846</v>
      </c>
      <c r="AX2540" s="3">
        <v>40849</v>
      </c>
      <c r="AY2540" s="3">
        <v>40849</v>
      </c>
      <c r="BE2540" t="s">
        <v>17232</v>
      </c>
      <c r="BF2540" t="s">
        <v>17233</v>
      </c>
      <c r="BG2540" t="s">
        <v>17233</v>
      </c>
      <c r="BJ2540" t="s">
        <v>1810</v>
      </c>
      <c r="BN2540" t="s">
        <v>1811</v>
      </c>
      <c r="BP2540" t="s">
        <v>1811</v>
      </c>
      <c r="BY2540" t="s">
        <v>17234</v>
      </c>
      <c r="BZ2540" t="s">
        <v>17234</v>
      </c>
      <c r="CA2540" s="4">
        <f t="shared" si="118"/>
        <v>40849</v>
      </c>
      <c r="CB2540" s="5" t="str">
        <f t="shared" si="119"/>
        <v>2595</v>
      </c>
    </row>
    <row r="2541" spans="1:80" ht="15.75">
      <c r="A2541" s="5" t="str">
        <f t="shared" si="117"/>
        <v>2596</v>
      </c>
      <c r="B2541">
        <v>3358</v>
      </c>
      <c r="C2541" t="s">
        <v>1970</v>
      </c>
      <c r="E2541" t="s">
        <v>17235</v>
      </c>
      <c r="V2541" t="s">
        <v>4195</v>
      </c>
      <c r="AT2541" t="s">
        <v>17236</v>
      </c>
      <c r="AV2541" s="3">
        <v>40846</v>
      </c>
      <c r="AX2541" s="3">
        <v>40849</v>
      </c>
      <c r="AY2541" s="3">
        <v>40849</v>
      </c>
      <c r="BE2541" t="s">
        <v>17237</v>
      </c>
      <c r="BF2541" t="s">
        <v>17238</v>
      </c>
      <c r="BG2541" t="s">
        <v>17238</v>
      </c>
      <c r="BN2541" t="s">
        <v>1811</v>
      </c>
      <c r="BP2541" t="s">
        <v>1811</v>
      </c>
      <c r="BX2541" t="s">
        <v>17239</v>
      </c>
      <c r="BY2541" t="s">
        <v>17240</v>
      </c>
      <c r="BZ2541" t="s">
        <v>17240</v>
      </c>
      <c r="CA2541" s="4">
        <f t="shared" si="118"/>
        <v>40849</v>
      </c>
      <c r="CB2541" s="5" t="str">
        <f t="shared" si="119"/>
        <v>2596</v>
      </c>
    </row>
    <row r="2542" spans="1:80" ht="15.75">
      <c r="A2542" s="5" t="str">
        <f t="shared" si="117"/>
        <v>2597</v>
      </c>
      <c r="B2542">
        <v>3608</v>
      </c>
      <c r="C2542" t="s">
        <v>1970</v>
      </c>
      <c r="E2542" t="s">
        <v>17241</v>
      </c>
      <c r="J2542" t="s">
        <v>17242</v>
      </c>
      <c r="AE2542" t="s">
        <v>1803</v>
      </c>
      <c r="AI2542" t="s">
        <v>1843</v>
      </c>
      <c r="AK2542" t="s">
        <v>1843</v>
      </c>
      <c r="AS2542">
        <v>1992</v>
      </c>
      <c r="AT2542" t="s">
        <v>17243</v>
      </c>
      <c r="AV2542" s="3">
        <v>40847</v>
      </c>
      <c r="AX2542" s="3">
        <v>40849</v>
      </c>
      <c r="AY2542" s="3">
        <v>40849</v>
      </c>
      <c r="BF2542" t="s">
        <v>17244</v>
      </c>
      <c r="BG2542" t="s">
        <v>17244</v>
      </c>
      <c r="BJ2542" t="s">
        <v>1810</v>
      </c>
      <c r="BN2542" t="s">
        <v>1811</v>
      </c>
      <c r="BP2542" t="s">
        <v>1811</v>
      </c>
      <c r="BX2542" t="s">
        <v>17245</v>
      </c>
      <c r="BY2542" t="s">
        <v>17246</v>
      </c>
      <c r="BZ2542" t="s">
        <v>17246</v>
      </c>
      <c r="CA2542" s="4">
        <f t="shared" si="118"/>
        <v>40849</v>
      </c>
      <c r="CB2542" s="5" t="str">
        <f t="shared" si="119"/>
        <v>2597</v>
      </c>
    </row>
    <row r="2543" spans="1:80" ht="15.75">
      <c r="A2543" s="5" t="str">
        <f t="shared" si="117"/>
        <v>2598</v>
      </c>
      <c r="B2543">
        <v>3336</v>
      </c>
      <c r="C2543" t="s">
        <v>1970</v>
      </c>
      <c r="V2543" t="s">
        <v>7839</v>
      </c>
      <c r="AT2543" t="s">
        <v>17247</v>
      </c>
      <c r="AV2543" s="3">
        <v>40791</v>
      </c>
      <c r="AX2543" s="3">
        <v>40849</v>
      </c>
      <c r="AY2543" s="3">
        <v>40849</v>
      </c>
      <c r="BE2543" t="s">
        <v>17248</v>
      </c>
      <c r="BF2543" t="s">
        <v>17249</v>
      </c>
      <c r="BG2543" t="s">
        <v>17249</v>
      </c>
      <c r="BN2543" t="s">
        <v>1811</v>
      </c>
      <c r="BP2543" t="s">
        <v>1811</v>
      </c>
      <c r="BY2543" t="s">
        <v>17250</v>
      </c>
      <c r="BZ2543" t="s">
        <v>17250</v>
      </c>
      <c r="CA2543" s="4">
        <f t="shared" si="118"/>
        <v>40849</v>
      </c>
      <c r="CB2543" s="5" t="str">
        <f t="shared" si="119"/>
        <v>2598</v>
      </c>
    </row>
    <row r="2544" spans="1:80" ht="15.75">
      <c r="A2544" s="5" t="str">
        <f t="shared" si="117"/>
        <v>2599</v>
      </c>
      <c r="B2544">
        <v>3544</v>
      </c>
      <c r="C2544" t="s">
        <v>1970</v>
      </c>
      <c r="V2544" t="s">
        <v>7733</v>
      </c>
      <c r="AT2544" t="s">
        <v>17251</v>
      </c>
      <c r="AV2544" s="3">
        <v>40820</v>
      </c>
      <c r="AX2544" s="3">
        <v>40849</v>
      </c>
      <c r="AY2544" s="3">
        <v>40849</v>
      </c>
      <c r="BE2544" t="s">
        <v>17252</v>
      </c>
      <c r="BF2544" t="s">
        <v>17253</v>
      </c>
      <c r="BG2544" t="s">
        <v>17253</v>
      </c>
      <c r="BN2544" t="s">
        <v>1811</v>
      </c>
      <c r="BP2544" t="s">
        <v>1811</v>
      </c>
      <c r="BY2544" t="s">
        <v>17254</v>
      </c>
      <c r="BZ2544" t="s">
        <v>17254</v>
      </c>
      <c r="CA2544" s="4">
        <f t="shared" si="118"/>
        <v>40849</v>
      </c>
      <c r="CB2544" s="5" t="str">
        <f t="shared" si="119"/>
        <v>2599</v>
      </c>
    </row>
    <row r="2545" spans="1:80" ht="15.75">
      <c r="A2545" s="5" t="str">
        <f t="shared" si="117"/>
        <v>2600</v>
      </c>
      <c r="B2545">
        <v>3585</v>
      </c>
      <c r="C2545" t="s">
        <v>1970</v>
      </c>
      <c r="E2545" t="s">
        <v>17255</v>
      </c>
      <c r="V2545" t="s">
        <v>7864</v>
      </c>
      <c r="AE2545" t="s">
        <v>3066</v>
      </c>
      <c r="AI2545" t="s">
        <v>1823</v>
      </c>
      <c r="AK2545" t="s">
        <v>1823</v>
      </c>
      <c r="AS2545" s="3">
        <v>33641</v>
      </c>
      <c r="AT2545" t="s">
        <v>17256</v>
      </c>
      <c r="AX2545" s="3">
        <v>40849</v>
      </c>
      <c r="AY2545" s="3">
        <v>40849</v>
      </c>
      <c r="BF2545" t="s">
        <v>17257</v>
      </c>
      <c r="BG2545" t="s">
        <v>17257</v>
      </c>
      <c r="BN2545" t="s">
        <v>1811</v>
      </c>
      <c r="BP2545" t="s">
        <v>1811</v>
      </c>
      <c r="BX2545" t="s">
        <v>17258</v>
      </c>
      <c r="BY2545" t="s">
        <v>17259</v>
      </c>
      <c r="BZ2545" t="s">
        <v>17259</v>
      </c>
      <c r="CA2545" s="4">
        <f t="shared" si="118"/>
        <v>40849</v>
      </c>
      <c r="CB2545" s="5" t="str">
        <f t="shared" si="119"/>
        <v>2600</v>
      </c>
    </row>
    <row r="2546" spans="1:80" ht="15.75">
      <c r="A2546" s="5" t="str">
        <f t="shared" si="117"/>
        <v>2601</v>
      </c>
      <c r="B2546">
        <v>3606</v>
      </c>
      <c r="C2546" t="s">
        <v>1970</v>
      </c>
      <c r="E2546" t="s">
        <v>17260</v>
      </c>
      <c r="J2546" t="s">
        <v>17261</v>
      </c>
      <c r="V2546" t="s">
        <v>2339</v>
      </c>
      <c r="AI2546" t="s">
        <v>1805</v>
      </c>
      <c r="AK2546" t="s">
        <v>1805</v>
      </c>
      <c r="AS2546">
        <v>1990</v>
      </c>
      <c r="AT2546" t="s">
        <v>17262</v>
      </c>
      <c r="AV2546" s="3">
        <v>40846</v>
      </c>
      <c r="AX2546" s="3">
        <v>40849</v>
      </c>
      <c r="AY2546" s="3">
        <v>40849</v>
      </c>
      <c r="BF2546" t="s">
        <v>17263</v>
      </c>
      <c r="BG2546" t="s">
        <v>17263</v>
      </c>
      <c r="BJ2546" t="s">
        <v>1810</v>
      </c>
      <c r="BN2546" t="s">
        <v>1811</v>
      </c>
      <c r="BP2546" t="s">
        <v>1811</v>
      </c>
      <c r="BX2546" t="s">
        <v>17264</v>
      </c>
      <c r="BY2546" t="s">
        <v>17265</v>
      </c>
      <c r="BZ2546" t="s">
        <v>17265</v>
      </c>
      <c r="CA2546" s="4">
        <f t="shared" si="118"/>
        <v>40849</v>
      </c>
      <c r="CB2546" s="5" t="str">
        <f t="shared" si="119"/>
        <v>2601</v>
      </c>
    </row>
    <row r="2547" spans="1:80" ht="15.75">
      <c r="A2547" s="5" t="str">
        <f t="shared" si="117"/>
        <v>2602</v>
      </c>
      <c r="B2547">
        <v>3584</v>
      </c>
      <c r="C2547" t="s">
        <v>1970</v>
      </c>
      <c r="E2547" t="s">
        <v>17266</v>
      </c>
      <c r="J2547" t="s">
        <v>17267</v>
      </c>
      <c r="S2547" t="s">
        <v>9225</v>
      </c>
      <c r="V2547" t="s">
        <v>2339</v>
      </c>
      <c r="AI2547" t="s">
        <v>1805</v>
      </c>
      <c r="AK2547" t="s">
        <v>1805</v>
      </c>
      <c r="AS2547" s="3">
        <v>34351</v>
      </c>
      <c r="AT2547" t="s">
        <v>17268</v>
      </c>
      <c r="AV2547" s="3">
        <v>40846</v>
      </c>
      <c r="AX2547" s="3">
        <v>40849</v>
      </c>
      <c r="AY2547" s="3">
        <v>40849</v>
      </c>
      <c r="BE2547" t="s">
        <v>17269</v>
      </c>
      <c r="BF2547" t="s">
        <v>17270</v>
      </c>
      <c r="BG2547" t="s">
        <v>17270</v>
      </c>
      <c r="BJ2547" t="s">
        <v>1810</v>
      </c>
      <c r="BN2547" t="s">
        <v>2578</v>
      </c>
      <c r="BP2547" t="s">
        <v>2578</v>
      </c>
      <c r="BX2547" t="s">
        <v>17271</v>
      </c>
      <c r="BY2547" t="s">
        <v>17272</v>
      </c>
      <c r="BZ2547" t="s">
        <v>17272</v>
      </c>
      <c r="CA2547" s="4">
        <f t="shared" si="118"/>
        <v>40849</v>
      </c>
      <c r="CB2547" s="5" t="str">
        <f t="shared" si="119"/>
        <v>2602</v>
      </c>
    </row>
    <row r="2548" spans="1:80" ht="15.75">
      <c r="A2548" s="5" t="str">
        <f t="shared" si="117"/>
        <v>2603</v>
      </c>
      <c r="B2548">
        <v>3582</v>
      </c>
      <c r="C2548" t="s">
        <v>1970</v>
      </c>
      <c r="E2548" t="s">
        <v>17273</v>
      </c>
      <c r="J2548" t="s">
        <v>17267</v>
      </c>
      <c r="S2548" t="s">
        <v>17274</v>
      </c>
      <c r="V2548" t="s">
        <v>2453</v>
      </c>
      <c r="Y2548" t="s">
        <v>17275</v>
      </c>
      <c r="AI2548" t="s">
        <v>1823</v>
      </c>
      <c r="AK2548" t="s">
        <v>1823</v>
      </c>
      <c r="AP2548" t="s">
        <v>17274</v>
      </c>
      <c r="AT2548" t="s">
        <v>17276</v>
      </c>
      <c r="AV2548" s="3">
        <v>40847</v>
      </c>
      <c r="AX2548" s="3">
        <v>40849</v>
      </c>
      <c r="AY2548" s="3">
        <v>40849</v>
      </c>
      <c r="BE2548" t="s">
        <v>17277</v>
      </c>
      <c r="BF2548" t="s">
        <v>17278</v>
      </c>
      <c r="BG2548" t="s">
        <v>17278</v>
      </c>
      <c r="BJ2548" t="s">
        <v>17279</v>
      </c>
      <c r="BN2548" t="s">
        <v>1811</v>
      </c>
      <c r="BP2548" t="s">
        <v>1811</v>
      </c>
      <c r="BX2548" t="s">
        <v>17280</v>
      </c>
      <c r="BY2548" t="s">
        <v>17281</v>
      </c>
      <c r="BZ2548" t="s">
        <v>17281</v>
      </c>
      <c r="CA2548" s="4">
        <f t="shared" si="118"/>
        <v>40849</v>
      </c>
      <c r="CB2548" s="5" t="str">
        <f t="shared" si="119"/>
        <v>2603</v>
      </c>
    </row>
    <row r="2549" spans="1:80" ht="15.75">
      <c r="A2549" s="5" t="str">
        <f t="shared" si="117"/>
        <v>2604</v>
      </c>
      <c r="B2549">
        <v>3581</v>
      </c>
      <c r="C2549" t="s">
        <v>1970</v>
      </c>
      <c r="J2549" t="s">
        <v>17158</v>
      </c>
      <c r="S2549" t="s">
        <v>17282</v>
      </c>
      <c r="V2549" t="s">
        <v>7733</v>
      </c>
      <c r="Y2549" t="s">
        <v>17283</v>
      </c>
      <c r="AE2549" t="s">
        <v>3066</v>
      </c>
      <c r="AH2549" t="s">
        <v>1804</v>
      </c>
      <c r="AI2549" t="s">
        <v>1823</v>
      </c>
      <c r="AK2549" t="s">
        <v>1823</v>
      </c>
      <c r="AP2549" t="s">
        <v>1806</v>
      </c>
      <c r="AS2549">
        <v>1993</v>
      </c>
      <c r="AT2549" t="s">
        <v>17284</v>
      </c>
      <c r="AV2549" s="3">
        <v>40847</v>
      </c>
      <c r="AX2549" s="3">
        <v>40849</v>
      </c>
      <c r="AY2549" s="3">
        <v>40849</v>
      </c>
      <c r="BE2549" t="s">
        <v>17285</v>
      </c>
      <c r="BF2549" t="s">
        <v>17286</v>
      </c>
      <c r="BG2549" t="s">
        <v>17286</v>
      </c>
      <c r="BN2549" t="s">
        <v>1811</v>
      </c>
      <c r="BP2549" t="s">
        <v>1811</v>
      </c>
      <c r="BX2549" t="s">
        <v>17287</v>
      </c>
      <c r="BY2549" t="s">
        <v>1860</v>
      </c>
      <c r="BZ2549" t="s">
        <v>1860</v>
      </c>
      <c r="CA2549" s="4">
        <f t="shared" si="118"/>
        <v>40849</v>
      </c>
      <c r="CB2549" s="5" t="str">
        <f t="shared" si="119"/>
        <v>2604</v>
      </c>
    </row>
    <row r="2550" spans="1:80" ht="15.75">
      <c r="A2550" s="5" t="str">
        <f t="shared" si="117"/>
        <v>2605</v>
      </c>
      <c r="B2550">
        <v>3579</v>
      </c>
      <c r="C2550" t="s">
        <v>1970</v>
      </c>
      <c r="E2550" t="s">
        <v>17288</v>
      </c>
      <c r="J2550" t="s">
        <v>17267</v>
      </c>
      <c r="S2550" t="s">
        <v>9225</v>
      </c>
      <c r="V2550" t="s">
        <v>2268</v>
      </c>
      <c r="AE2550" t="s">
        <v>3434</v>
      </c>
      <c r="AI2550" t="s">
        <v>2639</v>
      </c>
      <c r="AK2550" t="s">
        <v>2639</v>
      </c>
      <c r="AT2550" t="s">
        <v>17289</v>
      </c>
      <c r="AV2550" s="3">
        <v>40846</v>
      </c>
      <c r="AX2550" s="3">
        <v>40849</v>
      </c>
      <c r="AY2550" s="3">
        <v>40849</v>
      </c>
      <c r="BE2550" t="s">
        <v>17290</v>
      </c>
      <c r="BF2550" t="s">
        <v>17291</v>
      </c>
      <c r="BG2550" t="s">
        <v>17291</v>
      </c>
      <c r="BJ2550" t="s">
        <v>1810</v>
      </c>
      <c r="BN2550" t="s">
        <v>1811</v>
      </c>
      <c r="BP2550" t="s">
        <v>1811</v>
      </c>
      <c r="BX2550" t="s">
        <v>17292</v>
      </c>
      <c r="BY2550" t="s">
        <v>17293</v>
      </c>
      <c r="BZ2550" t="s">
        <v>17293</v>
      </c>
      <c r="CA2550" s="4">
        <f t="shared" si="118"/>
        <v>40849</v>
      </c>
      <c r="CB2550" s="5" t="str">
        <f t="shared" si="119"/>
        <v>2605</v>
      </c>
    </row>
    <row r="2551" spans="1:80" ht="15.75">
      <c r="A2551" s="5" t="str">
        <f t="shared" si="117"/>
        <v>2606</v>
      </c>
      <c r="B2551">
        <v>3575</v>
      </c>
      <c r="C2551" t="s">
        <v>1970</v>
      </c>
      <c r="J2551" t="s">
        <v>17158</v>
      </c>
      <c r="S2551" t="s">
        <v>1799</v>
      </c>
      <c r="V2551" t="s">
        <v>7733</v>
      </c>
      <c r="Y2551" t="s">
        <v>3066</v>
      </c>
      <c r="AE2551" t="s">
        <v>3066</v>
      </c>
      <c r="AH2551" t="s">
        <v>3526</v>
      </c>
      <c r="AI2551" t="s">
        <v>1823</v>
      </c>
      <c r="AK2551" t="s">
        <v>1823</v>
      </c>
      <c r="AP2551" t="s">
        <v>1806</v>
      </c>
      <c r="AS2551">
        <v>1993</v>
      </c>
      <c r="AT2551" t="s">
        <v>17294</v>
      </c>
      <c r="AV2551" s="3">
        <v>40847</v>
      </c>
      <c r="AX2551" s="3">
        <v>40849</v>
      </c>
      <c r="AY2551" s="3">
        <v>40849</v>
      </c>
      <c r="BE2551" t="s">
        <v>17295</v>
      </c>
      <c r="BF2551" t="s">
        <v>17296</v>
      </c>
      <c r="BG2551" t="s">
        <v>17296</v>
      </c>
      <c r="BN2551" t="s">
        <v>1811</v>
      </c>
      <c r="BP2551" t="s">
        <v>1811</v>
      </c>
      <c r="BX2551" t="s">
        <v>17297</v>
      </c>
      <c r="BY2551" t="s">
        <v>1860</v>
      </c>
      <c r="BZ2551" t="s">
        <v>1860</v>
      </c>
      <c r="CA2551" s="4">
        <f t="shared" si="118"/>
        <v>40849</v>
      </c>
      <c r="CB2551" s="5" t="str">
        <f t="shared" si="119"/>
        <v>2606</v>
      </c>
    </row>
    <row r="2552" spans="1:80" ht="15.75">
      <c r="A2552" s="5" t="str">
        <f aca="true" t="shared" si="120" ref="A2552:A2615">MID(BF2552,33,4)</f>
        <v>2607</v>
      </c>
      <c r="B2552">
        <v>3577</v>
      </c>
      <c r="C2552" t="s">
        <v>1970</v>
      </c>
      <c r="E2552" t="s">
        <v>17298</v>
      </c>
      <c r="S2552" t="s">
        <v>1799</v>
      </c>
      <c r="V2552" t="s">
        <v>7733</v>
      </c>
      <c r="AH2552" t="s">
        <v>1804</v>
      </c>
      <c r="AI2552" t="s">
        <v>1823</v>
      </c>
      <c r="AK2552" t="s">
        <v>1823</v>
      </c>
      <c r="AP2552" t="s">
        <v>7718</v>
      </c>
      <c r="AS2552">
        <v>1990</v>
      </c>
      <c r="AT2552" t="s">
        <v>17299</v>
      </c>
      <c r="AV2552" s="3">
        <v>40834</v>
      </c>
      <c r="AX2552" s="3">
        <v>40849</v>
      </c>
      <c r="AY2552" s="3">
        <v>40849</v>
      </c>
      <c r="BE2552" t="s">
        <v>17300</v>
      </c>
      <c r="BF2552" t="s">
        <v>17301</v>
      </c>
      <c r="BG2552" t="s">
        <v>17301</v>
      </c>
      <c r="BN2552" t="s">
        <v>1811</v>
      </c>
      <c r="BP2552" t="s">
        <v>1811</v>
      </c>
      <c r="BX2552" t="s">
        <v>17302</v>
      </c>
      <c r="BY2552" t="s">
        <v>17303</v>
      </c>
      <c r="BZ2552" t="s">
        <v>17303</v>
      </c>
      <c r="CA2552" s="4">
        <f aca="true" t="shared" si="121" ref="CA2552:CA2615">AX2552</f>
        <v>40849</v>
      </c>
      <c r="CB2552" s="5" t="str">
        <f aca="true" t="shared" si="122" ref="CB2552:CB2615">MID(BF2552,33,4)</f>
        <v>2607</v>
      </c>
    </row>
    <row r="2553" spans="1:80" ht="15.75">
      <c r="A2553" s="5" t="str">
        <f t="shared" si="120"/>
        <v>2608</v>
      </c>
      <c r="B2553">
        <v>3593</v>
      </c>
      <c r="C2553" t="s">
        <v>1970</v>
      </c>
      <c r="E2553" t="s">
        <v>17304</v>
      </c>
      <c r="J2553" t="s">
        <v>17305</v>
      </c>
      <c r="S2553" t="s">
        <v>17306</v>
      </c>
      <c r="AI2553" t="s">
        <v>1823</v>
      </c>
      <c r="AK2553" t="s">
        <v>1823</v>
      </c>
      <c r="AP2553" t="s">
        <v>4919</v>
      </c>
      <c r="AS2553">
        <v>1993</v>
      </c>
      <c r="AT2553" t="s">
        <v>17307</v>
      </c>
      <c r="AV2553" s="3">
        <v>40847</v>
      </c>
      <c r="AX2553" s="3">
        <v>40849</v>
      </c>
      <c r="AY2553" s="3">
        <v>40849</v>
      </c>
      <c r="BF2553" t="s">
        <v>17308</v>
      </c>
      <c r="BG2553" t="s">
        <v>17308</v>
      </c>
      <c r="BJ2553" t="s">
        <v>3016</v>
      </c>
      <c r="BN2553" t="s">
        <v>1811</v>
      </c>
      <c r="BP2553" t="s">
        <v>1811</v>
      </c>
      <c r="BX2553" t="s">
        <v>17309</v>
      </c>
      <c r="BY2553" t="s">
        <v>17310</v>
      </c>
      <c r="BZ2553" t="s">
        <v>17310</v>
      </c>
      <c r="CA2553" s="4">
        <f t="shared" si="121"/>
        <v>40849</v>
      </c>
      <c r="CB2553" s="5" t="str">
        <f t="shared" si="122"/>
        <v>2608</v>
      </c>
    </row>
    <row r="2554" spans="1:80" ht="15.75">
      <c r="A2554" s="5" t="str">
        <f t="shared" si="120"/>
        <v>2609</v>
      </c>
      <c r="B2554">
        <v>3617</v>
      </c>
      <c r="C2554" t="s">
        <v>1970</v>
      </c>
      <c r="AT2554" t="s">
        <v>17311</v>
      </c>
      <c r="AV2554" s="3">
        <v>40846</v>
      </c>
      <c r="AX2554" s="3">
        <v>40849</v>
      </c>
      <c r="AY2554" s="3">
        <v>40849</v>
      </c>
      <c r="BE2554" t="s">
        <v>17312</v>
      </c>
      <c r="BF2554" t="s">
        <v>17313</v>
      </c>
      <c r="BG2554" t="s">
        <v>17313</v>
      </c>
      <c r="BN2554" t="s">
        <v>1811</v>
      </c>
      <c r="BP2554" t="s">
        <v>1811</v>
      </c>
      <c r="BX2554" t="s">
        <v>17314</v>
      </c>
      <c r="BY2554" t="s">
        <v>17315</v>
      </c>
      <c r="BZ2554" t="s">
        <v>17315</v>
      </c>
      <c r="CA2554" s="4">
        <f t="shared" si="121"/>
        <v>40849</v>
      </c>
      <c r="CB2554" s="5" t="str">
        <f t="shared" si="122"/>
        <v>2609</v>
      </c>
    </row>
    <row r="2555" spans="1:80" ht="15.75">
      <c r="A2555" s="5" t="str">
        <f t="shared" si="120"/>
        <v>2610</v>
      </c>
      <c r="B2555">
        <v>3587</v>
      </c>
      <c r="C2555" t="s">
        <v>1970</v>
      </c>
      <c r="AI2555" t="s">
        <v>1823</v>
      </c>
      <c r="AK2555" t="s">
        <v>1823</v>
      </c>
      <c r="AS2555">
        <v>1991</v>
      </c>
      <c r="AT2555" t="s">
        <v>17316</v>
      </c>
      <c r="AX2555" s="3">
        <v>40849</v>
      </c>
      <c r="AY2555" s="3">
        <v>40849</v>
      </c>
      <c r="BE2555" t="s">
        <v>17317</v>
      </c>
      <c r="BF2555" t="s">
        <v>17318</v>
      </c>
      <c r="BG2555" t="s">
        <v>17318</v>
      </c>
      <c r="BN2555" t="s">
        <v>1811</v>
      </c>
      <c r="BP2555" t="s">
        <v>1811</v>
      </c>
      <c r="BX2555" t="s">
        <v>17319</v>
      </c>
      <c r="BY2555" t="s">
        <v>17320</v>
      </c>
      <c r="BZ2555" t="s">
        <v>17320</v>
      </c>
      <c r="CA2555" s="4">
        <f t="shared" si="121"/>
        <v>40849</v>
      </c>
      <c r="CB2555" s="5" t="str">
        <f t="shared" si="122"/>
        <v>2610</v>
      </c>
    </row>
    <row r="2556" spans="1:80" ht="15.75">
      <c r="A2556" s="5" t="str">
        <f t="shared" si="120"/>
        <v>2611</v>
      </c>
      <c r="B2556">
        <v>3590</v>
      </c>
      <c r="C2556" t="s">
        <v>1970</v>
      </c>
      <c r="E2556" t="s">
        <v>17235</v>
      </c>
      <c r="V2556" t="s">
        <v>4195</v>
      </c>
      <c r="AT2556" t="s">
        <v>17321</v>
      </c>
      <c r="AV2556" s="3">
        <v>40846</v>
      </c>
      <c r="AX2556" s="3">
        <v>40849</v>
      </c>
      <c r="AY2556" s="3">
        <v>40849</v>
      </c>
      <c r="BE2556" t="s">
        <v>17312</v>
      </c>
      <c r="BF2556" t="s">
        <v>17322</v>
      </c>
      <c r="BG2556" t="s">
        <v>17322</v>
      </c>
      <c r="BN2556" t="s">
        <v>1811</v>
      </c>
      <c r="BP2556" t="s">
        <v>1811</v>
      </c>
      <c r="BX2556" t="s">
        <v>17323</v>
      </c>
      <c r="BY2556" t="s">
        <v>17315</v>
      </c>
      <c r="BZ2556" t="s">
        <v>17315</v>
      </c>
      <c r="CA2556" s="4">
        <f t="shared" si="121"/>
        <v>40849</v>
      </c>
      <c r="CB2556" s="5" t="str">
        <f t="shared" si="122"/>
        <v>2611</v>
      </c>
    </row>
    <row r="2557" spans="1:80" ht="15.75">
      <c r="A2557" s="5" t="str">
        <f t="shared" si="120"/>
        <v>2612</v>
      </c>
      <c r="B2557">
        <v>3588</v>
      </c>
      <c r="C2557" t="s">
        <v>1970</v>
      </c>
      <c r="E2557" t="s">
        <v>17235</v>
      </c>
      <c r="V2557" t="s">
        <v>2339</v>
      </c>
      <c r="AT2557" t="s">
        <v>17324</v>
      </c>
      <c r="AV2557" s="3">
        <v>40846</v>
      </c>
      <c r="AX2557" s="3">
        <v>40849</v>
      </c>
      <c r="AY2557" s="3">
        <v>40849</v>
      </c>
      <c r="BE2557" t="s">
        <v>17325</v>
      </c>
      <c r="BF2557" t="s">
        <v>17326</v>
      </c>
      <c r="BG2557" t="s">
        <v>17326</v>
      </c>
      <c r="BN2557" t="s">
        <v>1811</v>
      </c>
      <c r="BP2557" t="s">
        <v>1811</v>
      </c>
      <c r="BX2557" t="s">
        <v>17327</v>
      </c>
      <c r="BY2557" t="s">
        <v>17315</v>
      </c>
      <c r="BZ2557" t="s">
        <v>17315</v>
      </c>
      <c r="CA2557" s="4">
        <f t="shared" si="121"/>
        <v>40849</v>
      </c>
      <c r="CB2557" s="5" t="str">
        <f t="shared" si="122"/>
        <v>2612</v>
      </c>
    </row>
    <row r="2558" spans="1:80" ht="15.75">
      <c r="A2558" s="5" t="str">
        <f t="shared" si="120"/>
        <v>2613</v>
      </c>
      <c r="B2558">
        <v>3595</v>
      </c>
      <c r="C2558" t="s">
        <v>1970</v>
      </c>
      <c r="E2558" t="s">
        <v>17235</v>
      </c>
      <c r="AT2558" t="s">
        <v>17328</v>
      </c>
      <c r="AV2558" s="3">
        <v>40846</v>
      </c>
      <c r="AX2558" s="3">
        <v>40849</v>
      </c>
      <c r="AY2558" s="3">
        <v>40849</v>
      </c>
      <c r="BE2558" t="s">
        <v>17312</v>
      </c>
      <c r="BF2558" t="s">
        <v>17329</v>
      </c>
      <c r="BG2558" t="s">
        <v>17329</v>
      </c>
      <c r="BN2558" t="s">
        <v>1811</v>
      </c>
      <c r="BP2558" t="s">
        <v>1811</v>
      </c>
      <c r="BX2558" t="s">
        <v>17330</v>
      </c>
      <c r="BY2558" t="s">
        <v>17315</v>
      </c>
      <c r="BZ2558" t="s">
        <v>17315</v>
      </c>
      <c r="CA2558" s="4">
        <f t="shared" si="121"/>
        <v>40849</v>
      </c>
      <c r="CB2558" s="5" t="str">
        <f t="shared" si="122"/>
        <v>2613</v>
      </c>
    </row>
    <row r="2559" spans="1:80" ht="15.75">
      <c r="A2559" s="5" t="str">
        <f t="shared" si="120"/>
        <v>2614</v>
      </c>
      <c r="B2559">
        <v>3592</v>
      </c>
      <c r="C2559" t="s">
        <v>1970</v>
      </c>
      <c r="E2559" t="s">
        <v>17331</v>
      </c>
      <c r="J2559" t="s">
        <v>17332</v>
      </c>
      <c r="V2559" t="s">
        <v>1800</v>
      </c>
      <c r="AH2559" t="s">
        <v>1804</v>
      </c>
      <c r="AI2559" t="s">
        <v>1823</v>
      </c>
      <c r="AK2559" t="s">
        <v>1823</v>
      </c>
      <c r="AP2559" t="s">
        <v>1871</v>
      </c>
      <c r="AS2559">
        <v>1993</v>
      </c>
      <c r="AT2559" t="s">
        <v>17333</v>
      </c>
      <c r="AV2559" s="3">
        <v>40845</v>
      </c>
      <c r="AX2559" s="3">
        <v>40849</v>
      </c>
      <c r="AY2559" s="3">
        <v>40849</v>
      </c>
      <c r="BE2559" t="s">
        <v>17334</v>
      </c>
      <c r="BF2559" t="s">
        <v>17335</v>
      </c>
      <c r="BG2559" t="s">
        <v>17335</v>
      </c>
      <c r="BN2559" t="s">
        <v>1811</v>
      </c>
      <c r="BP2559" t="s">
        <v>1811</v>
      </c>
      <c r="BY2559" t="s">
        <v>17336</v>
      </c>
      <c r="BZ2559" t="s">
        <v>17336</v>
      </c>
      <c r="CA2559" s="4">
        <f t="shared" si="121"/>
        <v>40849</v>
      </c>
      <c r="CB2559" s="5" t="str">
        <f t="shared" si="122"/>
        <v>2614</v>
      </c>
    </row>
    <row r="2560" spans="1:80" ht="15.75">
      <c r="A2560" s="5" t="str">
        <f t="shared" si="120"/>
        <v>2615</v>
      </c>
      <c r="B2560">
        <v>3572</v>
      </c>
      <c r="C2560" t="s">
        <v>1970</v>
      </c>
      <c r="E2560" t="s">
        <v>17337</v>
      </c>
      <c r="J2560" t="s">
        <v>17338</v>
      </c>
      <c r="S2560" t="s">
        <v>3993</v>
      </c>
      <c r="V2560" t="s">
        <v>2339</v>
      </c>
      <c r="AE2560" t="s">
        <v>3066</v>
      </c>
      <c r="AI2560" t="s">
        <v>1823</v>
      </c>
      <c r="AK2560" t="s">
        <v>1823</v>
      </c>
      <c r="AP2560" t="s">
        <v>3435</v>
      </c>
      <c r="AS2560">
        <v>1980</v>
      </c>
      <c r="AT2560" t="s">
        <v>17339</v>
      </c>
      <c r="AV2560" s="3">
        <v>40836</v>
      </c>
      <c r="AX2560" s="3">
        <v>40849</v>
      </c>
      <c r="AY2560" s="3">
        <v>40849</v>
      </c>
      <c r="BE2560" t="s">
        <v>17340</v>
      </c>
      <c r="BF2560" t="s">
        <v>17341</v>
      </c>
      <c r="BG2560" t="s">
        <v>17341</v>
      </c>
      <c r="BN2560" t="s">
        <v>1811</v>
      </c>
      <c r="BP2560" t="s">
        <v>1811</v>
      </c>
      <c r="BX2560" t="s">
        <v>17342</v>
      </c>
      <c r="BY2560" t="s">
        <v>17343</v>
      </c>
      <c r="BZ2560" t="s">
        <v>17343</v>
      </c>
      <c r="CA2560" s="4">
        <f t="shared" si="121"/>
        <v>40849</v>
      </c>
      <c r="CB2560" s="5" t="str">
        <f t="shared" si="122"/>
        <v>2615</v>
      </c>
    </row>
    <row r="2561" spans="1:80" ht="15.75">
      <c r="A2561" s="5" t="str">
        <f t="shared" si="120"/>
        <v>2616</v>
      </c>
      <c r="B2561">
        <v>3578</v>
      </c>
      <c r="C2561" t="s">
        <v>1970</v>
      </c>
      <c r="E2561" t="s">
        <v>17344</v>
      </c>
      <c r="S2561" t="s">
        <v>1799</v>
      </c>
      <c r="V2561" t="s">
        <v>7733</v>
      </c>
      <c r="AI2561" t="s">
        <v>1805</v>
      </c>
      <c r="AK2561" t="s">
        <v>1805</v>
      </c>
      <c r="AP2561" t="s">
        <v>1806</v>
      </c>
      <c r="AS2561">
        <v>1991</v>
      </c>
      <c r="AT2561" t="s">
        <v>17345</v>
      </c>
      <c r="AV2561" s="3">
        <v>40835</v>
      </c>
      <c r="AX2561" s="3">
        <v>40849</v>
      </c>
      <c r="AY2561" s="3">
        <v>40849</v>
      </c>
      <c r="BE2561" t="s">
        <v>17346</v>
      </c>
      <c r="BF2561" t="s">
        <v>17347</v>
      </c>
      <c r="BG2561" t="s">
        <v>17347</v>
      </c>
      <c r="BN2561" t="s">
        <v>1811</v>
      </c>
      <c r="BP2561" t="s">
        <v>1811</v>
      </c>
      <c r="BX2561" t="s">
        <v>17348</v>
      </c>
      <c r="BY2561" t="s">
        <v>17349</v>
      </c>
      <c r="BZ2561" t="s">
        <v>17349</v>
      </c>
      <c r="CA2561" s="4">
        <f t="shared" si="121"/>
        <v>40849</v>
      </c>
      <c r="CB2561" s="5" t="str">
        <f t="shared" si="122"/>
        <v>2616</v>
      </c>
    </row>
    <row r="2562" spans="1:80" ht="15.75">
      <c r="A2562" s="5" t="str">
        <f t="shared" si="120"/>
        <v>2617</v>
      </c>
      <c r="B2562">
        <v>3567</v>
      </c>
      <c r="C2562" t="s">
        <v>1970</v>
      </c>
      <c r="AI2562" t="s">
        <v>1823</v>
      </c>
      <c r="AK2562" t="s">
        <v>1823</v>
      </c>
      <c r="AS2562">
        <v>1993</v>
      </c>
      <c r="AT2562" t="s">
        <v>17350</v>
      </c>
      <c r="AV2562" s="3">
        <v>40847</v>
      </c>
      <c r="AX2562" s="3">
        <v>40849</v>
      </c>
      <c r="AY2562" s="3">
        <v>40849</v>
      </c>
      <c r="BE2562" t="s">
        <v>17317</v>
      </c>
      <c r="BF2562" t="s">
        <v>17351</v>
      </c>
      <c r="BG2562" t="s">
        <v>17351</v>
      </c>
      <c r="BN2562" t="s">
        <v>1811</v>
      </c>
      <c r="BP2562" t="s">
        <v>1811</v>
      </c>
      <c r="BX2562" t="s">
        <v>17352</v>
      </c>
      <c r="BY2562" t="s">
        <v>17353</v>
      </c>
      <c r="BZ2562" t="s">
        <v>17353</v>
      </c>
      <c r="CA2562" s="4">
        <f t="shared" si="121"/>
        <v>40849</v>
      </c>
      <c r="CB2562" s="5" t="str">
        <f t="shared" si="122"/>
        <v>2617</v>
      </c>
    </row>
    <row r="2563" spans="1:80" ht="15.75">
      <c r="A2563" s="5" t="str">
        <f t="shared" si="120"/>
        <v>2618</v>
      </c>
      <c r="B2563">
        <v>3619</v>
      </c>
      <c r="C2563" t="s">
        <v>1970</v>
      </c>
      <c r="E2563" t="s">
        <v>17331</v>
      </c>
      <c r="J2563" t="s">
        <v>17332</v>
      </c>
      <c r="S2563" t="s">
        <v>1799</v>
      </c>
      <c r="AE2563" t="s">
        <v>3066</v>
      </c>
      <c r="AH2563" t="s">
        <v>1804</v>
      </c>
      <c r="AI2563" t="s">
        <v>1823</v>
      </c>
      <c r="AK2563" t="s">
        <v>1823</v>
      </c>
      <c r="AP2563" t="s">
        <v>1871</v>
      </c>
      <c r="AS2563">
        <v>1993</v>
      </c>
      <c r="AT2563" t="s">
        <v>17354</v>
      </c>
      <c r="AV2563" s="3">
        <v>40845</v>
      </c>
      <c r="AX2563" s="3">
        <v>40849</v>
      </c>
      <c r="AY2563" s="3">
        <v>40849</v>
      </c>
      <c r="BE2563" t="s">
        <v>17355</v>
      </c>
      <c r="BF2563" t="s">
        <v>17356</v>
      </c>
      <c r="BG2563" t="s">
        <v>17356</v>
      </c>
      <c r="BJ2563" t="s">
        <v>1810</v>
      </c>
      <c r="BN2563" t="s">
        <v>1811</v>
      </c>
      <c r="BP2563" t="s">
        <v>1811</v>
      </c>
      <c r="BX2563" t="s">
        <v>17357</v>
      </c>
      <c r="BY2563" t="s">
        <v>17336</v>
      </c>
      <c r="BZ2563" t="s">
        <v>17336</v>
      </c>
      <c r="CA2563" s="4">
        <f t="shared" si="121"/>
        <v>40849</v>
      </c>
      <c r="CB2563" s="5" t="str">
        <f t="shared" si="122"/>
        <v>2618</v>
      </c>
    </row>
    <row r="2564" spans="1:80" ht="15.75">
      <c r="A2564" s="5" t="str">
        <f t="shared" si="120"/>
        <v>2619</v>
      </c>
      <c r="B2564">
        <v>3543</v>
      </c>
      <c r="C2564" t="s">
        <v>1970</v>
      </c>
      <c r="E2564" t="s">
        <v>17358</v>
      </c>
      <c r="J2564" t="s">
        <v>17359</v>
      </c>
      <c r="Y2564" t="s">
        <v>2143</v>
      </c>
      <c r="AB2564" t="s">
        <v>2070</v>
      </c>
      <c r="AI2564" t="s">
        <v>17360</v>
      </c>
      <c r="AK2564" t="s">
        <v>17360</v>
      </c>
      <c r="AT2564" t="s">
        <v>17361</v>
      </c>
      <c r="AV2564" s="3">
        <v>40847</v>
      </c>
      <c r="AX2564" s="3">
        <v>40849</v>
      </c>
      <c r="AY2564" s="3">
        <v>40849</v>
      </c>
      <c r="BE2564" t="s">
        <v>17362</v>
      </c>
      <c r="BF2564" t="s">
        <v>17363</v>
      </c>
      <c r="BG2564" t="s">
        <v>17363</v>
      </c>
      <c r="BN2564" t="s">
        <v>2578</v>
      </c>
      <c r="BP2564" t="s">
        <v>2578</v>
      </c>
      <c r="BX2564" t="s">
        <v>17364</v>
      </c>
      <c r="BY2564" t="s">
        <v>17365</v>
      </c>
      <c r="BZ2564" t="s">
        <v>17365</v>
      </c>
      <c r="CA2564" s="4">
        <f t="shared" si="121"/>
        <v>40849</v>
      </c>
      <c r="CB2564" s="5" t="str">
        <f t="shared" si="122"/>
        <v>2619</v>
      </c>
    </row>
    <row r="2565" spans="1:80" ht="15.75">
      <c r="A2565" s="5" t="str">
        <f t="shared" si="120"/>
        <v>2620</v>
      </c>
      <c r="B2565">
        <v>3612</v>
      </c>
      <c r="C2565" t="s">
        <v>1970</v>
      </c>
      <c r="E2565" t="s">
        <v>17235</v>
      </c>
      <c r="V2565" t="s">
        <v>4195</v>
      </c>
      <c r="AT2565" t="s">
        <v>17366</v>
      </c>
      <c r="AV2565" s="3">
        <v>40846</v>
      </c>
      <c r="AX2565" s="3">
        <v>40849</v>
      </c>
      <c r="AY2565" s="3">
        <v>40849</v>
      </c>
      <c r="BE2565" t="s">
        <v>17312</v>
      </c>
      <c r="BF2565" t="s">
        <v>17367</v>
      </c>
      <c r="BG2565" t="s">
        <v>17367</v>
      </c>
      <c r="BN2565" t="s">
        <v>1811</v>
      </c>
      <c r="BP2565" t="s">
        <v>1811</v>
      </c>
      <c r="BX2565" t="s">
        <v>17368</v>
      </c>
      <c r="BY2565" t="s">
        <v>17315</v>
      </c>
      <c r="BZ2565" t="s">
        <v>17315</v>
      </c>
      <c r="CA2565" s="4">
        <f t="shared" si="121"/>
        <v>40849</v>
      </c>
      <c r="CB2565" s="5" t="str">
        <f t="shared" si="122"/>
        <v>2620</v>
      </c>
    </row>
    <row r="2566" spans="1:80" ht="15.75">
      <c r="A2566" s="5" t="str">
        <f t="shared" si="120"/>
        <v>2621</v>
      </c>
      <c r="B2566">
        <v>3623</v>
      </c>
      <c r="C2566" t="s">
        <v>1970</v>
      </c>
      <c r="E2566" t="s">
        <v>17369</v>
      </c>
      <c r="J2566" t="s">
        <v>17369</v>
      </c>
      <c r="V2566" t="s">
        <v>2168</v>
      </c>
      <c r="AH2566" t="s">
        <v>3860</v>
      </c>
      <c r="AI2566" t="s">
        <v>1805</v>
      </c>
      <c r="AK2566" t="s">
        <v>1805</v>
      </c>
      <c r="AS2566">
        <v>1992</v>
      </c>
      <c r="AT2566" t="s">
        <v>17370</v>
      </c>
      <c r="AV2566" s="3">
        <v>40848</v>
      </c>
      <c r="AX2566" s="3">
        <v>40849</v>
      </c>
      <c r="AY2566" s="3">
        <v>40849</v>
      </c>
      <c r="BE2566" t="s">
        <v>17371</v>
      </c>
      <c r="BF2566" t="s">
        <v>17372</v>
      </c>
      <c r="BG2566" t="s">
        <v>17372</v>
      </c>
      <c r="BN2566" t="s">
        <v>1811</v>
      </c>
      <c r="BP2566" t="s">
        <v>1811</v>
      </c>
      <c r="BX2566" t="s">
        <v>17373</v>
      </c>
      <c r="BY2566" t="s">
        <v>17374</v>
      </c>
      <c r="BZ2566" t="s">
        <v>17374</v>
      </c>
      <c r="CA2566" s="4">
        <f t="shared" si="121"/>
        <v>40849</v>
      </c>
      <c r="CB2566" s="5" t="str">
        <f t="shared" si="122"/>
        <v>2621</v>
      </c>
    </row>
    <row r="2567" spans="1:80" ht="15.75">
      <c r="A2567" s="5" t="str">
        <f t="shared" si="120"/>
        <v>2622</v>
      </c>
      <c r="B2567">
        <v>3616</v>
      </c>
      <c r="C2567" t="s">
        <v>1970</v>
      </c>
      <c r="E2567" t="s">
        <v>17375</v>
      </c>
      <c r="J2567" t="s">
        <v>17332</v>
      </c>
      <c r="S2567" t="s">
        <v>1799</v>
      </c>
      <c r="AE2567" t="s">
        <v>2108</v>
      </c>
      <c r="AH2567" t="s">
        <v>3526</v>
      </c>
      <c r="AI2567" t="s">
        <v>1823</v>
      </c>
      <c r="AK2567" t="s">
        <v>1823</v>
      </c>
      <c r="AP2567" t="s">
        <v>1871</v>
      </c>
      <c r="AS2567">
        <v>1981</v>
      </c>
      <c r="AT2567" t="s">
        <v>17376</v>
      </c>
      <c r="AV2567" s="3">
        <v>40847</v>
      </c>
      <c r="AX2567" s="3">
        <v>40849</v>
      </c>
      <c r="AY2567" s="3">
        <v>40849</v>
      </c>
      <c r="BE2567" t="s">
        <v>17377</v>
      </c>
      <c r="BF2567" t="s">
        <v>17378</v>
      </c>
      <c r="BG2567" t="s">
        <v>17378</v>
      </c>
      <c r="BJ2567" t="s">
        <v>1810</v>
      </c>
      <c r="BN2567" t="s">
        <v>1811</v>
      </c>
      <c r="BP2567" t="s">
        <v>1811</v>
      </c>
      <c r="BX2567" t="s">
        <v>17379</v>
      </c>
      <c r="BY2567" t="s">
        <v>17380</v>
      </c>
      <c r="BZ2567" t="s">
        <v>17380</v>
      </c>
      <c r="CA2567" s="4">
        <f t="shared" si="121"/>
        <v>40849</v>
      </c>
      <c r="CB2567" s="5" t="str">
        <f t="shared" si="122"/>
        <v>2622</v>
      </c>
    </row>
    <row r="2568" spans="1:80" ht="15.75">
      <c r="A2568" s="5" t="str">
        <f t="shared" si="120"/>
        <v>2623</v>
      </c>
      <c r="B2568">
        <v>3614</v>
      </c>
      <c r="C2568" t="s">
        <v>1970</v>
      </c>
      <c r="J2568" t="s">
        <v>17381</v>
      </c>
      <c r="V2568" t="s">
        <v>15092</v>
      </c>
      <c r="Y2568" t="s">
        <v>3066</v>
      </c>
      <c r="AB2568" t="s">
        <v>17382</v>
      </c>
      <c r="AE2568" t="s">
        <v>3066</v>
      </c>
      <c r="AI2568" t="s">
        <v>1823</v>
      </c>
      <c r="AK2568" t="s">
        <v>1823</v>
      </c>
      <c r="AS2568" s="3">
        <v>34089</v>
      </c>
      <c r="AT2568" t="s">
        <v>17383</v>
      </c>
      <c r="AV2568" s="3">
        <v>40848</v>
      </c>
      <c r="AX2568" s="3">
        <v>40849</v>
      </c>
      <c r="AY2568" s="3">
        <v>40849</v>
      </c>
      <c r="BE2568" t="s">
        <v>17384</v>
      </c>
      <c r="BF2568" t="s">
        <v>17385</v>
      </c>
      <c r="BG2568" t="s">
        <v>17385</v>
      </c>
      <c r="BJ2568" t="s">
        <v>1810</v>
      </c>
      <c r="BN2568" t="s">
        <v>1811</v>
      </c>
      <c r="BP2568" t="s">
        <v>1811</v>
      </c>
      <c r="BY2568" t="s">
        <v>1837</v>
      </c>
      <c r="BZ2568" t="s">
        <v>1837</v>
      </c>
      <c r="CA2568" s="4">
        <f t="shared" si="121"/>
        <v>40849</v>
      </c>
      <c r="CB2568" s="5" t="str">
        <f t="shared" si="122"/>
        <v>2623</v>
      </c>
    </row>
    <row r="2569" spans="1:80" ht="15.75">
      <c r="A2569" s="5" t="str">
        <f t="shared" si="120"/>
        <v>2624</v>
      </c>
      <c r="B2569">
        <v>3594</v>
      </c>
      <c r="C2569" t="s">
        <v>1970</v>
      </c>
      <c r="E2569" t="s">
        <v>17386</v>
      </c>
      <c r="J2569" t="s">
        <v>17332</v>
      </c>
      <c r="S2569" t="s">
        <v>1799</v>
      </c>
      <c r="V2569" t="s">
        <v>1819</v>
      </c>
      <c r="AE2569" t="s">
        <v>3525</v>
      </c>
      <c r="AH2569" t="s">
        <v>1804</v>
      </c>
      <c r="AI2569" t="s">
        <v>1823</v>
      </c>
      <c r="AK2569" t="s">
        <v>1823</v>
      </c>
      <c r="AP2569" t="s">
        <v>1871</v>
      </c>
      <c r="AS2569">
        <v>1966</v>
      </c>
      <c r="AT2569" t="s">
        <v>17387</v>
      </c>
      <c r="AV2569" s="3">
        <v>40847</v>
      </c>
      <c r="AX2569" s="3">
        <v>40849</v>
      </c>
      <c r="AY2569" s="3">
        <v>40849</v>
      </c>
      <c r="BE2569" t="s">
        <v>17388</v>
      </c>
      <c r="BF2569" t="s">
        <v>17389</v>
      </c>
      <c r="BG2569" t="s">
        <v>17389</v>
      </c>
      <c r="BJ2569" t="s">
        <v>1810</v>
      </c>
      <c r="BN2569" t="s">
        <v>1811</v>
      </c>
      <c r="BP2569" t="s">
        <v>1811</v>
      </c>
      <c r="BX2569" t="s">
        <v>17390</v>
      </c>
      <c r="BY2569" t="s">
        <v>17391</v>
      </c>
      <c r="BZ2569" t="s">
        <v>17391</v>
      </c>
      <c r="CA2569" s="4">
        <f t="shared" si="121"/>
        <v>40849</v>
      </c>
      <c r="CB2569" s="5" t="str">
        <f t="shared" si="122"/>
        <v>2624</v>
      </c>
    </row>
    <row r="2570" spans="1:80" ht="15.75">
      <c r="A2570" s="5" t="str">
        <f t="shared" si="120"/>
        <v>2625</v>
      </c>
      <c r="B2570">
        <v>3564</v>
      </c>
      <c r="C2570" t="s">
        <v>1970</v>
      </c>
      <c r="E2570" t="s">
        <v>17375</v>
      </c>
      <c r="J2570" t="s">
        <v>17332</v>
      </c>
      <c r="V2570" t="s">
        <v>1831</v>
      </c>
      <c r="AH2570" t="s">
        <v>1804</v>
      </c>
      <c r="AI2570" t="s">
        <v>1823</v>
      </c>
      <c r="AK2570" t="s">
        <v>1823</v>
      </c>
      <c r="AP2570" t="s">
        <v>1871</v>
      </c>
      <c r="AS2570">
        <v>1981</v>
      </c>
      <c r="AT2570" t="s">
        <v>17392</v>
      </c>
      <c r="AV2570" s="3">
        <v>40847</v>
      </c>
      <c r="AX2570" s="3">
        <v>40849</v>
      </c>
      <c r="AY2570" s="3">
        <v>40849</v>
      </c>
      <c r="BE2570" t="s">
        <v>17393</v>
      </c>
      <c r="BF2570" t="s">
        <v>17394</v>
      </c>
      <c r="BG2570" t="s">
        <v>17394</v>
      </c>
      <c r="BN2570" t="s">
        <v>1811</v>
      </c>
      <c r="BP2570" t="s">
        <v>1811</v>
      </c>
      <c r="BY2570" t="s">
        <v>17380</v>
      </c>
      <c r="BZ2570" t="s">
        <v>17380</v>
      </c>
      <c r="CA2570" s="4">
        <f t="shared" si="121"/>
        <v>40849</v>
      </c>
      <c r="CB2570" s="5" t="str">
        <f t="shared" si="122"/>
        <v>2625</v>
      </c>
    </row>
    <row r="2571" spans="1:80" ht="15.75">
      <c r="A2571" s="5" t="str">
        <f t="shared" si="120"/>
        <v>2626</v>
      </c>
      <c r="B2571">
        <v>3556</v>
      </c>
      <c r="C2571" t="s">
        <v>1970</v>
      </c>
      <c r="E2571" t="s">
        <v>17395</v>
      </c>
      <c r="J2571" t="s">
        <v>17396</v>
      </c>
      <c r="S2571" t="s">
        <v>1871</v>
      </c>
      <c r="V2571" t="s">
        <v>2339</v>
      </c>
      <c r="Y2571" t="s">
        <v>2251</v>
      </c>
      <c r="AB2571" t="s">
        <v>2086</v>
      </c>
      <c r="AE2571" t="s">
        <v>3066</v>
      </c>
      <c r="AH2571" t="s">
        <v>1832</v>
      </c>
      <c r="AI2571" t="s">
        <v>17397</v>
      </c>
      <c r="AK2571" t="s">
        <v>17397</v>
      </c>
      <c r="AP2571" t="s">
        <v>1824</v>
      </c>
      <c r="AS2571" t="s">
        <v>17398</v>
      </c>
      <c r="AT2571" t="s">
        <v>17399</v>
      </c>
      <c r="AV2571" s="3">
        <v>40846</v>
      </c>
      <c r="AX2571" s="3">
        <v>40849</v>
      </c>
      <c r="AY2571" s="3">
        <v>40849</v>
      </c>
      <c r="BF2571" t="s">
        <v>17400</v>
      </c>
      <c r="BG2571" t="s">
        <v>17400</v>
      </c>
      <c r="BJ2571" t="s">
        <v>1810</v>
      </c>
      <c r="BN2571" t="s">
        <v>1811</v>
      </c>
      <c r="BP2571" t="s">
        <v>1811</v>
      </c>
      <c r="BX2571" t="s">
        <v>17401</v>
      </c>
      <c r="BY2571" t="s">
        <v>17402</v>
      </c>
      <c r="BZ2571" t="s">
        <v>17402</v>
      </c>
      <c r="CA2571" s="4">
        <f t="shared" si="121"/>
        <v>40849</v>
      </c>
      <c r="CB2571" s="5" t="str">
        <f t="shared" si="122"/>
        <v>2626</v>
      </c>
    </row>
    <row r="2572" spans="1:80" ht="15.75">
      <c r="A2572" s="5" t="str">
        <f t="shared" si="120"/>
        <v>2627</v>
      </c>
      <c r="B2572">
        <v>3570</v>
      </c>
      <c r="C2572" t="s">
        <v>1970</v>
      </c>
      <c r="E2572" t="s">
        <v>17403</v>
      </c>
      <c r="J2572" t="s">
        <v>17338</v>
      </c>
      <c r="V2572" t="s">
        <v>2308</v>
      </c>
      <c r="AE2572" t="s">
        <v>3066</v>
      </c>
      <c r="AI2572" t="s">
        <v>1823</v>
      </c>
      <c r="AK2572" t="s">
        <v>1823</v>
      </c>
      <c r="AP2572" t="s">
        <v>1964</v>
      </c>
      <c r="AS2572">
        <v>1956</v>
      </c>
      <c r="AT2572" t="s">
        <v>17404</v>
      </c>
      <c r="AV2572" s="3">
        <v>40836</v>
      </c>
      <c r="AX2572" s="3">
        <v>40849</v>
      </c>
      <c r="AY2572" s="3">
        <v>40849</v>
      </c>
      <c r="BE2572" t="s">
        <v>17405</v>
      </c>
      <c r="BF2572" t="s">
        <v>17406</v>
      </c>
      <c r="BG2572" t="s">
        <v>17406</v>
      </c>
      <c r="BN2572" t="s">
        <v>1811</v>
      </c>
      <c r="BP2572" t="s">
        <v>1811</v>
      </c>
      <c r="BX2572" t="s">
        <v>17407</v>
      </c>
      <c r="BY2572" t="s">
        <v>17408</v>
      </c>
      <c r="BZ2572" t="s">
        <v>17408</v>
      </c>
      <c r="CA2572" s="4">
        <f t="shared" si="121"/>
        <v>40849</v>
      </c>
      <c r="CB2572" s="5" t="str">
        <f t="shared" si="122"/>
        <v>2627</v>
      </c>
    </row>
    <row r="2573" spans="1:80" ht="15.75">
      <c r="A2573" s="5" t="str">
        <f t="shared" si="120"/>
        <v>2628</v>
      </c>
      <c r="B2573">
        <v>3576</v>
      </c>
      <c r="C2573" t="s">
        <v>1970</v>
      </c>
      <c r="E2573" t="s">
        <v>17164</v>
      </c>
      <c r="AI2573" t="s">
        <v>1805</v>
      </c>
      <c r="AK2573" t="s">
        <v>1805</v>
      </c>
      <c r="AT2573" t="s">
        <v>17409</v>
      </c>
      <c r="AV2573" s="3">
        <v>40846</v>
      </c>
      <c r="AX2573" s="3">
        <v>40849</v>
      </c>
      <c r="AY2573" s="3">
        <v>40849</v>
      </c>
      <c r="BE2573" t="s">
        <v>17410</v>
      </c>
      <c r="BF2573" t="s">
        <v>17411</v>
      </c>
      <c r="BG2573" t="s">
        <v>17411</v>
      </c>
      <c r="BN2573" t="s">
        <v>1811</v>
      </c>
      <c r="BP2573" t="s">
        <v>1811</v>
      </c>
      <c r="BX2573" t="s">
        <v>17412</v>
      </c>
      <c r="BY2573" t="s">
        <v>17413</v>
      </c>
      <c r="BZ2573" t="s">
        <v>17413</v>
      </c>
      <c r="CA2573" s="4">
        <f t="shared" si="121"/>
        <v>40849</v>
      </c>
      <c r="CB2573" s="5" t="str">
        <f t="shared" si="122"/>
        <v>2628</v>
      </c>
    </row>
    <row r="2574" spans="1:80" ht="15.75">
      <c r="A2574" s="5" t="str">
        <f t="shared" si="120"/>
        <v>2629</v>
      </c>
      <c r="B2574">
        <v>3600</v>
      </c>
      <c r="C2574" t="s">
        <v>1970</v>
      </c>
      <c r="E2574" t="s">
        <v>17414</v>
      </c>
      <c r="S2574" t="s">
        <v>1799</v>
      </c>
      <c r="V2574" t="s">
        <v>1800</v>
      </c>
      <c r="AE2574" t="s">
        <v>4246</v>
      </c>
      <c r="AP2574" t="s">
        <v>1806</v>
      </c>
      <c r="AS2574">
        <v>1993</v>
      </c>
      <c r="AT2574" t="s">
        <v>17415</v>
      </c>
      <c r="AV2574" s="3">
        <v>40842</v>
      </c>
      <c r="AX2574" s="3">
        <v>40849</v>
      </c>
      <c r="AY2574" s="3">
        <v>40849</v>
      </c>
      <c r="BE2574" t="s">
        <v>17416</v>
      </c>
      <c r="BF2574" t="s">
        <v>17417</v>
      </c>
      <c r="BG2574" t="s">
        <v>17417</v>
      </c>
      <c r="BJ2574" t="s">
        <v>1810</v>
      </c>
      <c r="BN2574" t="s">
        <v>1811</v>
      </c>
      <c r="BP2574" t="s">
        <v>1811</v>
      </c>
      <c r="BV2574" t="s">
        <v>17418</v>
      </c>
      <c r="BY2574" t="s">
        <v>17419</v>
      </c>
      <c r="BZ2574" t="s">
        <v>17419</v>
      </c>
      <c r="CA2574" s="4">
        <f t="shared" si="121"/>
        <v>40849</v>
      </c>
      <c r="CB2574" s="5" t="str">
        <f t="shared" si="122"/>
        <v>2629</v>
      </c>
    </row>
    <row r="2575" spans="1:80" ht="15.75">
      <c r="A2575" s="5" t="str">
        <f t="shared" si="120"/>
        <v>2630</v>
      </c>
      <c r="B2575">
        <v>3609</v>
      </c>
      <c r="C2575" t="s">
        <v>1970</v>
      </c>
      <c r="V2575" t="s">
        <v>2339</v>
      </c>
      <c r="AE2575" t="s">
        <v>4986</v>
      </c>
      <c r="AI2575" t="s">
        <v>1805</v>
      </c>
      <c r="AK2575" t="s">
        <v>1805</v>
      </c>
      <c r="AS2575">
        <v>1987</v>
      </c>
      <c r="AT2575" t="s">
        <v>17420</v>
      </c>
      <c r="AV2575" s="3">
        <v>40847</v>
      </c>
      <c r="AX2575" s="3">
        <v>40849</v>
      </c>
      <c r="AY2575" s="3">
        <v>40849</v>
      </c>
      <c r="BE2575" t="s">
        <v>17421</v>
      </c>
      <c r="BF2575" t="s">
        <v>17422</v>
      </c>
      <c r="BG2575" t="s">
        <v>17422</v>
      </c>
      <c r="BJ2575" t="s">
        <v>1810</v>
      </c>
      <c r="BN2575" t="s">
        <v>1811</v>
      </c>
      <c r="BP2575" t="s">
        <v>1811</v>
      </c>
      <c r="BX2575" t="s">
        <v>17423</v>
      </c>
      <c r="BY2575" t="s">
        <v>17424</v>
      </c>
      <c r="BZ2575" t="s">
        <v>17424</v>
      </c>
      <c r="CA2575" s="4">
        <f t="shared" si="121"/>
        <v>40849</v>
      </c>
      <c r="CB2575" s="5" t="str">
        <f t="shared" si="122"/>
        <v>2630</v>
      </c>
    </row>
    <row r="2576" spans="1:80" ht="15.75">
      <c r="A2576" s="5" t="str">
        <f t="shared" si="120"/>
        <v>2631</v>
      </c>
      <c r="B2576">
        <v>3602</v>
      </c>
      <c r="C2576" t="s">
        <v>1970</v>
      </c>
      <c r="E2576" t="s">
        <v>17425</v>
      </c>
      <c r="AS2576">
        <v>1992</v>
      </c>
      <c r="AT2576" t="s">
        <v>17426</v>
      </c>
      <c r="AX2576" s="3">
        <v>40849</v>
      </c>
      <c r="AY2576" s="3">
        <v>40849</v>
      </c>
      <c r="BF2576" t="s">
        <v>17427</v>
      </c>
      <c r="BG2576" t="s">
        <v>17427</v>
      </c>
      <c r="BN2576" t="s">
        <v>1811</v>
      </c>
      <c r="BP2576" t="s">
        <v>1811</v>
      </c>
      <c r="BY2576" t="s">
        <v>7862</v>
      </c>
      <c r="BZ2576" t="s">
        <v>7862</v>
      </c>
      <c r="CA2576" s="4">
        <f t="shared" si="121"/>
        <v>40849</v>
      </c>
      <c r="CB2576" s="5" t="str">
        <f t="shared" si="122"/>
        <v>2631</v>
      </c>
    </row>
    <row r="2577" spans="1:80" ht="15.75">
      <c r="A2577" s="5" t="str">
        <f t="shared" si="120"/>
        <v>2632</v>
      </c>
      <c r="B2577">
        <v>3611</v>
      </c>
      <c r="C2577" t="s">
        <v>1970</v>
      </c>
      <c r="E2577" t="s">
        <v>17428</v>
      </c>
      <c r="J2577" t="s">
        <v>17429</v>
      </c>
      <c r="S2577" t="s">
        <v>1799</v>
      </c>
      <c r="V2577" t="s">
        <v>2339</v>
      </c>
      <c r="Y2577" t="s">
        <v>17430</v>
      </c>
      <c r="AE2577" t="s">
        <v>1803</v>
      </c>
      <c r="AH2577" t="s">
        <v>1804</v>
      </c>
      <c r="AI2577" t="s">
        <v>1823</v>
      </c>
      <c r="AK2577" t="s">
        <v>1823</v>
      </c>
      <c r="AP2577" t="s">
        <v>1871</v>
      </c>
      <c r="AS2577">
        <v>1990</v>
      </c>
      <c r="AT2577" t="s">
        <v>17431</v>
      </c>
      <c r="AV2577" s="3">
        <v>40847</v>
      </c>
      <c r="AX2577" s="3">
        <v>40849</v>
      </c>
      <c r="AY2577" s="3">
        <v>40849</v>
      </c>
      <c r="BE2577" t="s">
        <v>17432</v>
      </c>
      <c r="BF2577" t="s">
        <v>17433</v>
      </c>
      <c r="BG2577" t="s">
        <v>17433</v>
      </c>
      <c r="BJ2577" t="s">
        <v>4491</v>
      </c>
      <c r="BN2577" t="s">
        <v>1811</v>
      </c>
      <c r="BP2577" t="s">
        <v>1811</v>
      </c>
      <c r="BX2577" t="s">
        <v>17434</v>
      </c>
      <c r="BY2577" t="s">
        <v>17435</v>
      </c>
      <c r="BZ2577" t="s">
        <v>17435</v>
      </c>
      <c r="CA2577" s="4">
        <f t="shared" si="121"/>
        <v>40849</v>
      </c>
      <c r="CB2577" s="5" t="str">
        <f t="shared" si="122"/>
        <v>2632</v>
      </c>
    </row>
    <row r="2578" spans="1:80" ht="15.75">
      <c r="A2578" s="5" t="str">
        <f t="shared" si="120"/>
        <v>2633</v>
      </c>
      <c r="B2578">
        <v>3640</v>
      </c>
      <c r="C2578" t="s">
        <v>1970</v>
      </c>
      <c r="E2578" t="s">
        <v>1883</v>
      </c>
      <c r="J2578" t="s">
        <v>12160</v>
      </c>
      <c r="V2578" t="s">
        <v>4195</v>
      </c>
      <c r="Z2578" t="s">
        <v>17436</v>
      </c>
      <c r="AS2578">
        <v>1990</v>
      </c>
      <c r="AT2578" t="s">
        <v>17437</v>
      </c>
      <c r="AV2578" s="3">
        <v>40833</v>
      </c>
      <c r="AX2578" s="3">
        <v>40849</v>
      </c>
      <c r="AY2578" s="3">
        <v>40849</v>
      </c>
      <c r="BE2578" t="s">
        <v>17438</v>
      </c>
      <c r="BF2578" t="s">
        <v>17439</v>
      </c>
      <c r="BG2578" t="s">
        <v>17439</v>
      </c>
      <c r="BN2578" t="s">
        <v>1811</v>
      </c>
      <c r="BP2578" t="s">
        <v>1811</v>
      </c>
      <c r="BX2578" t="s">
        <v>17440</v>
      </c>
      <c r="BY2578" t="s">
        <v>17441</v>
      </c>
      <c r="BZ2578" t="s">
        <v>17441</v>
      </c>
      <c r="CA2578" s="4">
        <f t="shared" si="121"/>
        <v>40849</v>
      </c>
      <c r="CB2578" s="5" t="str">
        <f t="shared" si="122"/>
        <v>2633</v>
      </c>
    </row>
    <row r="2579" spans="1:80" ht="15.75">
      <c r="A2579" s="5" t="str">
        <f t="shared" si="120"/>
        <v>2634</v>
      </c>
      <c r="B2579">
        <v>3654</v>
      </c>
      <c r="C2579" t="s">
        <v>1970</v>
      </c>
      <c r="AT2579" t="s">
        <v>17442</v>
      </c>
      <c r="AX2579" s="3">
        <v>40850</v>
      </c>
      <c r="AY2579" s="3">
        <v>40850</v>
      </c>
      <c r="BF2579" t="s">
        <v>17443</v>
      </c>
      <c r="BG2579" t="s">
        <v>17443</v>
      </c>
      <c r="BN2579" t="s">
        <v>1811</v>
      </c>
      <c r="BP2579" t="s">
        <v>1811</v>
      </c>
      <c r="BY2579" t="s">
        <v>17444</v>
      </c>
      <c r="BZ2579" t="s">
        <v>17444</v>
      </c>
      <c r="CA2579" s="4">
        <f t="shared" si="121"/>
        <v>40850</v>
      </c>
      <c r="CB2579" s="5" t="str">
        <f t="shared" si="122"/>
        <v>2634</v>
      </c>
    </row>
    <row r="2580" spans="1:80" ht="15.75">
      <c r="A2580" s="5" t="str">
        <f t="shared" si="120"/>
        <v>2635</v>
      </c>
      <c r="B2580">
        <v>3652</v>
      </c>
      <c r="C2580" t="s">
        <v>1970</v>
      </c>
      <c r="AT2580" t="s">
        <v>17445</v>
      </c>
      <c r="AX2580" s="3">
        <v>40850</v>
      </c>
      <c r="AY2580" s="3">
        <v>40850</v>
      </c>
      <c r="BF2580" t="s">
        <v>17446</v>
      </c>
      <c r="BG2580" t="s">
        <v>17446</v>
      </c>
      <c r="BN2580" t="s">
        <v>1811</v>
      </c>
      <c r="BP2580" t="s">
        <v>1811</v>
      </c>
      <c r="BY2580" t="s">
        <v>11121</v>
      </c>
      <c r="BZ2580" t="s">
        <v>11121</v>
      </c>
      <c r="CA2580" s="4">
        <f t="shared" si="121"/>
        <v>40850</v>
      </c>
      <c r="CB2580" s="5" t="str">
        <f t="shared" si="122"/>
        <v>2635</v>
      </c>
    </row>
    <row r="2581" spans="1:80" ht="15.75">
      <c r="A2581" s="5" t="str">
        <f t="shared" si="120"/>
        <v>2636</v>
      </c>
      <c r="B2581">
        <v>3649</v>
      </c>
      <c r="C2581" t="s">
        <v>1970</v>
      </c>
      <c r="S2581" t="s">
        <v>17447</v>
      </c>
      <c r="AE2581" t="s">
        <v>2071</v>
      </c>
      <c r="AI2581" t="s">
        <v>1805</v>
      </c>
      <c r="AK2581" t="s">
        <v>1805</v>
      </c>
      <c r="AP2581" t="s">
        <v>1806</v>
      </c>
      <c r="AS2581">
        <v>1993</v>
      </c>
      <c r="AT2581" t="s">
        <v>17448</v>
      </c>
      <c r="AV2581" s="3">
        <v>40850</v>
      </c>
      <c r="AX2581" s="3">
        <v>40850</v>
      </c>
      <c r="AY2581" s="3">
        <v>40850</v>
      </c>
      <c r="BF2581" t="s">
        <v>17449</v>
      </c>
      <c r="BG2581" t="s">
        <v>17449</v>
      </c>
      <c r="BJ2581" t="s">
        <v>1810</v>
      </c>
      <c r="BN2581" t="s">
        <v>1811</v>
      </c>
      <c r="BP2581" t="s">
        <v>1811</v>
      </c>
      <c r="BX2581" t="s">
        <v>17450</v>
      </c>
      <c r="BY2581" t="s">
        <v>17451</v>
      </c>
      <c r="BZ2581" t="s">
        <v>17451</v>
      </c>
      <c r="CA2581" s="4">
        <f t="shared" si="121"/>
        <v>40850</v>
      </c>
      <c r="CB2581" s="5" t="str">
        <f t="shared" si="122"/>
        <v>2636</v>
      </c>
    </row>
    <row r="2582" spans="1:80" ht="15.75">
      <c r="A2582" s="5" t="str">
        <f t="shared" si="120"/>
        <v>2637</v>
      </c>
      <c r="B2582">
        <v>3644</v>
      </c>
      <c r="C2582" t="s">
        <v>1970</v>
      </c>
      <c r="E2582" t="s">
        <v>17452</v>
      </c>
      <c r="S2582" t="s">
        <v>1869</v>
      </c>
      <c r="V2582" t="s">
        <v>7864</v>
      </c>
      <c r="Y2582" t="s">
        <v>2071</v>
      </c>
      <c r="AE2582" t="s">
        <v>2071</v>
      </c>
      <c r="AI2582" t="s">
        <v>1805</v>
      </c>
      <c r="AK2582" t="s">
        <v>1805</v>
      </c>
      <c r="AP2582" t="s">
        <v>1806</v>
      </c>
      <c r="AS2582">
        <v>1992</v>
      </c>
      <c r="AT2582" t="s">
        <v>17453</v>
      </c>
      <c r="AV2582" s="3">
        <v>40850</v>
      </c>
      <c r="AX2582" s="3">
        <v>40850</v>
      </c>
      <c r="AY2582" s="3">
        <v>40850</v>
      </c>
      <c r="BE2582" t="s">
        <v>17454</v>
      </c>
      <c r="BF2582" t="s">
        <v>17455</v>
      </c>
      <c r="BG2582" t="s">
        <v>17455</v>
      </c>
      <c r="BJ2582" t="s">
        <v>1810</v>
      </c>
      <c r="BN2582" t="s">
        <v>1811</v>
      </c>
      <c r="BP2582" t="s">
        <v>1811</v>
      </c>
      <c r="BX2582" t="s">
        <v>17456</v>
      </c>
      <c r="BY2582" t="s">
        <v>17457</v>
      </c>
      <c r="BZ2582" t="s">
        <v>17457</v>
      </c>
      <c r="CA2582" s="4">
        <f t="shared" si="121"/>
        <v>40850</v>
      </c>
      <c r="CB2582" s="5" t="str">
        <f t="shared" si="122"/>
        <v>2637</v>
      </c>
    </row>
    <row r="2583" spans="1:80" ht="15.75">
      <c r="A2583" s="5" t="str">
        <f t="shared" si="120"/>
        <v>2638</v>
      </c>
      <c r="B2583">
        <v>3659</v>
      </c>
      <c r="C2583" t="s">
        <v>1970</v>
      </c>
      <c r="E2583" t="s">
        <v>17458</v>
      </c>
      <c r="V2583" t="s">
        <v>7864</v>
      </c>
      <c r="AI2583" t="s">
        <v>1843</v>
      </c>
      <c r="AK2583" t="s">
        <v>1843</v>
      </c>
      <c r="AS2583">
        <v>1992</v>
      </c>
      <c r="AT2583" t="s">
        <v>17459</v>
      </c>
      <c r="AV2583" s="3">
        <v>40850</v>
      </c>
      <c r="AX2583" s="3">
        <v>40850</v>
      </c>
      <c r="AY2583" s="3">
        <v>40850</v>
      </c>
      <c r="BF2583" t="s">
        <v>17460</v>
      </c>
      <c r="BG2583" t="s">
        <v>17460</v>
      </c>
      <c r="BN2583" t="s">
        <v>1811</v>
      </c>
      <c r="BP2583" t="s">
        <v>1811</v>
      </c>
      <c r="BX2583" t="s">
        <v>17461</v>
      </c>
      <c r="BY2583" t="s">
        <v>17462</v>
      </c>
      <c r="BZ2583" t="s">
        <v>17462</v>
      </c>
      <c r="CA2583" s="4">
        <f t="shared" si="121"/>
        <v>40850</v>
      </c>
      <c r="CB2583" s="5" t="str">
        <f t="shared" si="122"/>
        <v>2638</v>
      </c>
    </row>
    <row r="2584" spans="1:80" ht="15.75">
      <c r="A2584" s="5" t="str">
        <f t="shared" si="120"/>
        <v>2639</v>
      </c>
      <c r="B2584">
        <v>3655</v>
      </c>
      <c r="C2584" t="s">
        <v>1970</v>
      </c>
      <c r="E2584" t="s">
        <v>17463</v>
      </c>
      <c r="J2584" t="s">
        <v>17464</v>
      </c>
      <c r="S2584" t="s">
        <v>17465</v>
      </c>
      <c r="V2584" t="s">
        <v>7864</v>
      </c>
      <c r="Y2584" t="s">
        <v>17466</v>
      </c>
      <c r="AI2584" t="s">
        <v>1823</v>
      </c>
      <c r="AK2584" t="s">
        <v>1823</v>
      </c>
      <c r="AP2584" t="s">
        <v>17465</v>
      </c>
      <c r="AT2584" t="s">
        <v>17467</v>
      </c>
      <c r="AV2584" s="3">
        <v>40849</v>
      </c>
      <c r="AX2584" s="3">
        <v>40850</v>
      </c>
      <c r="AY2584" s="3">
        <v>40850</v>
      </c>
      <c r="BE2584" t="s">
        <v>17468</v>
      </c>
      <c r="BF2584" t="s">
        <v>17469</v>
      </c>
      <c r="BG2584" t="s">
        <v>17469</v>
      </c>
      <c r="BJ2584" t="s">
        <v>17470</v>
      </c>
      <c r="BN2584" t="s">
        <v>1811</v>
      </c>
      <c r="BP2584" t="s">
        <v>1811</v>
      </c>
      <c r="BX2584" t="s">
        <v>17471</v>
      </c>
      <c r="BY2584" t="s">
        <v>17472</v>
      </c>
      <c r="BZ2584" t="s">
        <v>17472</v>
      </c>
      <c r="CA2584" s="4">
        <f t="shared" si="121"/>
        <v>40850</v>
      </c>
      <c r="CB2584" s="5" t="str">
        <f t="shared" si="122"/>
        <v>2639</v>
      </c>
    </row>
    <row r="2585" spans="1:80" ht="15.75">
      <c r="A2585" s="5" t="str">
        <f t="shared" si="120"/>
        <v>2640</v>
      </c>
      <c r="B2585">
        <v>3663</v>
      </c>
      <c r="C2585" t="s">
        <v>1970</v>
      </c>
      <c r="E2585" t="s">
        <v>17473</v>
      </c>
      <c r="V2585" t="s">
        <v>17474</v>
      </c>
      <c r="AE2585" t="s">
        <v>2071</v>
      </c>
      <c r="AH2585" t="s">
        <v>1832</v>
      </c>
      <c r="AI2585" t="s">
        <v>1843</v>
      </c>
      <c r="AK2585" t="s">
        <v>1843</v>
      </c>
      <c r="AP2585" t="s">
        <v>6190</v>
      </c>
      <c r="AS2585">
        <v>1992</v>
      </c>
      <c r="AT2585" t="s">
        <v>17475</v>
      </c>
      <c r="AV2585" s="3">
        <v>40850</v>
      </c>
      <c r="AX2585" s="3">
        <v>40850</v>
      </c>
      <c r="AY2585" s="3">
        <v>40850</v>
      </c>
      <c r="BF2585" t="s">
        <v>17476</v>
      </c>
      <c r="BG2585" t="s">
        <v>17476</v>
      </c>
      <c r="BJ2585" t="s">
        <v>1810</v>
      </c>
      <c r="BN2585" t="s">
        <v>1811</v>
      </c>
      <c r="BP2585" t="s">
        <v>1811</v>
      </c>
      <c r="BX2585" t="s">
        <v>17477</v>
      </c>
      <c r="BY2585" t="s">
        <v>17478</v>
      </c>
      <c r="BZ2585" t="s">
        <v>17478</v>
      </c>
      <c r="CA2585" s="4">
        <f t="shared" si="121"/>
        <v>40850</v>
      </c>
      <c r="CB2585" s="5" t="str">
        <f t="shared" si="122"/>
        <v>2640</v>
      </c>
    </row>
    <row r="2586" spans="1:80" ht="15.75">
      <c r="A2586" s="5" t="str">
        <f t="shared" si="120"/>
        <v>2641</v>
      </c>
      <c r="B2586">
        <v>3656</v>
      </c>
      <c r="C2586" t="s">
        <v>1970</v>
      </c>
      <c r="E2586" t="s">
        <v>17479</v>
      </c>
      <c r="S2586" t="s">
        <v>17480</v>
      </c>
      <c r="V2586" t="s">
        <v>7733</v>
      </c>
      <c r="Y2586" t="s">
        <v>2071</v>
      </c>
      <c r="AB2586" t="s">
        <v>1854</v>
      </c>
      <c r="AE2586" t="s">
        <v>6617</v>
      </c>
      <c r="AH2586" t="s">
        <v>17481</v>
      </c>
      <c r="AI2586" t="s">
        <v>17482</v>
      </c>
      <c r="AK2586" t="s">
        <v>17482</v>
      </c>
      <c r="AP2586" t="s">
        <v>17483</v>
      </c>
      <c r="AS2586" s="3">
        <v>34118</v>
      </c>
      <c r="AT2586" t="s">
        <v>17484</v>
      </c>
      <c r="AV2586" s="3">
        <v>40850</v>
      </c>
      <c r="AX2586" s="3">
        <v>40850</v>
      </c>
      <c r="AY2586" s="3">
        <v>40850</v>
      </c>
      <c r="BE2586" t="s">
        <v>17485</v>
      </c>
      <c r="BF2586" t="s">
        <v>17486</v>
      </c>
      <c r="BG2586" t="s">
        <v>17486</v>
      </c>
      <c r="BJ2586" t="s">
        <v>17487</v>
      </c>
      <c r="BN2586" t="s">
        <v>1811</v>
      </c>
      <c r="BP2586" t="s">
        <v>1811</v>
      </c>
      <c r="BX2586" t="s">
        <v>17488</v>
      </c>
      <c r="BY2586" t="s">
        <v>17489</v>
      </c>
      <c r="BZ2586" t="s">
        <v>17489</v>
      </c>
      <c r="CA2586" s="4">
        <f t="shared" si="121"/>
        <v>40850</v>
      </c>
      <c r="CB2586" s="5" t="str">
        <f t="shared" si="122"/>
        <v>2641</v>
      </c>
    </row>
    <row r="2587" spans="1:80" ht="15.75">
      <c r="A2587" s="5" t="str">
        <f t="shared" si="120"/>
        <v>2642</v>
      </c>
      <c r="B2587">
        <v>3650</v>
      </c>
      <c r="C2587" t="s">
        <v>1970</v>
      </c>
      <c r="E2587" t="s">
        <v>17490</v>
      </c>
      <c r="V2587" t="s">
        <v>7864</v>
      </c>
      <c r="AE2587" t="s">
        <v>2071</v>
      </c>
      <c r="AI2587" t="s">
        <v>1805</v>
      </c>
      <c r="AK2587" t="s">
        <v>1805</v>
      </c>
      <c r="AP2587" t="s">
        <v>1806</v>
      </c>
      <c r="AS2587">
        <v>1992</v>
      </c>
      <c r="AT2587" t="s">
        <v>17491</v>
      </c>
      <c r="AV2587" s="3">
        <v>40850</v>
      </c>
      <c r="AX2587" s="3">
        <v>40850</v>
      </c>
      <c r="AY2587" s="3">
        <v>40850</v>
      </c>
      <c r="BE2587" t="s">
        <v>17492</v>
      </c>
      <c r="BF2587" t="s">
        <v>17493</v>
      </c>
      <c r="BG2587" t="s">
        <v>17493</v>
      </c>
      <c r="BN2587" t="s">
        <v>1811</v>
      </c>
      <c r="BP2587" t="s">
        <v>1811</v>
      </c>
      <c r="BX2587" t="s">
        <v>17494</v>
      </c>
      <c r="BY2587" t="s">
        <v>17495</v>
      </c>
      <c r="BZ2587" t="s">
        <v>17495</v>
      </c>
      <c r="CA2587" s="4">
        <f t="shared" si="121"/>
        <v>40850</v>
      </c>
      <c r="CB2587" s="5" t="str">
        <f t="shared" si="122"/>
        <v>2642</v>
      </c>
    </row>
    <row r="2588" spans="1:80" ht="15.75">
      <c r="A2588" s="5" t="str">
        <f t="shared" si="120"/>
        <v>2643</v>
      </c>
      <c r="B2588">
        <v>3643</v>
      </c>
      <c r="C2588" t="s">
        <v>1970</v>
      </c>
      <c r="E2588" t="s">
        <v>17496</v>
      </c>
      <c r="AE2588" t="s">
        <v>3780</v>
      </c>
      <c r="AT2588" t="s">
        <v>17497</v>
      </c>
      <c r="AV2588">
        <v>2011</v>
      </c>
      <c r="AX2588" s="3">
        <v>40850</v>
      </c>
      <c r="AY2588" s="3">
        <v>40850</v>
      </c>
      <c r="BE2588" t="s">
        <v>17498</v>
      </c>
      <c r="BF2588" t="s">
        <v>17499</v>
      </c>
      <c r="BG2588" t="s">
        <v>17499</v>
      </c>
      <c r="BN2588" t="s">
        <v>1811</v>
      </c>
      <c r="BP2588" t="s">
        <v>1811</v>
      </c>
      <c r="BX2588" t="s">
        <v>17500</v>
      </c>
      <c r="BY2588" t="s">
        <v>17501</v>
      </c>
      <c r="BZ2588" t="s">
        <v>17501</v>
      </c>
      <c r="CA2588" s="4">
        <f t="shared" si="121"/>
        <v>40850</v>
      </c>
      <c r="CB2588" s="5" t="str">
        <f t="shared" si="122"/>
        <v>2643</v>
      </c>
    </row>
    <row r="2589" spans="1:80" ht="15.75">
      <c r="A2589" s="5" t="str">
        <f t="shared" si="120"/>
        <v>2644</v>
      </c>
      <c r="B2589">
        <v>3665</v>
      </c>
      <c r="C2589" t="s">
        <v>1970</v>
      </c>
      <c r="E2589" t="s">
        <v>17502</v>
      </c>
      <c r="S2589" t="s">
        <v>17503</v>
      </c>
      <c r="V2589" t="s">
        <v>2339</v>
      </c>
      <c r="Y2589" t="s">
        <v>13889</v>
      </c>
      <c r="AB2589" t="s">
        <v>1854</v>
      </c>
      <c r="AE2589" t="s">
        <v>2071</v>
      </c>
      <c r="AH2589" t="s">
        <v>3814</v>
      </c>
      <c r="AI2589" t="s">
        <v>1805</v>
      </c>
      <c r="AK2589" t="s">
        <v>1805</v>
      </c>
      <c r="AP2589" t="s">
        <v>17504</v>
      </c>
      <c r="AS2589">
        <v>1993</v>
      </c>
      <c r="AT2589" t="s">
        <v>17505</v>
      </c>
      <c r="AV2589" s="3">
        <v>40858</v>
      </c>
      <c r="AX2589" s="3">
        <v>40850</v>
      </c>
      <c r="AY2589" s="3">
        <v>40850</v>
      </c>
      <c r="BE2589" t="s">
        <v>17506</v>
      </c>
      <c r="BF2589" t="s">
        <v>17507</v>
      </c>
      <c r="BG2589" t="s">
        <v>17507</v>
      </c>
      <c r="BJ2589" t="s">
        <v>1810</v>
      </c>
      <c r="BN2589" t="s">
        <v>2578</v>
      </c>
      <c r="BP2589" t="s">
        <v>2578</v>
      </c>
      <c r="BY2589" t="s">
        <v>17508</v>
      </c>
      <c r="BZ2589" t="s">
        <v>17508</v>
      </c>
      <c r="CA2589" s="4">
        <f t="shared" si="121"/>
        <v>40850</v>
      </c>
      <c r="CB2589" s="5" t="str">
        <f t="shared" si="122"/>
        <v>2644</v>
      </c>
    </row>
    <row r="2590" spans="1:80" ht="15.75">
      <c r="A2590" s="5" t="str">
        <f t="shared" si="120"/>
        <v>2645</v>
      </c>
      <c r="B2590">
        <v>3662</v>
      </c>
      <c r="C2590" t="s">
        <v>1970</v>
      </c>
      <c r="E2590" t="s">
        <v>17509</v>
      </c>
      <c r="AI2590" t="s">
        <v>1823</v>
      </c>
      <c r="AK2590" t="s">
        <v>1823</v>
      </c>
      <c r="AS2590">
        <v>1993</v>
      </c>
      <c r="AT2590" t="s">
        <v>17510</v>
      </c>
      <c r="AV2590" s="3">
        <v>40850</v>
      </c>
      <c r="AX2590" s="3">
        <v>40850</v>
      </c>
      <c r="AY2590" s="3">
        <v>40850</v>
      </c>
      <c r="BF2590" t="s">
        <v>17511</v>
      </c>
      <c r="BG2590" t="s">
        <v>17511</v>
      </c>
      <c r="BN2590" t="s">
        <v>1811</v>
      </c>
      <c r="BP2590" t="s">
        <v>1811</v>
      </c>
      <c r="BX2590" t="s">
        <v>17512</v>
      </c>
      <c r="BY2590" t="s">
        <v>17513</v>
      </c>
      <c r="BZ2590" t="s">
        <v>17513</v>
      </c>
      <c r="CA2590" s="4">
        <f t="shared" si="121"/>
        <v>40850</v>
      </c>
      <c r="CB2590" s="5" t="str">
        <f t="shared" si="122"/>
        <v>2645</v>
      </c>
    </row>
    <row r="2591" spans="1:80" ht="15.75">
      <c r="A2591" s="5" t="str">
        <f t="shared" si="120"/>
        <v>2646</v>
      </c>
      <c r="B2591">
        <v>3647</v>
      </c>
      <c r="C2591" t="s">
        <v>1970</v>
      </c>
      <c r="E2591" t="s">
        <v>11177</v>
      </c>
      <c r="AI2591" t="s">
        <v>1823</v>
      </c>
      <c r="AK2591" t="s">
        <v>1823</v>
      </c>
      <c r="AS2591">
        <v>1993</v>
      </c>
      <c r="AT2591" t="s">
        <v>17514</v>
      </c>
      <c r="AX2591" s="3">
        <v>40850</v>
      </c>
      <c r="AY2591" s="3">
        <v>40850</v>
      </c>
      <c r="BE2591" t="s">
        <v>17515</v>
      </c>
      <c r="BF2591" t="s">
        <v>17516</v>
      </c>
      <c r="BG2591" t="s">
        <v>17516</v>
      </c>
      <c r="BN2591" t="s">
        <v>1811</v>
      </c>
      <c r="BP2591" t="s">
        <v>1811</v>
      </c>
      <c r="BY2591" t="s">
        <v>17517</v>
      </c>
      <c r="BZ2591" t="s">
        <v>17517</v>
      </c>
      <c r="CA2591" s="4">
        <f t="shared" si="121"/>
        <v>40850</v>
      </c>
      <c r="CB2591" s="5" t="str">
        <f t="shared" si="122"/>
        <v>2646</v>
      </c>
    </row>
    <row r="2592" spans="1:80" ht="15.75">
      <c r="A2592" s="5" t="str">
        <f t="shared" si="120"/>
        <v>2647</v>
      </c>
      <c r="B2592">
        <v>3653</v>
      </c>
      <c r="C2592" t="s">
        <v>1970</v>
      </c>
      <c r="E2592" t="s">
        <v>17518</v>
      </c>
      <c r="AB2592" t="s">
        <v>17519</v>
      </c>
      <c r="AE2592" t="s">
        <v>8180</v>
      </c>
      <c r="AH2592" t="s">
        <v>3449</v>
      </c>
      <c r="AI2592" t="s">
        <v>1833</v>
      </c>
      <c r="AK2592" t="s">
        <v>1833</v>
      </c>
      <c r="AP2592" t="s">
        <v>1824</v>
      </c>
      <c r="AS2592" s="8">
        <v>33695</v>
      </c>
      <c r="AT2592" t="s">
        <v>17520</v>
      </c>
      <c r="AV2592" s="3">
        <v>40850</v>
      </c>
      <c r="AX2592" s="3">
        <v>40850</v>
      </c>
      <c r="AY2592" s="3">
        <v>40850</v>
      </c>
      <c r="BE2592" t="s">
        <v>17521</v>
      </c>
      <c r="BF2592" t="s">
        <v>17522</v>
      </c>
      <c r="BG2592" t="s">
        <v>17522</v>
      </c>
      <c r="BJ2592" t="s">
        <v>1810</v>
      </c>
      <c r="BN2592" t="s">
        <v>1811</v>
      </c>
      <c r="BP2592" t="s">
        <v>1811</v>
      </c>
      <c r="BX2592" t="s">
        <v>5355</v>
      </c>
      <c r="BY2592" t="s">
        <v>11121</v>
      </c>
      <c r="BZ2592" t="s">
        <v>11121</v>
      </c>
      <c r="CA2592" s="4">
        <f t="shared" si="121"/>
        <v>40850</v>
      </c>
      <c r="CB2592" s="5" t="str">
        <f t="shared" si="122"/>
        <v>2647</v>
      </c>
    </row>
    <row r="2593" spans="1:80" ht="15.75">
      <c r="A2593" s="5" t="str">
        <f t="shared" si="120"/>
        <v>2648</v>
      </c>
      <c r="B2593">
        <v>3648</v>
      </c>
      <c r="C2593" t="s">
        <v>1970</v>
      </c>
      <c r="V2593" t="s">
        <v>2339</v>
      </c>
      <c r="AT2593" t="s">
        <v>17523</v>
      </c>
      <c r="AV2593" s="3">
        <v>40850</v>
      </c>
      <c r="AX2593" s="3">
        <v>40850</v>
      </c>
      <c r="AY2593" s="3">
        <v>40850</v>
      </c>
      <c r="BE2593" t="s">
        <v>17524</v>
      </c>
      <c r="BF2593" t="s">
        <v>17525</v>
      </c>
      <c r="BG2593" t="s">
        <v>17525</v>
      </c>
      <c r="BN2593" t="s">
        <v>1811</v>
      </c>
      <c r="BP2593" t="s">
        <v>1811</v>
      </c>
      <c r="BX2593" t="s">
        <v>17450</v>
      </c>
      <c r="BY2593" t="s">
        <v>17526</v>
      </c>
      <c r="BZ2593" t="s">
        <v>17526</v>
      </c>
      <c r="CA2593" s="4">
        <f t="shared" si="121"/>
        <v>40850</v>
      </c>
      <c r="CB2593" s="5" t="str">
        <f t="shared" si="122"/>
        <v>2648</v>
      </c>
    </row>
    <row r="2594" spans="1:80" ht="15.75">
      <c r="A2594" s="5" t="str">
        <f t="shared" si="120"/>
        <v>2649</v>
      </c>
      <c r="B2594">
        <v>3667</v>
      </c>
      <c r="C2594" t="s">
        <v>1970</v>
      </c>
      <c r="E2594" t="s">
        <v>17527</v>
      </c>
      <c r="J2594" t="s">
        <v>17528</v>
      </c>
      <c r="AI2594" t="s">
        <v>1833</v>
      </c>
      <c r="AK2594" t="s">
        <v>1833</v>
      </c>
      <c r="AT2594" t="s">
        <v>17529</v>
      </c>
      <c r="AV2594" s="3">
        <v>40848</v>
      </c>
      <c r="AX2594" s="3">
        <v>40850</v>
      </c>
      <c r="AY2594" s="3">
        <v>40850</v>
      </c>
      <c r="BE2594" t="s">
        <v>17530</v>
      </c>
      <c r="BF2594" t="s">
        <v>17531</v>
      </c>
      <c r="BG2594" t="s">
        <v>17531</v>
      </c>
      <c r="BN2594" t="s">
        <v>1811</v>
      </c>
      <c r="BP2594" t="s">
        <v>1811</v>
      </c>
      <c r="BX2594" t="s">
        <v>17532</v>
      </c>
      <c r="BY2594" t="s">
        <v>17533</v>
      </c>
      <c r="BZ2594" t="s">
        <v>17533</v>
      </c>
      <c r="CA2594" s="4">
        <f t="shared" si="121"/>
        <v>40850</v>
      </c>
      <c r="CB2594" s="5" t="str">
        <f t="shared" si="122"/>
        <v>2649</v>
      </c>
    </row>
    <row r="2595" spans="1:80" ht="15.75">
      <c r="A2595" s="5" t="str">
        <f t="shared" si="120"/>
        <v>2650</v>
      </c>
      <c r="B2595">
        <v>3668</v>
      </c>
      <c r="C2595" t="s">
        <v>1970</v>
      </c>
      <c r="E2595" t="s">
        <v>17534</v>
      </c>
      <c r="V2595" t="s">
        <v>2339</v>
      </c>
      <c r="AT2595" t="s">
        <v>17535</v>
      </c>
      <c r="AV2595" s="3">
        <v>40795</v>
      </c>
      <c r="AX2595" s="3">
        <v>40850</v>
      </c>
      <c r="AY2595" s="3">
        <v>40850</v>
      </c>
      <c r="BF2595" t="s">
        <v>17536</v>
      </c>
      <c r="BG2595" t="s">
        <v>17536</v>
      </c>
      <c r="BN2595" t="s">
        <v>1811</v>
      </c>
      <c r="BP2595" t="s">
        <v>1811</v>
      </c>
      <c r="BY2595" t="s">
        <v>17537</v>
      </c>
      <c r="BZ2595" t="s">
        <v>17537</v>
      </c>
      <c r="CA2595" s="4">
        <f t="shared" si="121"/>
        <v>40850</v>
      </c>
      <c r="CB2595" s="5" t="str">
        <f t="shared" si="122"/>
        <v>2650</v>
      </c>
    </row>
    <row r="2596" spans="1:80" ht="15.75">
      <c r="A2596" s="5" t="str">
        <f t="shared" si="120"/>
        <v>2651</v>
      </c>
      <c r="B2596">
        <v>3551</v>
      </c>
      <c r="C2596" t="s">
        <v>1970</v>
      </c>
      <c r="E2596" t="s">
        <v>17538</v>
      </c>
      <c r="S2596" t="s">
        <v>1806</v>
      </c>
      <c r="V2596" t="s">
        <v>8743</v>
      </c>
      <c r="AH2596" t="s">
        <v>17539</v>
      </c>
      <c r="AI2596" t="s">
        <v>1833</v>
      </c>
      <c r="AK2596" t="s">
        <v>1833</v>
      </c>
      <c r="AP2596" t="s">
        <v>1824</v>
      </c>
      <c r="AS2596">
        <v>1965</v>
      </c>
      <c r="AT2596" t="s">
        <v>17540</v>
      </c>
      <c r="AV2596" s="3">
        <v>40843</v>
      </c>
      <c r="AX2596" s="3">
        <v>40850</v>
      </c>
      <c r="AY2596" s="3">
        <v>40850</v>
      </c>
      <c r="BE2596" t="s">
        <v>17541</v>
      </c>
      <c r="BF2596" t="s">
        <v>17542</v>
      </c>
      <c r="BG2596" t="s">
        <v>17542</v>
      </c>
      <c r="BN2596" t="s">
        <v>1811</v>
      </c>
      <c r="BP2596" t="s">
        <v>1811</v>
      </c>
      <c r="BX2596" t="s">
        <v>17543</v>
      </c>
      <c r="BY2596" t="s">
        <v>17544</v>
      </c>
      <c r="BZ2596" t="s">
        <v>17544</v>
      </c>
      <c r="CA2596" s="4">
        <f t="shared" si="121"/>
        <v>40850</v>
      </c>
      <c r="CB2596" s="5" t="str">
        <f t="shared" si="122"/>
        <v>2651</v>
      </c>
    </row>
    <row r="2597" spans="1:80" ht="15.75">
      <c r="A2597" s="5" t="str">
        <f t="shared" si="120"/>
        <v>2652</v>
      </c>
      <c r="B2597">
        <v>3598</v>
      </c>
      <c r="C2597" t="s">
        <v>1970</v>
      </c>
      <c r="E2597" t="s">
        <v>17545</v>
      </c>
      <c r="S2597" t="s">
        <v>6748</v>
      </c>
      <c r="V2597" t="s">
        <v>7864</v>
      </c>
      <c r="Y2597" t="s">
        <v>17546</v>
      </c>
      <c r="AI2597" t="s">
        <v>1843</v>
      </c>
      <c r="AK2597" t="s">
        <v>1843</v>
      </c>
      <c r="AP2597" t="s">
        <v>17547</v>
      </c>
      <c r="AS2597">
        <v>1997</v>
      </c>
      <c r="AT2597" t="s">
        <v>17548</v>
      </c>
      <c r="AV2597" s="3">
        <v>40836</v>
      </c>
      <c r="AX2597" s="3">
        <v>40851</v>
      </c>
      <c r="AY2597" s="3">
        <v>40851</v>
      </c>
      <c r="BE2597" t="s">
        <v>17549</v>
      </c>
      <c r="BF2597" t="s">
        <v>17550</v>
      </c>
      <c r="BG2597" t="s">
        <v>17550</v>
      </c>
      <c r="BJ2597" t="s">
        <v>17551</v>
      </c>
      <c r="BN2597" t="s">
        <v>2578</v>
      </c>
      <c r="BP2597" t="s">
        <v>2578</v>
      </c>
      <c r="BX2597" t="s">
        <v>17552</v>
      </c>
      <c r="BY2597" t="s">
        <v>17553</v>
      </c>
      <c r="BZ2597" t="s">
        <v>17553</v>
      </c>
      <c r="CA2597" s="4">
        <f t="shared" si="121"/>
        <v>40851</v>
      </c>
      <c r="CB2597" s="5" t="str">
        <f t="shared" si="122"/>
        <v>2652</v>
      </c>
    </row>
    <row r="2598" spans="1:80" ht="15.75">
      <c r="A2598" s="5" t="str">
        <f t="shared" si="120"/>
        <v>2653</v>
      </c>
      <c r="B2598">
        <v>3669</v>
      </c>
      <c r="C2598" t="s">
        <v>1970</v>
      </c>
      <c r="E2598" t="s">
        <v>17554</v>
      </c>
      <c r="S2598" t="s">
        <v>17555</v>
      </c>
      <c r="V2598" t="s">
        <v>7839</v>
      </c>
      <c r="AH2598" t="s">
        <v>17556</v>
      </c>
      <c r="AI2598" t="s">
        <v>17557</v>
      </c>
      <c r="AK2598" t="s">
        <v>17557</v>
      </c>
      <c r="AP2598" t="s">
        <v>17558</v>
      </c>
      <c r="AS2598">
        <v>1973</v>
      </c>
      <c r="AT2598" t="s">
        <v>17559</v>
      </c>
      <c r="AV2598" s="3">
        <v>40762</v>
      </c>
      <c r="AX2598" s="3">
        <v>40851</v>
      </c>
      <c r="AY2598" s="3">
        <v>40851</v>
      </c>
      <c r="BE2598" t="s">
        <v>17560</v>
      </c>
      <c r="BF2598" t="s">
        <v>17561</v>
      </c>
      <c r="BG2598" t="s">
        <v>17561</v>
      </c>
      <c r="BJ2598" t="s">
        <v>1810</v>
      </c>
      <c r="BN2598" t="s">
        <v>1811</v>
      </c>
      <c r="BP2598" t="s">
        <v>1811</v>
      </c>
      <c r="BX2598" t="s">
        <v>17562</v>
      </c>
      <c r="BY2598" t="s">
        <v>17563</v>
      </c>
      <c r="BZ2598" t="s">
        <v>17563</v>
      </c>
      <c r="CA2598" s="4">
        <f t="shared" si="121"/>
        <v>40851</v>
      </c>
      <c r="CB2598" s="5" t="str">
        <f t="shared" si="122"/>
        <v>2653</v>
      </c>
    </row>
    <row r="2599" spans="1:80" ht="15.75">
      <c r="A2599" s="5" t="str">
        <f t="shared" si="120"/>
        <v>2654</v>
      </c>
      <c r="B2599">
        <v>3574</v>
      </c>
      <c r="C2599" t="s">
        <v>1970</v>
      </c>
      <c r="AI2599" t="s">
        <v>1843</v>
      </c>
      <c r="AK2599" t="s">
        <v>1843</v>
      </c>
      <c r="AS2599">
        <v>1992</v>
      </c>
      <c r="AT2599" t="s">
        <v>17564</v>
      </c>
      <c r="AX2599" s="3">
        <v>40851</v>
      </c>
      <c r="AY2599" s="3">
        <v>40851</v>
      </c>
      <c r="BE2599" t="s">
        <v>17317</v>
      </c>
      <c r="BF2599" t="s">
        <v>17565</v>
      </c>
      <c r="BG2599" t="s">
        <v>17565</v>
      </c>
      <c r="BN2599" t="s">
        <v>1811</v>
      </c>
      <c r="BP2599" t="s">
        <v>1811</v>
      </c>
      <c r="BX2599" t="s">
        <v>17566</v>
      </c>
      <c r="BY2599" t="s">
        <v>17567</v>
      </c>
      <c r="BZ2599" t="s">
        <v>17567</v>
      </c>
      <c r="CA2599" s="4">
        <f t="shared" si="121"/>
        <v>40851</v>
      </c>
      <c r="CB2599" s="5" t="str">
        <f t="shared" si="122"/>
        <v>2654</v>
      </c>
    </row>
    <row r="2600" spans="1:80" ht="15.75">
      <c r="A2600" s="5" t="str">
        <f t="shared" si="120"/>
        <v>2655</v>
      </c>
      <c r="B2600">
        <v>3675</v>
      </c>
      <c r="C2600" t="s">
        <v>1970</v>
      </c>
      <c r="E2600" t="s">
        <v>17568</v>
      </c>
      <c r="J2600" t="s">
        <v>17569</v>
      </c>
      <c r="V2600" t="s">
        <v>2050</v>
      </c>
      <c r="AE2600" t="s">
        <v>2108</v>
      </c>
      <c r="AI2600" t="s">
        <v>1843</v>
      </c>
      <c r="AK2600" t="s">
        <v>1843</v>
      </c>
      <c r="AS2600">
        <v>1993</v>
      </c>
      <c r="AT2600" t="s">
        <v>17570</v>
      </c>
      <c r="AV2600" s="3">
        <v>40826</v>
      </c>
      <c r="AX2600" s="3">
        <v>40851</v>
      </c>
      <c r="AY2600" s="3">
        <v>40851</v>
      </c>
      <c r="BE2600" t="s">
        <v>17571</v>
      </c>
      <c r="BF2600" t="s">
        <v>17572</v>
      </c>
      <c r="BG2600" t="s">
        <v>17572</v>
      </c>
      <c r="BJ2600" t="s">
        <v>1810</v>
      </c>
      <c r="BN2600" t="s">
        <v>1811</v>
      </c>
      <c r="BP2600" t="s">
        <v>1811</v>
      </c>
      <c r="BX2600" t="s">
        <v>17573</v>
      </c>
      <c r="BY2600" t="s">
        <v>17574</v>
      </c>
      <c r="BZ2600" t="s">
        <v>17574</v>
      </c>
      <c r="CA2600" s="4">
        <f t="shared" si="121"/>
        <v>40851</v>
      </c>
      <c r="CB2600" s="5" t="str">
        <f t="shared" si="122"/>
        <v>2655</v>
      </c>
    </row>
    <row r="2601" spans="1:80" ht="15.75">
      <c r="A2601" s="5" t="str">
        <f t="shared" si="120"/>
        <v>2656</v>
      </c>
      <c r="B2601">
        <v>3639</v>
      </c>
      <c r="C2601" t="s">
        <v>1970</v>
      </c>
      <c r="AE2601" t="s">
        <v>3066</v>
      </c>
      <c r="AI2601" t="s">
        <v>1843</v>
      </c>
      <c r="AK2601" t="s">
        <v>1843</v>
      </c>
      <c r="AT2601" t="s">
        <v>17575</v>
      </c>
      <c r="AV2601" s="3">
        <v>40816</v>
      </c>
      <c r="AX2601" s="3">
        <v>40853</v>
      </c>
      <c r="AY2601" s="3">
        <v>40853</v>
      </c>
      <c r="BE2601" t="s">
        <v>17576</v>
      </c>
      <c r="BF2601" t="s">
        <v>17577</v>
      </c>
      <c r="BG2601" t="s">
        <v>17577</v>
      </c>
      <c r="BJ2601" t="s">
        <v>1810</v>
      </c>
      <c r="BN2601" t="s">
        <v>1811</v>
      </c>
      <c r="BP2601" t="s">
        <v>1811</v>
      </c>
      <c r="BX2601" t="s">
        <v>17578</v>
      </c>
      <c r="BY2601" t="s">
        <v>17579</v>
      </c>
      <c r="BZ2601" t="s">
        <v>17579</v>
      </c>
      <c r="CA2601" s="4">
        <f t="shared" si="121"/>
        <v>40853</v>
      </c>
      <c r="CB2601" s="5" t="str">
        <f t="shared" si="122"/>
        <v>2656</v>
      </c>
    </row>
    <row r="2602" spans="1:80" ht="15.75">
      <c r="A2602" s="5" t="str">
        <f t="shared" si="120"/>
        <v>2657</v>
      </c>
      <c r="B2602">
        <v>3550</v>
      </c>
      <c r="C2602" t="s">
        <v>1970</v>
      </c>
      <c r="E2602" t="s">
        <v>17580</v>
      </c>
      <c r="J2602" t="s">
        <v>17581</v>
      </c>
      <c r="S2602" t="s">
        <v>4109</v>
      </c>
      <c r="V2602" t="s">
        <v>7864</v>
      </c>
      <c r="Y2602" t="s">
        <v>7193</v>
      </c>
      <c r="AB2602" t="s">
        <v>7193</v>
      </c>
      <c r="AE2602" t="s">
        <v>3458</v>
      </c>
      <c r="AH2602" t="s">
        <v>1832</v>
      </c>
      <c r="AI2602" t="s">
        <v>1823</v>
      </c>
      <c r="AK2602" t="s">
        <v>1823</v>
      </c>
      <c r="AP2602" t="s">
        <v>4109</v>
      </c>
      <c r="AS2602">
        <v>1993</v>
      </c>
      <c r="AT2602" t="s">
        <v>17582</v>
      </c>
      <c r="AV2602" s="3">
        <v>40844</v>
      </c>
      <c r="AX2602" s="3">
        <v>40853</v>
      </c>
      <c r="AY2602" s="3">
        <v>40853</v>
      </c>
      <c r="BE2602" t="s">
        <v>17583</v>
      </c>
      <c r="BF2602" t="s">
        <v>17584</v>
      </c>
      <c r="BG2602" t="s">
        <v>17584</v>
      </c>
      <c r="BJ2602" t="s">
        <v>15390</v>
      </c>
      <c r="BN2602" t="s">
        <v>1811</v>
      </c>
      <c r="BP2602" t="s">
        <v>1811</v>
      </c>
      <c r="BX2602" t="s">
        <v>17585</v>
      </c>
      <c r="BY2602" t="s">
        <v>17586</v>
      </c>
      <c r="BZ2602" t="s">
        <v>17586</v>
      </c>
      <c r="CA2602" s="4">
        <f t="shared" si="121"/>
        <v>40853</v>
      </c>
      <c r="CB2602" s="5" t="str">
        <f t="shared" si="122"/>
        <v>2657</v>
      </c>
    </row>
    <row r="2603" spans="1:80" ht="15.75">
      <c r="A2603" s="5" t="str">
        <f t="shared" si="120"/>
        <v>2658</v>
      </c>
      <c r="B2603">
        <v>3679</v>
      </c>
      <c r="C2603" t="s">
        <v>1970</v>
      </c>
      <c r="E2603" t="s">
        <v>17587</v>
      </c>
      <c r="V2603" t="s">
        <v>2339</v>
      </c>
      <c r="AE2603" t="s">
        <v>2071</v>
      </c>
      <c r="AI2603" t="s">
        <v>1833</v>
      </c>
      <c r="AK2603" t="s">
        <v>1833</v>
      </c>
      <c r="AS2603" s="3">
        <v>29018</v>
      </c>
      <c r="AT2603" t="s">
        <v>17588</v>
      </c>
      <c r="AV2603" s="3">
        <v>40854</v>
      </c>
      <c r="AX2603" s="3">
        <v>40854</v>
      </c>
      <c r="AY2603" s="3">
        <v>40854</v>
      </c>
      <c r="BE2603" t="s">
        <v>17589</v>
      </c>
      <c r="BF2603" t="s">
        <v>17590</v>
      </c>
      <c r="BG2603" t="s">
        <v>17590</v>
      </c>
      <c r="BN2603" t="s">
        <v>1811</v>
      </c>
      <c r="BP2603" t="s">
        <v>1811</v>
      </c>
      <c r="BY2603" t="s">
        <v>17591</v>
      </c>
      <c r="BZ2603" t="s">
        <v>17591</v>
      </c>
      <c r="CA2603" s="4">
        <f t="shared" si="121"/>
        <v>40854</v>
      </c>
      <c r="CB2603" s="5" t="str">
        <f t="shared" si="122"/>
        <v>2658</v>
      </c>
    </row>
    <row r="2604" spans="1:80" ht="15.75">
      <c r="A2604" s="5" t="str">
        <f t="shared" si="120"/>
        <v>2659</v>
      </c>
      <c r="B2604">
        <v>3589</v>
      </c>
      <c r="C2604" t="s">
        <v>1970</v>
      </c>
      <c r="E2604" t="s">
        <v>17592</v>
      </c>
      <c r="J2604" t="s">
        <v>17581</v>
      </c>
      <c r="S2604" t="s">
        <v>17593</v>
      </c>
      <c r="V2604" t="s">
        <v>7864</v>
      </c>
      <c r="Y2604" t="s">
        <v>1960</v>
      </c>
      <c r="AB2604" t="s">
        <v>17594</v>
      </c>
      <c r="AE2604" t="s">
        <v>3066</v>
      </c>
      <c r="AH2604" t="s">
        <v>1832</v>
      </c>
      <c r="AI2604" t="s">
        <v>1823</v>
      </c>
      <c r="AK2604" t="s">
        <v>1823</v>
      </c>
      <c r="AP2604" t="s">
        <v>17593</v>
      </c>
      <c r="AS2604">
        <v>1993</v>
      </c>
      <c r="AT2604" t="s">
        <v>17595</v>
      </c>
      <c r="AV2604" s="3">
        <v>40844</v>
      </c>
      <c r="AX2604" s="3">
        <v>40854</v>
      </c>
      <c r="AY2604" s="3">
        <v>40854</v>
      </c>
      <c r="BE2604" t="s">
        <v>17596</v>
      </c>
      <c r="BF2604" t="s">
        <v>17597</v>
      </c>
      <c r="BG2604" t="s">
        <v>17597</v>
      </c>
      <c r="BJ2604" t="s">
        <v>17598</v>
      </c>
      <c r="BN2604" t="s">
        <v>1811</v>
      </c>
      <c r="BP2604" t="s">
        <v>1811</v>
      </c>
      <c r="BX2604" t="s">
        <v>17599</v>
      </c>
      <c r="BY2604" t="s">
        <v>17600</v>
      </c>
      <c r="BZ2604" t="s">
        <v>17600</v>
      </c>
      <c r="CA2604" s="4">
        <f t="shared" si="121"/>
        <v>40854</v>
      </c>
      <c r="CB2604" s="5" t="str">
        <f t="shared" si="122"/>
        <v>2659</v>
      </c>
    </row>
    <row r="2605" spans="1:80" ht="15.75">
      <c r="A2605" s="5" t="str">
        <f t="shared" si="120"/>
        <v>2660</v>
      </c>
      <c r="B2605">
        <v>3680</v>
      </c>
      <c r="C2605" t="s">
        <v>1970</v>
      </c>
      <c r="E2605" t="s">
        <v>5146</v>
      </c>
      <c r="V2605" t="s">
        <v>7864</v>
      </c>
      <c r="AI2605" t="s">
        <v>1843</v>
      </c>
      <c r="AK2605" t="s">
        <v>1843</v>
      </c>
      <c r="AS2605">
        <v>1992</v>
      </c>
      <c r="AT2605" t="s">
        <v>17601</v>
      </c>
      <c r="AV2605" s="3">
        <v>40851</v>
      </c>
      <c r="AX2605" s="3">
        <v>40854</v>
      </c>
      <c r="AY2605" s="3">
        <v>40854</v>
      </c>
      <c r="BE2605" t="s">
        <v>17602</v>
      </c>
      <c r="BF2605" t="s">
        <v>17603</v>
      </c>
      <c r="BG2605" t="s">
        <v>17603</v>
      </c>
      <c r="BJ2605" t="s">
        <v>1810</v>
      </c>
      <c r="BN2605" t="s">
        <v>1811</v>
      </c>
      <c r="BP2605" t="s">
        <v>1811</v>
      </c>
      <c r="BX2605" t="s">
        <v>17604</v>
      </c>
      <c r="BY2605" t="s">
        <v>17602</v>
      </c>
      <c r="BZ2605" t="s">
        <v>17602</v>
      </c>
      <c r="CA2605" s="4">
        <f t="shared" si="121"/>
        <v>40854</v>
      </c>
      <c r="CB2605" s="5" t="str">
        <f t="shared" si="122"/>
        <v>2660</v>
      </c>
    </row>
    <row r="2606" spans="1:80" ht="15.75">
      <c r="A2606" s="5" t="str">
        <f t="shared" si="120"/>
        <v>2661</v>
      </c>
      <c r="B2606">
        <v>3681</v>
      </c>
      <c r="C2606" t="s">
        <v>1970</v>
      </c>
      <c r="E2606" t="s">
        <v>17605</v>
      </c>
      <c r="J2606" t="s">
        <v>17606</v>
      </c>
      <c r="V2606" t="s">
        <v>2339</v>
      </c>
      <c r="Y2606" t="s">
        <v>1960</v>
      </c>
      <c r="AE2606" t="s">
        <v>3780</v>
      </c>
      <c r="AI2606" t="s">
        <v>1823</v>
      </c>
      <c r="AK2606" t="s">
        <v>1823</v>
      </c>
      <c r="AT2606" t="s">
        <v>17607</v>
      </c>
      <c r="AV2606" s="3">
        <v>40848</v>
      </c>
      <c r="AX2606" s="3">
        <v>40854</v>
      </c>
      <c r="AY2606" s="3">
        <v>40854</v>
      </c>
      <c r="BE2606" t="s">
        <v>17608</v>
      </c>
      <c r="BF2606" t="s">
        <v>17609</v>
      </c>
      <c r="BG2606" t="s">
        <v>17609</v>
      </c>
      <c r="BJ2606" t="s">
        <v>1810</v>
      </c>
      <c r="BN2606" t="s">
        <v>1811</v>
      </c>
      <c r="BP2606" t="s">
        <v>1811</v>
      </c>
      <c r="BY2606" t="s">
        <v>17610</v>
      </c>
      <c r="BZ2606" t="s">
        <v>17610</v>
      </c>
      <c r="CA2606" s="4">
        <f t="shared" si="121"/>
        <v>40854</v>
      </c>
      <c r="CB2606" s="5" t="str">
        <f t="shared" si="122"/>
        <v>2661</v>
      </c>
    </row>
    <row r="2607" spans="1:80" ht="15.75">
      <c r="A2607" s="5" t="str">
        <f t="shared" si="120"/>
        <v>2662</v>
      </c>
      <c r="B2607">
        <v>3682</v>
      </c>
      <c r="C2607" t="s">
        <v>1970</v>
      </c>
      <c r="E2607" t="s">
        <v>17611</v>
      </c>
      <c r="V2607" t="s">
        <v>1819</v>
      </c>
      <c r="Y2607" t="s">
        <v>17612</v>
      </c>
      <c r="AE2607" t="s">
        <v>3066</v>
      </c>
      <c r="AH2607" t="s">
        <v>2197</v>
      </c>
      <c r="AI2607" t="s">
        <v>1805</v>
      </c>
      <c r="AK2607" t="s">
        <v>1805</v>
      </c>
      <c r="AT2607" t="s">
        <v>17613</v>
      </c>
      <c r="AV2607" s="3">
        <v>40847</v>
      </c>
      <c r="AX2607" s="3">
        <v>40854</v>
      </c>
      <c r="AY2607" s="3">
        <v>40854</v>
      </c>
      <c r="BE2607" t="s">
        <v>17614</v>
      </c>
      <c r="BF2607" t="s">
        <v>17615</v>
      </c>
      <c r="BG2607" t="s">
        <v>17615</v>
      </c>
      <c r="BJ2607" t="s">
        <v>1810</v>
      </c>
      <c r="BN2607" t="s">
        <v>1811</v>
      </c>
      <c r="BP2607" t="s">
        <v>1811</v>
      </c>
      <c r="BX2607" t="s">
        <v>17616</v>
      </c>
      <c r="BY2607" t="s">
        <v>17617</v>
      </c>
      <c r="BZ2607" t="s">
        <v>17617</v>
      </c>
      <c r="CA2607" s="4">
        <f t="shared" si="121"/>
        <v>40854</v>
      </c>
      <c r="CB2607" s="5" t="str">
        <f t="shared" si="122"/>
        <v>2662</v>
      </c>
    </row>
    <row r="2608" spans="1:80" ht="15.75">
      <c r="A2608" s="5" t="str">
        <f t="shared" si="120"/>
        <v>2663</v>
      </c>
      <c r="B2608">
        <v>3674</v>
      </c>
      <c r="C2608" t="s">
        <v>1970</v>
      </c>
      <c r="E2608" t="s">
        <v>17618</v>
      </c>
      <c r="V2608" t="s">
        <v>4195</v>
      </c>
      <c r="AP2608" t="s">
        <v>1806</v>
      </c>
      <c r="AT2608" t="s">
        <v>17619</v>
      </c>
      <c r="AV2608" s="3">
        <v>40851</v>
      </c>
      <c r="AX2608" s="3">
        <v>40855</v>
      </c>
      <c r="AY2608" s="3">
        <v>40855</v>
      </c>
      <c r="BF2608" t="s">
        <v>17620</v>
      </c>
      <c r="BG2608" t="s">
        <v>17620</v>
      </c>
      <c r="BN2608" t="s">
        <v>1811</v>
      </c>
      <c r="BP2608" t="s">
        <v>1811</v>
      </c>
      <c r="BY2608" t="s">
        <v>17621</v>
      </c>
      <c r="BZ2608" t="s">
        <v>17621</v>
      </c>
      <c r="CA2608" s="4">
        <f t="shared" si="121"/>
        <v>40855</v>
      </c>
      <c r="CB2608" s="5" t="str">
        <f t="shared" si="122"/>
        <v>2663</v>
      </c>
    </row>
    <row r="2609" spans="1:80" ht="15.75">
      <c r="A2609" s="5" t="str">
        <f t="shared" si="120"/>
        <v>2664</v>
      </c>
      <c r="B2609">
        <v>3689</v>
      </c>
      <c r="C2609" t="s">
        <v>1970</v>
      </c>
      <c r="E2609" t="s">
        <v>17622</v>
      </c>
      <c r="S2609" t="s">
        <v>1869</v>
      </c>
      <c r="V2609" t="s">
        <v>2050</v>
      </c>
      <c r="Y2609" t="s">
        <v>17623</v>
      </c>
      <c r="AE2609" t="s">
        <v>16633</v>
      </c>
      <c r="AH2609" t="s">
        <v>2197</v>
      </c>
      <c r="AI2609" t="s">
        <v>1823</v>
      </c>
      <c r="AK2609" t="s">
        <v>1823</v>
      </c>
      <c r="AT2609" t="s">
        <v>17624</v>
      </c>
      <c r="AV2609" s="3">
        <v>40847</v>
      </c>
      <c r="AX2609" s="3">
        <v>40855</v>
      </c>
      <c r="AY2609" s="3">
        <v>40855</v>
      </c>
      <c r="BF2609" t="s">
        <v>17625</v>
      </c>
      <c r="BG2609" t="s">
        <v>17625</v>
      </c>
      <c r="BJ2609" t="s">
        <v>1810</v>
      </c>
      <c r="BN2609" t="s">
        <v>1811</v>
      </c>
      <c r="BP2609" t="s">
        <v>1811</v>
      </c>
      <c r="BX2609" t="s">
        <v>17626</v>
      </c>
      <c r="BY2609" t="s">
        <v>17627</v>
      </c>
      <c r="BZ2609" t="s">
        <v>17627</v>
      </c>
      <c r="CA2609" s="4">
        <f t="shared" si="121"/>
        <v>40855</v>
      </c>
      <c r="CB2609" s="5" t="str">
        <f t="shared" si="122"/>
        <v>2664</v>
      </c>
    </row>
    <row r="2610" spans="1:80" ht="15.75">
      <c r="A2610" s="5" t="str">
        <f t="shared" si="120"/>
        <v>2665</v>
      </c>
      <c r="B2610">
        <v>3591</v>
      </c>
      <c r="C2610" t="s">
        <v>1970</v>
      </c>
      <c r="E2610" t="s">
        <v>17628</v>
      </c>
      <c r="J2610" t="s">
        <v>17581</v>
      </c>
      <c r="S2610" t="s">
        <v>17629</v>
      </c>
      <c r="V2610" t="s">
        <v>7864</v>
      </c>
      <c r="AB2610" t="s">
        <v>17630</v>
      </c>
      <c r="AE2610" t="s">
        <v>3066</v>
      </c>
      <c r="AH2610" t="s">
        <v>1832</v>
      </c>
      <c r="AI2610" t="s">
        <v>1843</v>
      </c>
      <c r="AK2610" t="s">
        <v>1843</v>
      </c>
      <c r="AP2610" t="s">
        <v>4228</v>
      </c>
      <c r="AS2610">
        <v>1993</v>
      </c>
      <c r="AT2610" t="s">
        <v>17631</v>
      </c>
      <c r="AV2610" s="3">
        <v>40844</v>
      </c>
      <c r="AX2610" s="3">
        <v>40855</v>
      </c>
      <c r="AY2610" s="3">
        <v>40855</v>
      </c>
      <c r="BE2610" t="s">
        <v>17632</v>
      </c>
      <c r="BF2610" t="s">
        <v>17633</v>
      </c>
      <c r="BG2610" t="s">
        <v>17633</v>
      </c>
      <c r="BJ2610" t="s">
        <v>4619</v>
      </c>
      <c r="BN2610" t="s">
        <v>1811</v>
      </c>
      <c r="BP2610" t="s">
        <v>1811</v>
      </c>
      <c r="BX2610" t="s">
        <v>17634</v>
      </c>
      <c r="BY2610" t="s">
        <v>17635</v>
      </c>
      <c r="BZ2610" t="s">
        <v>17635</v>
      </c>
      <c r="CA2610" s="4">
        <f t="shared" si="121"/>
        <v>40855</v>
      </c>
      <c r="CB2610" s="5" t="str">
        <f t="shared" si="122"/>
        <v>2665</v>
      </c>
    </row>
    <row r="2611" spans="1:80" ht="15.75">
      <c r="A2611" s="5" t="str">
        <f t="shared" si="120"/>
        <v>2666</v>
      </c>
      <c r="B2611">
        <v>3688</v>
      </c>
      <c r="C2611" t="s">
        <v>1970</v>
      </c>
      <c r="E2611" t="s">
        <v>17636</v>
      </c>
      <c r="AI2611" t="s">
        <v>1823</v>
      </c>
      <c r="AK2611" t="s">
        <v>1823</v>
      </c>
      <c r="AS2611">
        <v>1993</v>
      </c>
      <c r="AT2611" t="s">
        <v>17637</v>
      </c>
      <c r="AV2611" s="3">
        <v>40851</v>
      </c>
      <c r="AX2611" s="3">
        <v>40855</v>
      </c>
      <c r="AY2611" s="3">
        <v>40855</v>
      </c>
      <c r="BE2611" t="s">
        <v>17638</v>
      </c>
      <c r="BF2611" t="s">
        <v>17639</v>
      </c>
      <c r="BG2611" t="s">
        <v>17639</v>
      </c>
      <c r="BN2611" t="s">
        <v>1811</v>
      </c>
      <c r="BP2611" t="s">
        <v>1811</v>
      </c>
      <c r="BX2611" t="s">
        <v>17640</v>
      </c>
      <c r="BY2611" t="s">
        <v>17641</v>
      </c>
      <c r="BZ2611" t="s">
        <v>17641</v>
      </c>
      <c r="CA2611" s="4">
        <f t="shared" si="121"/>
        <v>40855</v>
      </c>
      <c r="CB2611" s="5" t="str">
        <f t="shared" si="122"/>
        <v>2666</v>
      </c>
    </row>
    <row r="2612" spans="1:80" ht="15.75">
      <c r="A2612" s="5" t="str">
        <f t="shared" si="120"/>
        <v>2667</v>
      </c>
      <c r="B2612">
        <v>3583</v>
      </c>
      <c r="C2612" t="s">
        <v>1970</v>
      </c>
      <c r="E2612" t="s">
        <v>17642</v>
      </c>
      <c r="J2612" t="s">
        <v>17642</v>
      </c>
      <c r="S2612" t="s">
        <v>17643</v>
      </c>
      <c r="V2612" t="s">
        <v>2308</v>
      </c>
      <c r="Y2612" t="s">
        <v>17644</v>
      </c>
      <c r="AI2612" t="s">
        <v>1823</v>
      </c>
      <c r="AK2612" t="s">
        <v>1823</v>
      </c>
      <c r="AP2612" t="s">
        <v>4109</v>
      </c>
      <c r="AS2612">
        <v>1993</v>
      </c>
      <c r="AT2612" t="s">
        <v>17645</v>
      </c>
      <c r="AV2612" s="3">
        <v>40847</v>
      </c>
      <c r="AX2612" s="3">
        <v>40855</v>
      </c>
      <c r="AY2612" s="3">
        <v>40855</v>
      </c>
      <c r="BE2612" t="s">
        <v>17646</v>
      </c>
      <c r="BF2612" t="s">
        <v>17647</v>
      </c>
      <c r="BG2612" t="s">
        <v>17647</v>
      </c>
      <c r="BJ2612" t="s">
        <v>17648</v>
      </c>
      <c r="BN2612" t="s">
        <v>1811</v>
      </c>
      <c r="BP2612" t="s">
        <v>1811</v>
      </c>
      <c r="BX2612" t="s">
        <v>17649</v>
      </c>
      <c r="BY2612" t="s">
        <v>17650</v>
      </c>
      <c r="BZ2612" t="s">
        <v>17650</v>
      </c>
      <c r="CA2612" s="4">
        <f t="shared" si="121"/>
        <v>40855</v>
      </c>
      <c r="CB2612" s="5" t="str">
        <f t="shared" si="122"/>
        <v>2667</v>
      </c>
    </row>
    <row r="2613" spans="1:80" ht="15.75">
      <c r="A2613" s="5" t="str">
        <f t="shared" si="120"/>
        <v>2668</v>
      </c>
      <c r="B2613">
        <v>3684</v>
      </c>
      <c r="C2613" t="s">
        <v>1970</v>
      </c>
      <c r="E2613" t="s">
        <v>17651</v>
      </c>
      <c r="V2613" t="s">
        <v>8743</v>
      </c>
      <c r="Y2613" t="s">
        <v>17652</v>
      </c>
      <c r="AE2613" t="s">
        <v>3066</v>
      </c>
      <c r="AH2613" t="s">
        <v>2197</v>
      </c>
      <c r="AI2613" t="s">
        <v>1823</v>
      </c>
      <c r="AK2613" t="s">
        <v>1823</v>
      </c>
      <c r="AT2613" t="s">
        <v>17653</v>
      </c>
      <c r="AV2613" s="3">
        <v>40847</v>
      </c>
      <c r="AX2613" s="3">
        <v>40855</v>
      </c>
      <c r="AY2613" s="3">
        <v>40855</v>
      </c>
      <c r="BE2613" t="s">
        <v>17654</v>
      </c>
      <c r="BF2613" t="s">
        <v>17655</v>
      </c>
      <c r="BG2613" t="s">
        <v>17655</v>
      </c>
      <c r="BJ2613" t="s">
        <v>1810</v>
      </c>
      <c r="BN2613" t="s">
        <v>1811</v>
      </c>
      <c r="BP2613" t="s">
        <v>1811</v>
      </c>
      <c r="BX2613" t="s">
        <v>17656</v>
      </c>
      <c r="BY2613" t="s">
        <v>17617</v>
      </c>
      <c r="BZ2613" t="s">
        <v>17617</v>
      </c>
      <c r="CA2613" s="4">
        <f t="shared" si="121"/>
        <v>40855</v>
      </c>
      <c r="CB2613" s="5" t="str">
        <f t="shared" si="122"/>
        <v>2668</v>
      </c>
    </row>
    <row r="2614" spans="1:80" ht="15.75">
      <c r="A2614" s="5" t="str">
        <f t="shared" si="120"/>
        <v>2669</v>
      </c>
      <c r="B2614">
        <v>3685</v>
      </c>
      <c r="C2614" t="s">
        <v>1970</v>
      </c>
      <c r="E2614" t="s">
        <v>17395</v>
      </c>
      <c r="J2614" t="s">
        <v>17657</v>
      </c>
      <c r="S2614" t="s">
        <v>1871</v>
      </c>
      <c r="V2614" t="s">
        <v>7864</v>
      </c>
      <c r="Y2614" t="s">
        <v>2251</v>
      </c>
      <c r="AB2614" t="s">
        <v>2086</v>
      </c>
      <c r="AE2614" t="s">
        <v>3066</v>
      </c>
      <c r="AH2614" t="s">
        <v>1832</v>
      </c>
      <c r="AI2614" t="s">
        <v>1833</v>
      </c>
      <c r="AK2614" t="s">
        <v>1833</v>
      </c>
      <c r="AP2614" t="s">
        <v>1824</v>
      </c>
      <c r="AS2614" t="s">
        <v>10580</v>
      </c>
      <c r="AT2614" t="s">
        <v>17658</v>
      </c>
      <c r="AV2614" s="3">
        <v>40847</v>
      </c>
      <c r="AX2614" s="3">
        <v>40855</v>
      </c>
      <c r="AY2614" s="3">
        <v>40855</v>
      </c>
      <c r="BF2614" t="s">
        <v>17659</v>
      </c>
      <c r="BG2614" t="s">
        <v>17659</v>
      </c>
      <c r="BJ2614" t="s">
        <v>1810</v>
      </c>
      <c r="BN2614" t="s">
        <v>1811</v>
      </c>
      <c r="BP2614" t="s">
        <v>1811</v>
      </c>
      <c r="BX2614" t="s">
        <v>17660</v>
      </c>
      <c r="BY2614" t="s">
        <v>17661</v>
      </c>
      <c r="BZ2614" t="s">
        <v>17661</v>
      </c>
      <c r="CA2614" s="4">
        <f t="shared" si="121"/>
        <v>40855</v>
      </c>
      <c r="CB2614" s="5" t="str">
        <f t="shared" si="122"/>
        <v>2669</v>
      </c>
    </row>
    <row r="2615" spans="1:80" ht="15.75">
      <c r="A2615" s="5" t="str">
        <f t="shared" si="120"/>
        <v>2670</v>
      </c>
      <c r="B2615">
        <v>3673</v>
      </c>
      <c r="C2615" t="s">
        <v>1970</v>
      </c>
      <c r="V2615" t="s">
        <v>7864</v>
      </c>
      <c r="AP2615" t="s">
        <v>17662</v>
      </c>
      <c r="AT2615" t="s">
        <v>17663</v>
      </c>
      <c r="AV2615" s="3">
        <v>40851</v>
      </c>
      <c r="AX2615" s="3">
        <v>40855</v>
      </c>
      <c r="AY2615" s="3">
        <v>40855</v>
      </c>
      <c r="BE2615" t="s">
        <v>17664</v>
      </c>
      <c r="BF2615" t="s">
        <v>17665</v>
      </c>
      <c r="BG2615" t="s">
        <v>17665</v>
      </c>
      <c r="BN2615" t="s">
        <v>1811</v>
      </c>
      <c r="BP2615" t="s">
        <v>1811</v>
      </c>
      <c r="BY2615" t="s">
        <v>17666</v>
      </c>
      <c r="BZ2615" t="s">
        <v>17666</v>
      </c>
      <c r="CA2615" s="4">
        <f t="shared" si="121"/>
        <v>40855</v>
      </c>
      <c r="CB2615" s="5" t="str">
        <f t="shared" si="122"/>
        <v>2670</v>
      </c>
    </row>
    <row r="2616" spans="1:80" ht="15.75">
      <c r="A2616" s="5" t="str">
        <f aca="true" t="shared" si="123" ref="A2616:A2657">MID(BF2616,33,4)</f>
        <v>2671</v>
      </c>
      <c r="B2616">
        <v>3687</v>
      </c>
      <c r="C2616" t="s">
        <v>1970</v>
      </c>
      <c r="E2616" t="s">
        <v>17611</v>
      </c>
      <c r="S2616" t="s">
        <v>1869</v>
      </c>
      <c r="V2616" t="s">
        <v>8743</v>
      </c>
      <c r="Y2616" t="s">
        <v>17652</v>
      </c>
      <c r="AE2616" t="s">
        <v>17667</v>
      </c>
      <c r="AH2616" t="s">
        <v>2197</v>
      </c>
      <c r="AI2616" t="s">
        <v>1805</v>
      </c>
      <c r="AK2616" t="s">
        <v>1805</v>
      </c>
      <c r="AT2616" t="s">
        <v>17668</v>
      </c>
      <c r="AV2616" s="3">
        <v>40847</v>
      </c>
      <c r="AX2616" s="3">
        <v>40855</v>
      </c>
      <c r="AY2616" s="3">
        <v>40855</v>
      </c>
      <c r="BE2616" t="s">
        <v>17669</v>
      </c>
      <c r="BF2616" t="s">
        <v>17670</v>
      </c>
      <c r="BG2616" t="s">
        <v>17670</v>
      </c>
      <c r="BN2616" t="s">
        <v>1811</v>
      </c>
      <c r="BP2616" t="s">
        <v>1811</v>
      </c>
      <c r="BX2616" t="s">
        <v>17671</v>
      </c>
      <c r="BY2616" t="s">
        <v>17672</v>
      </c>
      <c r="BZ2616" t="s">
        <v>17672</v>
      </c>
      <c r="CA2616" s="4">
        <f aca="true" t="shared" si="124" ref="CA2616:CA2657">AX2616</f>
        <v>40855</v>
      </c>
      <c r="CB2616" s="5" t="str">
        <f aca="true" t="shared" si="125" ref="CB2616:CB2657">MID(BF2616,33,4)</f>
        <v>2671</v>
      </c>
    </row>
    <row r="2617" spans="1:80" ht="15.75">
      <c r="A2617" s="5" t="str">
        <f t="shared" si="123"/>
        <v>2672</v>
      </c>
      <c r="B2617">
        <v>3698</v>
      </c>
      <c r="C2617" t="s">
        <v>1970</v>
      </c>
      <c r="E2617" t="s">
        <v>17673</v>
      </c>
      <c r="J2617" t="s">
        <v>17230</v>
      </c>
      <c r="S2617" t="s">
        <v>5421</v>
      </c>
      <c r="V2617" t="s">
        <v>1800</v>
      </c>
      <c r="AE2617" t="s">
        <v>1803</v>
      </c>
      <c r="AH2617" t="s">
        <v>17674</v>
      </c>
      <c r="AI2617" t="s">
        <v>1805</v>
      </c>
      <c r="AK2617" t="s">
        <v>1805</v>
      </c>
      <c r="AP2617" t="s">
        <v>1806</v>
      </c>
      <c r="AS2617">
        <v>1992</v>
      </c>
      <c r="AT2617" t="s">
        <v>17675</v>
      </c>
      <c r="AV2617" s="3">
        <v>40853</v>
      </c>
      <c r="AX2617" s="3">
        <v>40855</v>
      </c>
      <c r="AY2617" s="3">
        <v>40855</v>
      </c>
      <c r="BE2617" t="s">
        <v>17676</v>
      </c>
      <c r="BF2617" t="s">
        <v>17677</v>
      </c>
      <c r="BG2617" t="s">
        <v>17677</v>
      </c>
      <c r="BJ2617" t="s">
        <v>1810</v>
      </c>
      <c r="BN2617" t="s">
        <v>1811</v>
      </c>
      <c r="BP2617" t="s">
        <v>1811</v>
      </c>
      <c r="BX2617" t="s">
        <v>17678</v>
      </c>
      <c r="BY2617" t="s">
        <v>17679</v>
      </c>
      <c r="BZ2617" t="s">
        <v>17679</v>
      </c>
      <c r="CA2617" s="4">
        <f t="shared" si="124"/>
        <v>40855</v>
      </c>
      <c r="CB2617" s="5" t="str">
        <f t="shared" si="125"/>
        <v>2672</v>
      </c>
    </row>
    <row r="2618" spans="1:80" ht="15.75">
      <c r="A2618" s="5" t="str">
        <f t="shared" si="123"/>
        <v>2673</v>
      </c>
      <c r="B2618">
        <v>3699</v>
      </c>
      <c r="C2618" t="s">
        <v>1970</v>
      </c>
      <c r="E2618" t="s">
        <v>17680</v>
      </c>
      <c r="AT2618" t="s">
        <v>17681</v>
      </c>
      <c r="AV2618" s="3">
        <v>40853</v>
      </c>
      <c r="AX2618" s="3">
        <v>40861</v>
      </c>
      <c r="AY2618" s="3">
        <v>40861</v>
      </c>
      <c r="BF2618" t="s">
        <v>17682</v>
      </c>
      <c r="BG2618" t="s">
        <v>17682</v>
      </c>
      <c r="BN2618" t="s">
        <v>1811</v>
      </c>
      <c r="BP2618" t="s">
        <v>1811</v>
      </c>
      <c r="BY2618" t="s">
        <v>7667</v>
      </c>
      <c r="BZ2618" t="s">
        <v>7667</v>
      </c>
      <c r="CA2618" s="4">
        <f t="shared" si="124"/>
        <v>40861</v>
      </c>
      <c r="CB2618" s="5" t="str">
        <f t="shared" si="125"/>
        <v>2673</v>
      </c>
    </row>
    <row r="2619" spans="1:80" ht="15.75">
      <c r="A2619" s="5" t="str">
        <f t="shared" si="123"/>
        <v>2674</v>
      </c>
      <c r="B2619">
        <v>3751</v>
      </c>
      <c r="C2619" t="s">
        <v>1970</v>
      </c>
      <c r="E2619" t="s">
        <v>17683</v>
      </c>
      <c r="J2619" t="s">
        <v>17684</v>
      </c>
      <c r="S2619" t="s">
        <v>1799</v>
      </c>
      <c r="V2619" t="s">
        <v>1800</v>
      </c>
      <c r="AE2619" t="s">
        <v>8042</v>
      </c>
      <c r="AH2619" t="s">
        <v>4578</v>
      </c>
      <c r="AI2619" t="s">
        <v>1805</v>
      </c>
      <c r="AK2619" t="s">
        <v>1805</v>
      </c>
      <c r="AP2619" t="s">
        <v>1806</v>
      </c>
      <c r="AS2619">
        <v>1993</v>
      </c>
      <c r="AT2619" t="s">
        <v>17685</v>
      </c>
      <c r="AV2619" s="3">
        <v>40853</v>
      </c>
      <c r="AX2619" s="3">
        <v>40861</v>
      </c>
      <c r="AY2619" s="3">
        <v>40861</v>
      </c>
      <c r="BE2619" t="s">
        <v>17686</v>
      </c>
      <c r="BF2619" t="s">
        <v>17687</v>
      </c>
      <c r="BG2619" t="s">
        <v>17687</v>
      </c>
      <c r="BJ2619" t="s">
        <v>1810</v>
      </c>
      <c r="BN2619" t="s">
        <v>1811</v>
      </c>
      <c r="BP2619" t="s">
        <v>1811</v>
      </c>
      <c r="BX2619" t="s">
        <v>17688</v>
      </c>
      <c r="BY2619" t="s">
        <v>17689</v>
      </c>
      <c r="BZ2619" t="s">
        <v>17689</v>
      </c>
      <c r="CA2619" s="4">
        <f t="shared" si="124"/>
        <v>40861</v>
      </c>
      <c r="CB2619" s="5" t="str">
        <f t="shared" si="125"/>
        <v>2674</v>
      </c>
    </row>
    <row r="2620" spans="1:80" ht="15.75">
      <c r="A2620" s="5" t="str">
        <f t="shared" si="123"/>
        <v>2675</v>
      </c>
      <c r="B2620">
        <v>3741</v>
      </c>
      <c r="C2620" t="s">
        <v>1970</v>
      </c>
      <c r="V2620" t="s">
        <v>7864</v>
      </c>
      <c r="Y2620" t="s">
        <v>2269</v>
      </c>
      <c r="AE2620" t="s">
        <v>17690</v>
      </c>
      <c r="AT2620" t="s">
        <v>17691</v>
      </c>
      <c r="AV2620" s="3">
        <v>40858</v>
      </c>
      <c r="AX2620" s="3">
        <v>40861</v>
      </c>
      <c r="AY2620" s="3">
        <v>40861</v>
      </c>
      <c r="BE2620" t="s">
        <v>17692</v>
      </c>
      <c r="BF2620" t="s">
        <v>17693</v>
      </c>
      <c r="BG2620" t="s">
        <v>17693</v>
      </c>
      <c r="BJ2620" t="s">
        <v>3383</v>
      </c>
      <c r="BN2620" t="s">
        <v>1811</v>
      </c>
      <c r="BP2620" t="s">
        <v>1811</v>
      </c>
      <c r="BY2620" t="s">
        <v>17694</v>
      </c>
      <c r="BZ2620" t="s">
        <v>17694</v>
      </c>
      <c r="CA2620" s="4">
        <f t="shared" si="124"/>
        <v>40861</v>
      </c>
      <c r="CB2620" s="5" t="str">
        <f t="shared" si="125"/>
        <v>2675</v>
      </c>
    </row>
    <row r="2621" spans="1:80" ht="15.75">
      <c r="A2621" s="5" t="str">
        <f t="shared" si="123"/>
        <v>2676</v>
      </c>
      <c r="B2621">
        <v>3746</v>
      </c>
      <c r="C2621" t="s">
        <v>1970</v>
      </c>
      <c r="E2621" t="s">
        <v>17695</v>
      </c>
      <c r="J2621" t="s">
        <v>17696</v>
      </c>
      <c r="S2621" t="s">
        <v>1799</v>
      </c>
      <c r="V2621" t="s">
        <v>2168</v>
      </c>
      <c r="Y2621" t="s">
        <v>14646</v>
      </c>
      <c r="AE2621" t="s">
        <v>2608</v>
      </c>
      <c r="AI2621" t="s">
        <v>1823</v>
      </c>
      <c r="AK2621" t="s">
        <v>1823</v>
      </c>
      <c r="AP2621" t="s">
        <v>1964</v>
      </c>
      <c r="AS2621">
        <v>1985</v>
      </c>
      <c r="AT2621" t="s">
        <v>17697</v>
      </c>
      <c r="AV2621" t="s">
        <v>15290</v>
      </c>
      <c r="AX2621" s="3">
        <v>40861</v>
      </c>
      <c r="AY2621" s="3">
        <v>40861</v>
      </c>
      <c r="BE2621" t="s">
        <v>17698</v>
      </c>
      <c r="BF2621" t="s">
        <v>17699</v>
      </c>
      <c r="BG2621" t="s">
        <v>17699</v>
      </c>
      <c r="BJ2621" t="s">
        <v>1810</v>
      </c>
      <c r="BN2621" t="s">
        <v>1811</v>
      </c>
      <c r="BP2621" t="s">
        <v>1811</v>
      </c>
      <c r="BX2621" t="s">
        <v>17700</v>
      </c>
      <c r="BY2621" t="s">
        <v>17701</v>
      </c>
      <c r="BZ2621" t="s">
        <v>17701</v>
      </c>
      <c r="CA2621" s="4">
        <f t="shared" si="124"/>
        <v>40861</v>
      </c>
      <c r="CB2621" s="5" t="str">
        <f t="shared" si="125"/>
        <v>2676</v>
      </c>
    </row>
    <row r="2622" spans="1:80" ht="15.75">
      <c r="A2622" s="5" t="str">
        <f t="shared" si="123"/>
        <v>2677</v>
      </c>
      <c r="B2622">
        <v>3755</v>
      </c>
      <c r="C2622" t="s">
        <v>1970</v>
      </c>
      <c r="E2622" t="s">
        <v>17702</v>
      </c>
      <c r="J2622" t="s">
        <v>17191</v>
      </c>
      <c r="V2622" t="s">
        <v>1800</v>
      </c>
      <c r="AE2622" t="s">
        <v>1803</v>
      </c>
      <c r="AI2622" t="s">
        <v>1843</v>
      </c>
      <c r="AK2622" t="s">
        <v>1843</v>
      </c>
      <c r="AP2622" t="s">
        <v>1844</v>
      </c>
      <c r="AS2622">
        <v>1992</v>
      </c>
      <c r="AT2622" t="s">
        <v>17703</v>
      </c>
      <c r="AV2622" s="3">
        <v>40861</v>
      </c>
      <c r="AX2622" s="3">
        <v>40862</v>
      </c>
      <c r="AY2622" s="3">
        <v>40862</v>
      </c>
      <c r="BE2622" t="s">
        <v>17704</v>
      </c>
      <c r="BF2622" t="s">
        <v>17705</v>
      </c>
      <c r="BG2622" t="s">
        <v>17705</v>
      </c>
      <c r="BJ2622" t="s">
        <v>1810</v>
      </c>
      <c r="BN2622" t="s">
        <v>1811</v>
      </c>
      <c r="BP2622" t="s">
        <v>1811</v>
      </c>
      <c r="BX2622" t="s">
        <v>17706</v>
      </c>
      <c r="BY2622" t="s">
        <v>17707</v>
      </c>
      <c r="BZ2622" t="s">
        <v>17707</v>
      </c>
      <c r="CA2622" s="4">
        <f t="shared" si="124"/>
        <v>40862</v>
      </c>
      <c r="CB2622" s="5" t="str">
        <f t="shared" si="125"/>
        <v>2677</v>
      </c>
    </row>
    <row r="2623" spans="1:80" ht="15.75">
      <c r="A2623" s="5" t="str">
        <f t="shared" si="123"/>
        <v>2678</v>
      </c>
      <c r="B2623">
        <v>3704</v>
      </c>
      <c r="C2623" t="s">
        <v>1970</v>
      </c>
      <c r="E2623" t="s">
        <v>17708</v>
      </c>
      <c r="J2623" t="s">
        <v>17242</v>
      </c>
      <c r="V2623" t="s">
        <v>2168</v>
      </c>
      <c r="AI2623" t="s">
        <v>1843</v>
      </c>
      <c r="AK2623" t="s">
        <v>1843</v>
      </c>
      <c r="AS2623">
        <v>1992</v>
      </c>
      <c r="AT2623" t="s">
        <v>17709</v>
      </c>
      <c r="AV2623" s="3">
        <v>40854</v>
      </c>
      <c r="AX2623" s="3">
        <v>40862</v>
      </c>
      <c r="AY2623" s="3">
        <v>40862</v>
      </c>
      <c r="BF2623" t="s">
        <v>17710</v>
      </c>
      <c r="BG2623" t="s">
        <v>17710</v>
      </c>
      <c r="BN2623" t="s">
        <v>1811</v>
      </c>
      <c r="BP2623" t="s">
        <v>1811</v>
      </c>
      <c r="BY2623" t="s">
        <v>2411</v>
      </c>
      <c r="BZ2623" t="s">
        <v>2411</v>
      </c>
      <c r="CA2623" s="4">
        <f t="shared" si="124"/>
        <v>40862</v>
      </c>
      <c r="CB2623" s="5" t="str">
        <f t="shared" si="125"/>
        <v>2678</v>
      </c>
    </row>
    <row r="2624" spans="1:80" ht="15.75">
      <c r="A2624" s="5" t="str">
        <f t="shared" si="123"/>
        <v>2679</v>
      </c>
      <c r="B2624">
        <v>3700</v>
      </c>
      <c r="C2624" t="s">
        <v>1970</v>
      </c>
      <c r="E2624" t="s">
        <v>17711</v>
      </c>
      <c r="J2624" t="s">
        <v>17712</v>
      </c>
      <c r="S2624" t="s">
        <v>6748</v>
      </c>
      <c r="V2624" t="s">
        <v>2339</v>
      </c>
      <c r="Y2624" t="s">
        <v>1960</v>
      </c>
      <c r="AI2624" t="s">
        <v>1843</v>
      </c>
      <c r="AK2624" t="s">
        <v>1843</v>
      </c>
      <c r="AS2624">
        <v>1992</v>
      </c>
      <c r="AT2624" t="s">
        <v>17713</v>
      </c>
      <c r="AV2624" s="3">
        <v>40841</v>
      </c>
      <c r="AX2624" s="3">
        <v>40862</v>
      </c>
      <c r="AY2624" s="3">
        <v>40862</v>
      </c>
      <c r="BE2624" t="s">
        <v>17714</v>
      </c>
      <c r="BF2624" t="s">
        <v>17715</v>
      </c>
      <c r="BG2624" t="s">
        <v>17715</v>
      </c>
      <c r="BJ2624" t="s">
        <v>17551</v>
      </c>
      <c r="BN2624" t="s">
        <v>1811</v>
      </c>
      <c r="BP2624" t="s">
        <v>1811</v>
      </c>
      <c r="BX2624" t="s">
        <v>17716</v>
      </c>
      <c r="BY2624" t="s">
        <v>17717</v>
      </c>
      <c r="BZ2624" t="s">
        <v>17717</v>
      </c>
      <c r="CA2624" s="4">
        <f t="shared" si="124"/>
        <v>40862</v>
      </c>
      <c r="CB2624" s="5" t="str">
        <f t="shared" si="125"/>
        <v>2679</v>
      </c>
    </row>
    <row r="2625" spans="1:80" ht="15.75">
      <c r="A2625" s="5" t="str">
        <f t="shared" si="123"/>
        <v>2680</v>
      </c>
      <c r="B2625">
        <v>3748</v>
      </c>
      <c r="C2625" t="s">
        <v>1970</v>
      </c>
      <c r="E2625" t="s">
        <v>17718</v>
      </c>
      <c r="J2625" t="s">
        <v>17219</v>
      </c>
      <c r="S2625" t="s">
        <v>1799</v>
      </c>
      <c r="V2625" t="s">
        <v>2339</v>
      </c>
      <c r="AE2625" t="s">
        <v>1803</v>
      </c>
      <c r="AH2625" t="s">
        <v>2197</v>
      </c>
      <c r="AI2625" t="s">
        <v>1823</v>
      </c>
      <c r="AK2625" t="s">
        <v>1823</v>
      </c>
      <c r="AP2625" t="s">
        <v>1824</v>
      </c>
      <c r="AS2625">
        <v>1993</v>
      </c>
      <c r="AT2625" t="s">
        <v>17719</v>
      </c>
      <c r="AV2625" s="3">
        <v>40848</v>
      </c>
      <c r="AX2625" s="3">
        <v>40862</v>
      </c>
      <c r="AY2625" s="3">
        <v>40862</v>
      </c>
      <c r="BE2625" t="s">
        <v>17720</v>
      </c>
      <c r="BF2625" t="s">
        <v>17721</v>
      </c>
      <c r="BG2625" t="s">
        <v>17721</v>
      </c>
      <c r="BJ2625" t="s">
        <v>1810</v>
      </c>
      <c r="BN2625" t="s">
        <v>1811</v>
      </c>
      <c r="BP2625" t="s">
        <v>1811</v>
      </c>
      <c r="BX2625" t="s">
        <v>17722</v>
      </c>
      <c r="BY2625" t="s">
        <v>17723</v>
      </c>
      <c r="BZ2625" t="s">
        <v>17723</v>
      </c>
      <c r="CA2625" s="4">
        <f t="shared" si="124"/>
        <v>40862</v>
      </c>
      <c r="CB2625" s="5" t="str">
        <f t="shared" si="125"/>
        <v>2680</v>
      </c>
    </row>
    <row r="2626" spans="1:80" ht="15.75">
      <c r="A2626" s="5" t="str">
        <f t="shared" si="123"/>
        <v>2681</v>
      </c>
      <c r="B2626">
        <v>3757</v>
      </c>
      <c r="C2626" t="s">
        <v>1970</v>
      </c>
      <c r="S2626" t="s">
        <v>11920</v>
      </c>
      <c r="V2626" t="s">
        <v>4195</v>
      </c>
      <c r="Y2626" t="s">
        <v>1869</v>
      </c>
      <c r="AH2626" t="s">
        <v>1832</v>
      </c>
      <c r="AI2626" t="s">
        <v>1823</v>
      </c>
      <c r="AK2626" t="s">
        <v>1823</v>
      </c>
      <c r="AP2626" t="s">
        <v>17724</v>
      </c>
      <c r="AS2626">
        <v>1988</v>
      </c>
      <c r="AT2626" t="s">
        <v>17725</v>
      </c>
      <c r="AV2626" s="3">
        <v>40851</v>
      </c>
      <c r="AX2626" s="3">
        <v>40862</v>
      </c>
      <c r="AY2626" s="3">
        <v>40862</v>
      </c>
      <c r="BE2626" t="s">
        <v>17726</v>
      </c>
      <c r="BF2626" t="s">
        <v>17727</v>
      </c>
      <c r="BG2626" t="s">
        <v>17727</v>
      </c>
      <c r="BN2626" t="s">
        <v>1811</v>
      </c>
      <c r="BP2626" t="s">
        <v>1811</v>
      </c>
      <c r="BX2626" t="s">
        <v>17728</v>
      </c>
      <c r="BY2626" t="s">
        <v>7667</v>
      </c>
      <c r="BZ2626" t="s">
        <v>7667</v>
      </c>
      <c r="CA2626" s="4">
        <f t="shared" si="124"/>
        <v>40862</v>
      </c>
      <c r="CB2626" s="5" t="str">
        <f t="shared" si="125"/>
        <v>2681</v>
      </c>
    </row>
    <row r="2627" spans="1:80" ht="15.75">
      <c r="A2627" s="5" t="str">
        <f t="shared" si="123"/>
        <v>2682</v>
      </c>
      <c r="B2627">
        <v>3714</v>
      </c>
      <c r="C2627" t="s">
        <v>1970</v>
      </c>
      <c r="E2627" t="s">
        <v>17729</v>
      </c>
      <c r="J2627" t="s">
        <v>17261</v>
      </c>
      <c r="S2627" t="s">
        <v>17730</v>
      </c>
      <c r="V2627" t="s">
        <v>1800</v>
      </c>
      <c r="AI2627" t="s">
        <v>1823</v>
      </c>
      <c r="AK2627" t="s">
        <v>1823</v>
      </c>
      <c r="AS2627">
        <v>1988</v>
      </c>
      <c r="AT2627" t="s">
        <v>17731</v>
      </c>
      <c r="AV2627" s="3">
        <v>40853</v>
      </c>
      <c r="AX2627" s="3">
        <v>40863</v>
      </c>
      <c r="AY2627" s="3">
        <v>40863</v>
      </c>
      <c r="BE2627" t="s">
        <v>17732</v>
      </c>
      <c r="BF2627" t="s">
        <v>17733</v>
      </c>
      <c r="BG2627" t="s">
        <v>17733</v>
      </c>
      <c r="BJ2627" t="s">
        <v>1810</v>
      </c>
      <c r="BN2627" t="s">
        <v>1811</v>
      </c>
      <c r="BP2627" t="s">
        <v>1811</v>
      </c>
      <c r="BX2627" t="s">
        <v>17734</v>
      </c>
      <c r="BY2627" t="s">
        <v>17735</v>
      </c>
      <c r="BZ2627" t="s">
        <v>17735</v>
      </c>
      <c r="CA2627" s="4">
        <f t="shared" si="124"/>
        <v>40863</v>
      </c>
      <c r="CB2627" s="5" t="str">
        <f t="shared" si="125"/>
        <v>2682</v>
      </c>
    </row>
    <row r="2628" spans="1:80" ht="15.75">
      <c r="A2628" s="5" t="str">
        <f t="shared" si="123"/>
        <v>2683</v>
      </c>
      <c r="B2628">
        <v>3708</v>
      </c>
      <c r="C2628" t="s">
        <v>1970</v>
      </c>
      <c r="E2628" t="s">
        <v>17736</v>
      </c>
      <c r="J2628" t="s">
        <v>17429</v>
      </c>
      <c r="S2628" t="s">
        <v>1799</v>
      </c>
      <c r="V2628" t="s">
        <v>2339</v>
      </c>
      <c r="AB2628" t="s">
        <v>17737</v>
      </c>
      <c r="AH2628" t="s">
        <v>17738</v>
      </c>
      <c r="AI2628" t="s">
        <v>1805</v>
      </c>
      <c r="AK2628" t="s">
        <v>1805</v>
      </c>
      <c r="AS2628">
        <v>1989</v>
      </c>
      <c r="AT2628" t="s">
        <v>17739</v>
      </c>
      <c r="AV2628" s="3">
        <v>40849</v>
      </c>
      <c r="AX2628" s="3">
        <v>40863</v>
      </c>
      <c r="AY2628" s="3">
        <v>40863</v>
      </c>
      <c r="BE2628" t="s">
        <v>17740</v>
      </c>
      <c r="BF2628" t="s">
        <v>17741</v>
      </c>
      <c r="BG2628" t="s">
        <v>17741</v>
      </c>
      <c r="BJ2628" t="s">
        <v>6819</v>
      </c>
      <c r="BN2628" t="s">
        <v>1811</v>
      </c>
      <c r="BP2628" t="s">
        <v>1811</v>
      </c>
      <c r="BX2628" t="s">
        <v>17742</v>
      </c>
      <c r="BY2628" t="s">
        <v>7667</v>
      </c>
      <c r="BZ2628" t="s">
        <v>7667</v>
      </c>
      <c r="CA2628" s="4">
        <f t="shared" si="124"/>
        <v>40863</v>
      </c>
      <c r="CB2628" s="5" t="str">
        <f t="shared" si="125"/>
        <v>2683</v>
      </c>
    </row>
    <row r="2629" spans="1:80" ht="15.75">
      <c r="A2629" s="5" t="str">
        <f t="shared" si="123"/>
        <v>2684</v>
      </c>
      <c r="B2629">
        <v>3761</v>
      </c>
      <c r="C2629" t="s">
        <v>1970</v>
      </c>
      <c r="E2629" t="s">
        <v>17743</v>
      </c>
      <c r="J2629" t="s">
        <v>17429</v>
      </c>
      <c r="S2629" t="s">
        <v>1799</v>
      </c>
      <c r="V2629" t="s">
        <v>4195</v>
      </c>
      <c r="AE2629" t="s">
        <v>17744</v>
      </c>
      <c r="AH2629" t="s">
        <v>9361</v>
      </c>
      <c r="AI2629" t="s">
        <v>1823</v>
      </c>
      <c r="AK2629" t="s">
        <v>1823</v>
      </c>
      <c r="AP2629" t="s">
        <v>1806</v>
      </c>
      <c r="AS2629">
        <v>1989</v>
      </c>
      <c r="AT2629" t="s">
        <v>17745</v>
      </c>
      <c r="AV2629" s="3">
        <v>40851</v>
      </c>
      <c r="AX2629" s="3">
        <v>40863</v>
      </c>
      <c r="AY2629" s="3">
        <v>40863</v>
      </c>
      <c r="BE2629" t="s">
        <v>17746</v>
      </c>
      <c r="BF2629" t="s">
        <v>17747</v>
      </c>
      <c r="BG2629" t="s">
        <v>17747</v>
      </c>
      <c r="BJ2629" t="s">
        <v>3115</v>
      </c>
      <c r="BN2629" t="s">
        <v>1811</v>
      </c>
      <c r="BP2629" t="s">
        <v>1811</v>
      </c>
      <c r="BX2629" t="s">
        <v>17748</v>
      </c>
      <c r="BY2629" t="s">
        <v>17749</v>
      </c>
      <c r="BZ2629" t="s">
        <v>17749</v>
      </c>
      <c r="CA2629" s="4">
        <f t="shared" si="124"/>
        <v>40863</v>
      </c>
      <c r="CB2629" s="5" t="str">
        <f t="shared" si="125"/>
        <v>2684</v>
      </c>
    </row>
    <row r="2630" spans="1:80" ht="15.75">
      <c r="A2630" s="5" t="str">
        <f t="shared" si="123"/>
        <v>2685</v>
      </c>
      <c r="B2630">
        <v>3701</v>
      </c>
      <c r="C2630" t="s">
        <v>1970</v>
      </c>
      <c r="E2630" t="s">
        <v>17750</v>
      </c>
      <c r="J2630" t="s">
        <v>17183</v>
      </c>
      <c r="S2630" t="s">
        <v>17184</v>
      </c>
      <c r="V2630" t="s">
        <v>7864</v>
      </c>
      <c r="AH2630" t="s">
        <v>17751</v>
      </c>
      <c r="AI2630" t="s">
        <v>1805</v>
      </c>
      <c r="AK2630" t="s">
        <v>1805</v>
      </c>
      <c r="AP2630" t="s">
        <v>1871</v>
      </c>
      <c r="AS2630">
        <v>1991</v>
      </c>
      <c r="AT2630" t="s">
        <v>17752</v>
      </c>
      <c r="AV2630" s="3">
        <v>40854</v>
      </c>
      <c r="AX2630" s="3">
        <v>40863</v>
      </c>
      <c r="AY2630" s="3">
        <v>40863</v>
      </c>
      <c r="BE2630" t="s">
        <v>17753</v>
      </c>
      <c r="BF2630" t="s">
        <v>17754</v>
      </c>
      <c r="BG2630" t="s">
        <v>17754</v>
      </c>
      <c r="BN2630" t="s">
        <v>1811</v>
      </c>
      <c r="BP2630" t="s">
        <v>1811</v>
      </c>
      <c r="BX2630" t="s">
        <v>17755</v>
      </c>
      <c r="BY2630" t="s">
        <v>7667</v>
      </c>
      <c r="BZ2630" t="s">
        <v>7667</v>
      </c>
      <c r="CA2630" s="4">
        <f t="shared" si="124"/>
        <v>40863</v>
      </c>
      <c r="CB2630" s="5" t="str">
        <f t="shared" si="125"/>
        <v>2685</v>
      </c>
    </row>
    <row r="2631" spans="1:80" ht="15.75">
      <c r="A2631" s="5" t="str">
        <f t="shared" si="123"/>
        <v>2686</v>
      </c>
      <c r="B2631">
        <v>3758</v>
      </c>
      <c r="C2631" t="s">
        <v>1970</v>
      </c>
      <c r="E2631" t="s">
        <v>17756</v>
      </c>
      <c r="J2631" t="s">
        <v>17179</v>
      </c>
      <c r="S2631" t="s">
        <v>1799</v>
      </c>
      <c r="V2631" t="s">
        <v>2168</v>
      </c>
      <c r="Y2631" t="s">
        <v>17757</v>
      </c>
      <c r="AE2631" t="s">
        <v>1803</v>
      </c>
      <c r="AH2631" t="s">
        <v>3526</v>
      </c>
      <c r="AI2631" t="s">
        <v>1823</v>
      </c>
      <c r="AK2631" t="s">
        <v>1823</v>
      </c>
      <c r="AP2631" t="s">
        <v>4244</v>
      </c>
      <c r="AS2631">
        <v>1992</v>
      </c>
      <c r="AT2631" t="s">
        <v>17758</v>
      </c>
      <c r="AV2631" s="3">
        <v>40861</v>
      </c>
      <c r="AX2631" s="3">
        <v>40863</v>
      </c>
      <c r="AY2631" s="3">
        <v>40863</v>
      </c>
      <c r="BE2631" t="s">
        <v>17759</v>
      </c>
      <c r="BF2631" t="s">
        <v>17760</v>
      </c>
      <c r="BG2631" t="s">
        <v>17760</v>
      </c>
      <c r="BJ2631" t="s">
        <v>1810</v>
      </c>
      <c r="BN2631" t="s">
        <v>1811</v>
      </c>
      <c r="BP2631" t="s">
        <v>1811</v>
      </c>
      <c r="BX2631" t="s">
        <v>17761</v>
      </c>
      <c r="BY2631" t="s">
        <v>17762</v>
      </c>
      <c r="BZ2631" t="s">
        <v>17762</v>
      </c>
      <c r="CA2631" s="4">
        <f t="shared" si="124"/>
        <v>40863</v>
      </c>
      <c r="CB2631" s="5" t="str">
        <f t="shared" si="125"/>
        <v>2686</v>
      </c>
    </row>
    <row r="2632" spans="1:80" ht="15.75">
      <c r="A2632" s="5" t="str">
        <f t="shared" si="123"/>
        <v>2687</v>
      </c>
      <c r="B2632">
        <v>3707</v>
      </c>
      <c r="C2632" t="s">
        <v>1970</v>
      </c>
      <c r="E2632" t="s">
        <v>17763</v>
      </c>
      <c r="J2632" t="s">
        <v>17179</v>
      </c>
      <c r="S2632" t="s">
        <v>1799</v>
      </c>
      <c r="V2632" t="s">
        <v>2168</v>
      </c>
      <c r="Y2632" t="s">
        <v>5307</v>
      </c>
      <c r="AE2632" t="s">
        <v>1803</v>
      </c>
      <c r="AH2632" t="s">
        <v>3526</v>
      </c>
      <c r="AI2632" t="s">
        <v>1823</v>
      </c>
      <c r="AK2632" t="s">
        <v>1823</v>
      </c>
      <c r="AP2632" t="s">
        <v>17764</v>
      </c>
      <c r="AS2632">
        <v>1992</v>
      </c>
      <c r="AT2632" t="s">
        <v>17765</v>
      </c>
      <c r="AV2632" s="3">
        <v>40850</v>
      </c>
      <c r="AX2632" s="3">
        <v>40863</v>
      </c>
      <c r="AY2632" s="3">
        <v>40863</v>
      </c>
      <c r="BE2632" t="s">
        <v>17766</v>
      </c>
      <c r="BF2632" t="s">
        <v>17767</v>
      </c>
      <c r="BG2632" t="s">
        <v>17767</v>
      </c>
      <c r="BJ2632" t="s">
        <v>1810</v>
      </c>
      <c r="BN2632" t="s">
        <v>1811</v>
      </c>
      <c r="BP2632" t="s">
        <v>1811</v>
      </c>
      <c r="BX2632" t="s">
        <v>17768</v>
      </c>
      <c r="BY2632" t="s">
        <v>17769</v>
      </c>
      <c r="BZ2632" t="s">
        <v>17769</v>
      </c>
      <c r="CA2632" s="4">
        <f t="shared" si="124"/>
        <v>40863</v>
      </c>
      <c r="CB2632" s="5" t="str">
        <f t="shared" si="125"/>
        <v>2687</v>
      </c>
    </row>
    <row r="2633" spans="1:80" ht="15.75">
      <c r="A2633" s="5" t="str">
        <f t="shared" si="123"/>
        <v>2688</v>
      </c>
      <c r="B2633">
        <v>3767</v>
      </c>
      <c r="C2633" t="s">
        <v>1970</v>
      </c>
      <c r="E2633" t="s">
        <v>17770</v>
      </c>
      <c r="F2633" t="s">
        <v>17770</v>
      </c>
      <c r="K2633" t="s">
        <v>17684</v>
      </c>
      <c r="S2633" t="s">
        <v>1799</v>
      </c>
      <c r="V2633" t="s">
        <v>1800</v>
      </c>
      <c r="AE2633" t="s">
        <v>1803</v>
      </c>
      <c r="AI2633" t="s">
        <v>1805</v>
      </c>
      <c r="AK2633" t="s">
        <v>1805</v>
      </c>
      <c r="AP2633" t="s">
        <v>17771</v>
      </c>
      <c r="AS2633">
        <v>1993</v>
      </c>
      <c r="AU2633" t="s">
        <v>17772</v>
      </c>
      <c r="AW2633" s="3">
        <v>40856</v>
      </c>
      <c r="AX2633" s="3">
        <v>40863</v>
      </c>
      <c r="AZ2633" s="3">
        <v>40863</v>
      </c>
      <c r="BF2633" t="s">
        <v>17773</v>
      </c>
      <c r="BG2633" t="s">
        <v>17773</v>
      </c>
      <c r="BH2633" t="s">
        <v>17773</v>
      </c>
      <c r="BJ2633" t="s">
        <v>1810</v>
      </c>
      <c r="BN2633" t="s">
        <v>1811</v>
      </c>
      <c r="BP2633" t="s">
        <v>1811</v>
      </c>
      <c r="BX2633" t="s">
        <v>17774</v>
      </c>
      <c r="BY2633" t="s">
        <v>7667</v>
      </c>
      <c r="BZ2633" t="s">
        <v>7667</v>
      </c>
      <c r="CA2633" s="4">
        <f t="shared" si="124"/>
        <v>40863</v>
      </c>
      <c r="CB2633" s="5" t="str">
        <f t="shared" si="125"/>
        <v>2688</v>
      </c>
    </row>
    <row r="2634" spans="1:80" ht="15.75">
      <c r="A2634" s="5" t="str">
        <f t="shared" si="123"/>
        <v>2689</v>
      </c>
      <c r="B2634">
        <v>3752</v>
      </c>
      <c r="C2634" t="s">
        <v>1970</v>
      </c>
      <c r="E2634" t="s">
        <v>17775</v>
      </c>
      <c r="S2634" t="s">
        <v>1799</v>
      </c>
      <c r="V2634" t="s">
        <v>2339</v>
      </c>
      <c r="AE2634" t="s">
        <v>1803</v>
      </c>
      <c r="AH2634" t="s">
        <v>1804</v>
      </c>
      <c r="AI2634" t="s">
        <v>1805</v>
      </c>
      <c r="AK2634" t="s">
        <v>1805</v>
      </c>
      <c r="AP2634" t="s">
        <v>1871</v>
      </c>
      <c r="AS2634">
        <v>1991</v>
      </c>
      <c r="AT2634" t="s">
        <v>17776</v>
      </c>
      <c r="AV2634" s="3">
        <v>33554</v>
      </c>
      <c r="AX2634" s="3">
        <v>40863</v>
      </c>
      <c r="AY2634" s="3">
        <v>40863</v>
      </c>
      <c r="BE2634" t="s">
        <v>17777</v>
      </c>
      <c r="BF2634" t="s">
        <v>17778</v>
      </c>
      <c r="BG2634" t="s">
        <v>17778</v>
      </c>
      <c r="BJ2634" t="s">
        <v>1810</v>
      </c>
      <c r="BN2634" t="s">
        <v>1811</v>
      </c>
      <c r="BP2634" t="s">
        <v>1811</v>
      </c>
      <c r="BX2634" t="s">
        <v>17779</v>
      </c>
      <c r="BY2634" t="s">
        <v>17780</v>
      </c>
      <c r="BZ2634" t="s">
        <v>17780</v>
      </c>
      <c r="CA2634" s="4">
        <f t="shared" si="124"/>
        <v>40863</v>
      </c>
      <c r="CB2634" s="5" t="str">
        <f t="shared" si="125"/>
        <v>2689</v>
      </c>
    </row>
    <row r="2635" spans="1:80" ht="15.75">
      <c r="A2635" s="5" t="str">
        <f t="shared" si="123"/>
        <v>2690</v>
      </c>
      <c r="B2635">
        <v>3696</v>
      </c>
      <c r="C2635" t="s">
        <v>1970</v>
      </c>
      <c r="E2635" t="s">
        <v>1883</v>
      </c>
      <c r="S2635" t="s">
        <v>1799</v>
      </c>
      <c r="V2635" t="s">
        <v>1800</v>
      </c>
      <c r="AH2635" t="s">
        <v>3526</v>
      </c>
      <c r="AI2635" t="s">
        <v>1843</v>
      </c>
      <c r="AK2635" t="s">
        <v>1843</v>
      </c>
      <c r="AP2635" t="s">
        <v>1806</v>
      </c>
      <c r="AS2635">
        <v>1991</v>
      </c>
      <c r="AT2635" t="s">
        <v>17781</v>
      </c>
      <c r="AV2635" s="3">
        <v>40850</v>
      </c>
      <c r="AX2635" s="3">
        <v>40863</v>
      </c>
      <c r="AY2635" s="3">
        <v>40863</v>
      </c>
      <c r="BE2635" t="s">
        <v>17782</v>
      </c>
      <c r="BF2635" t="s">
        <v>17783</v>
      </c>
      <c r="BG2635" t="s">
        <v>17783</v>
      </c>
      <c r="BJ2635" t="s">
        <v>4619</v>
      </c>
      <c r="BN2635" t="s">
        <v>1811</v>
      </c>
      <c r="BP2635" t="s">
        <v>1811</v>
      </c>
      <c r="BX2635" t="s">
        <v>17784</v>
      </c>
      <c r="BY2635" t="s">
        <v>17785</v>
      </c>
      <c r="BZ2635" t="s">
        <v>17785</v>
      </c>
      <c r="CA2635" s="4">
        <f t="shared" si="124"/>
        <v>40863</v>
      </c>
      <c r="CB2635" s="5" t="str">
        <f t="shared" si="125"/>
        <v>2690</v>
      </c>
    </row>
    <row r="2636" spans="1:80" ht="15.75">
      <c r="A2636" s="5" t="str">
        <f t="shared" si="123"/>
        <v>2691</v>
      </c>
      <c r="B2636">
        <v>3762</v>
      </c>
      <c r="C2636" t="s">
        <v>1970</v>
      </c>
      <c r="E2636" t="s">
        <v>17680</v>
      </c>
      <c r="J2636" t="s">
        <v>17786</v>
      </c>
      <c r="S2636" t="s">
        <v>4109</v>
      </c>
      <c r="V2636" t="s">
        <v>1800</v>
      </c>
      <c r="Y2636" t="s">
        <v>1869</v>
      </c>
      <c r="AH2636" t="s">
        <v>1832</v>
      </c>
      <c r="AI2636" t="s">
        <v>1823</v>
      </c>
      <c r="AK2636" t="s">
        <v>1823</v>
      </c>
      <c r="AS2636">
        <v>1990</v>
      </c>
      <c r="AT2636" t="s">
        <v>17787</v>
      </c>
      <c r="AV2636" s="3">
        <v>40857</v>
      </c>
      <c r="AX2636" s="3">
        <v>40863</v>
      </c>
      <c r="AY2636" s="3">
        <v>40863</v>
      </c>
      <c r="BF2636" t="s">
        <v>17788</v>
      </c>
      <c r="BG2636" t="s">
        <v>17788</v>
      </c>
      <c r="BN2636" t="s">
        <v>1811</v>
      </c>
      <c r="BP2636" t="s">
        <v>1811</v>
      </c>
      <c r="BX2636" t="s">
        <v>17789</v>
      </c>
      <c r="BY2636" t="s">
        <v>7667</v>
      </c>
      <c r="BZ2636" t="s">
        <v>7667</v>
      </c>
      <c r="CA2636" s="4">
        <f t="shared" si="124"/>
        <v>40863</v>
      </c>
      <c r="CB2636" s="5" t="str">
        <f t="shared" si="125"/>
        <v>2691</v>
      </c>
    </row>
    <row r="2637" spans="1:80" ht="15.75">
      <c r="A2637" s="5" t="str">
        <f t="shared" si="123"/>
        <v>2692</v>
      </c>
      <c r="B2637">
        <v>3702</v>
      </c>
      <c r="C2637" t="s">
        <v>1970</v>
      </c>
      <c r="E2637" t="s">
        <v>17790</v>
      </c>
      <c r="J2637" t="s">
        <v>17791</v>
      </c>
      <c r="S2637" t="s">
        <v>4491</v>
      </c>
      <c r="V2637" t="s">
        <v>7733</v>
      </c>
      <c r="AI2637" t="s">
        <v>1843</v>
      </c>
      <c r="AK2637" t="s">
        <v>1843</v>
      </c>
      <c r="AS2637">
        <v>1991</v>
      </c>
      <c r="AT2637" t="s">
        <v>17792</v>
      </c>
      <c r="AV2637" s="3">
        <v>40854</v>
      </c>
      <c r="AX2637" s="3">
        <v>40863</v>
      </c>
      <c r="AY2637" s="3">
        <v>40863</v>
      </c>
      <c r="BF2637" t="s">
        <v>17793</v>
      </c>
      <c r="BG2637" t="s">
        <v>17793</v>
      </c>
      <c r="BN2637" t="s">
        <v>1811</v>
      </c>
      <c r="BP2637" t="s">
        <v>1811</v>
      </c>
      <c r="BX2637" t="s">
        <v>17794</v>
      </c>
      <c r="BY2637" t="s">
        <v>17795</v>
      </c>
      <c r="BZ2637" t="s">
        <v>17795</v>
      </c>
      <c r="CA2637" s="4">
        <f t="shared" si="124"/>
        <v>40863</v>
      </c>
      <c r="CB2637" s="5" t="str">
        <f t="shared" si="125"/>
        <v>2692</v>
      </c>
    </row>
    <row r="2638" spans="1:80" ht="15.75">
      <c r="A2638" s="5" t="str">
        <f t="shared" si="123"/>
        <v>2693</v>
      </c>
      <c r="B2638">
        <v>3764</v>
      </c>
      <c r="C2638" t="s">
        <v>1970</v>
      </c>
      <c r="E2638" t="s">
        <v>17796</v>
      </c>
      <c r="J2638" t="s">
        <v>17791</v>
      </c>
      <c r="V2638" t="s">
        <v>1800</v>
      </c>
      <c r="AI2638" t="s">
        <v>1843</v>
      </c>
      <c r="AK2638" t="s">
        <v>1843</v>
      </c>
      <c r="AS2638">
        <v>1989</v>
      </c>
      <c r="AT2638" t="s">
        <v>17797</v>
      </c>
      <c r="AV2638" s="3">
        <v>40856</v>
      </c>
      <c r="AX2638" s="3">
        <v>40863</v>
      </c>
      <c r="AY2638" s="3">
        <v>40863</v>
      </c>
      <c r="BF2638" t="s">
        <v>17798</v>
      </c>
      <c r="BG2638" t="s">
        <v>17798</v>
      </c>
      <c r="BN2638" t="s">
        <v>1811</v>
      </c>
      <c r="BP2638" t="s">
        <v>1811</v>
      </c>
      <c r="BY2638" t="s">
        <v>17799</v>
      </c>
      <c r="BZ2638" t="s">
        <v>17799</v>
      </c>
      <c r="CA2638" s="4">
        <f t="shared" si="124"/>
        <v>40863</v>
      </c>
      <c r="CB2638" s="5" t="str">
        <f t="shared" si="125"/>
        <v>2693</v>
      </c>
    </row>
    <row r="2639" spans="1:80" ht="15.75">
      <c r="A2639" s="5" t="str">
        <f t="shared" si="123"/>
        <v>2694</v>
      </c>
      <c r="B2639">
        <v>3763</v>
      </c>
      <c r="C2639" t="s">
        <v>1970</v>
      </c>
      <c r="E2639" t="s">
        <v>17800</v>
      </c>
      <c r="J2639" t="s">
        <v>17712</v>
      </c>
      <c r="S2639" t="s">
        <v>17801</v>
      </c>
      <c r="V2639" t="s">
        <v>2339</v>
      </c>
      <c r="AI2639" t="s">
        <v>1843</v>
      </c>
      <c r="AK2639" t="s">
        <v>1843</v>
      </c>
      <c r="AS2639">
        <v>1990</v>
      </c>
      <c r="AT2639" t="s">
        <v>17802</v>
      </c>
      <c r="AV2639" s="3">
        <v>40860</v>
      </c>
      <c r="AX2639" s="3">
        <v>40863</v>
      </c>
      <c r="AY2639" s="3">
        <v>40863</v>
      </c>
      <c r="BE2639" t="s">
        <v>17803</v>
      </c>
      <c r="BF2639" t="s">
        <v>17804</v>
      </c>
      <c r="BG2639" t="s">
        <v>17804</v>
      </c>
      <c r="BN2639" t="s">
        <v>1811</v>
      </c>
      <c r="BP2639" t="s">
        <v>1811</v>
      </c>
      <c r="BX2639" t="s">
        <v>17805</v>
      </c>
      <c r="BY2639" t="s">
        <v>17806</v>
      </c>
      <c r="BZ2639" t="s">
        <v>17806</v>
      </c>
      <c r="CA2639" s="4">
        <f t="shared" si="124"/>
        <v>40863</v>
      </c>
      <c r="CB2639" s="5" t="str">
        <f t="shared" si="125"/>
        <v>2694</v>
      </c>
    </row>
    <row r="2640" spans="1:80" ht="15.75">
      <c r="A2640" s="5" t="str">
        <f t="shared" si="123"/>
        <v>2695</v>
      </c>
      <c r="B2640">
        <v>3703</v>
      </c>
      <c r="C2640" t="s">
        <v>1970</v>
      </c>
      <c r="E2640" t="s">
        <v>1883</v>
      </c>
      <c r="J2640" t="s">
        <v>17219</v>
      </c>
      <c r="S2640" t="s">
        <v>1799</v>
      </c>
      <c r="V2640" t="s">
        <v>2339</v>
      </c>
      <c r="Y2640" t="s">
        <v>1960</v>
      </c>
      <c r="AH2640" t="s">
        <v>1832</v>
      </c>
      <c r="AI2640" t="s">
        <v>1823</v>
      </c>
      <c r="AK2640" t="s">
        <v>1823</v>
      </c>
      <c r="AP2640" t="s">
        <v>1824</v>
      </c>
      <c r="AS2640">
        <v>1993</v>
      </c>
      <c r="AT2640" t="s">
        <v>17807</v>
      </c>
      <c r="AV2640" s="3">
        <v>40848</v>
      </c>
      <c r="AX2640" s="3">
        <v>40863</v>
      </c>
      <c r="AY2640" s="3">
        <v>40863</v>
      </c>
      <c r="BE2640" t="s">
        <v>17808</v>
      </c>
      <c r="BF2640" t="s">
        <v>17809</v>
      </c>
      <c r="BG2640" t="s">
        <v>17809</v>
      </c>
      <c r="BN2640" t="s">
        <v>1811</v>
      </c>
      <c r="BP2640" t="s">
        <v>1811</v>
      </c>
      <c r="BX2640" t="s">
        <v>17810</v>
      </c>
      <c r="BY2640" t="s">
        <v>17811</v>
      </c>
      <c r="BZ2640" t="s">
        <v>17811</v>
      </c>
      <c r="CA2640" s="4">
        <f t="shared" si="124"/>
        <v>40863</v>
      </c>
      <c r="CB2640" s="5" t="str">
        <f t="shared" si="125"/>
        <v>2695</v>
      </c>
    </row>
    <row r="2641" spans="1:80" ht="15.75">
      <c r="A2641" s="5" t="str">
        <f t="shared" si="123"/>
        <v>2696</v>
      </c>
      <c r="B2641">
        <v>3753</v>
      </c>
      <c r="C2641" t="s">
        <v>1970</v>
      </c>
      <c r="S2641" t="s">
        <v>1799</v>
      </c>
      <c r="V2641" t="s">
        <v>9666</v>
      </c>
      <c r="Y2641" t="s">
        <v>17812</v>
      </c>
      <c r="AH2641" t="s">
        <v>1832</v>
      </c>
      <c r="AI2641" t="s">
        <v>1805</v>
      </c>
      <c r="AK2641" t="s">
        <v>1805</v>
      </c>
      <c r="AP2641" t="s">
        <v>1824</v>
      </c>
      <c r="AS2641">
        <v>1955</v>
      </c>
      <c r="AT2641" t="s">
        <v>17813</v>
      </c>
      <c r="AV2641" s="3">
        <v>40859</v>
      </c>
      <c r="AX2641" s="3">
        <v>40863</v>
      </c>
      <c r="AY2641" s="3">
        <v>40863</v>
      </c>
      <c r="BE2641" t="s">
        <v>17814</v>
      </c>
      <c r="BF2641" t="s">
        <v>17815</v>
      </c>
      <c r="BG2641" t="s">
        <v>17815</v>
      </c>
      <c r="BN2641" t="s">
        <v>1811</v>
      </c>
      <c r="BP2641" t="s">
        <v>1811</v>
      </c>
      <c r="BX2641" t="s">
        <v>17816</v>
      </c>
      <c r="BY2641" t="s">
        <v>17817</v>
      </c>
      <c r="BZ2641" t="s">
        <v>17817</v>
      </c>
      <c r="CA2641" s="4">
        <f t="shared" si="124"/>
        <v>40863</v>
      </c>
      <c r="CB2641" s="5" t="str">
        <f t="shared" si="125"/>
        <v>2696</v>
      </c>
    </row>
    <row r="2642" spans="1:80" ht="15.75">
      <c r="A2642" s="5" t="str">
        <f t="shared" si="123"/>
        <v>2697</v>
      </c>
      <c r="B2642">
        <v>3705</v>
      </c>
      <c r="C2642" t="s">
        <v>1970</v>
      </c>
      <c r="E2642" t="s">
        <v>1883</v>
      </c>
      <c r="J2642" t="s">
        <v>17818</v>
      </c>
      <c r="S2642" t="s">
        <v>4109</v>
      </c>
      <c r="V2642" t="s">
        <v>1831</v>
      </c>
      <c r="AI2642" t="s">
        <v>1805</v>
      </c>
      <c r="AK2642" t="s">
        <v>1805</v>
      </c>
      <c r="AP2642" t="s">
        <v>4109</v>
      </c>
      <c r="AS2642">
        <v>1986</v>
      </c>
      <c r="AT2642" t="s">
        <v>17819</v>
      </c>
      <c r="AV2642" s="3">
        <v>40851</v>
      </c>
      <c r="AX2642" s="3">
        <v>40863</v>
      </c>
      <c r="AY2642" s="3">
        <v>40863</v>
      </c>
      <c r="BE2642" t="s">
        <v>17820</v>
      </c>
      <c r="BF2642" t="s">
        <v>17821</v>
      </c>
      <c r="BG2642" t="s">
        <v>17821</v>
      </c>
      <c r="BJ2642" t="s">
        <v>4109</v>
      </c>
      <c r="BN2642" t="s">
        <v>1811</v>
      </c>
      <c r="BP2642" t="s">
        <v>1811</v>
      </c>
      <c r="BX2642" t="s">
        <v>17822</v>
      </c>
      <c r="BY2642" t="s">
        <v>17823</v>
      </c>
      <c r="BZ2642" t="s">
        <v>17823</v>
      </c>
      <c r="CA2642" s="4">
        <f t="shared" si="124"/>
        <v>40863</v>
      </c>
      <c r="CB2642" s="5" t="str">
        <f t="shared" si="125"/>
        <v>2697</v>
      </c>
    </row>
    <row r="2643" spans="1:80" ht="15.75">
      <c r="A2643" s="5" t="str">
        <f t="shared" si="123"/>
        <v>2698</v>
      </c>
      <c r="B2643">
        <v>3760</v>
      </c>
      <c r="C2643" t="s">
        <v>1970</v>
      </c>
      <c r="E2643" t="s">
        <v>1883</v>
      </c>
      <c r="J2643" t="s">
        <v>17210</v>
      </c>
      <c r="S2643" t="s">
        <v>17824</v>
      </c>
      <c r="V2643" t="s">
        <v>1831</v>
      </c>
      <c r="AI2643" t="s">
        <v>1805</v>
      </c>
      <c r="AK2643" t="s">
        <v>1805</v>
      </c>
      <c r="AP2643" t="s">
        <v>17824</v>
      </c>
      <c r="AS2643">
        <v>1981</v>
      </c>
      <c r="AT2643" t="s">
        <v>17825</v>
      </c>
      <c r="AV2643" s="3">
        <v>40851</v>
      </c>
      <c r="AX2643" s="3">
        <v>40863</v>
      </c>
      <c r="AY2643" s="3">
        <v>40863</v>
      </c>
      <c r="BE2643" t="s">
        <v>17826</v>
      </c>
      <c r="BF2643" t="s">
        <v>17827</v>
      </c>
      <c r="BG2643" t="s">
        <v>17827</v>
      </c>
      <c r="BJ2643" t="s">
        <v>5981</v>
      </c>
      <c r="BN2643" t="s">
        <v>1811</v>
      </c>
      <c r="BP2643" t="s">
        <v>1811</v>
      </c>
      <c r="BX2643" t="s">
        <v>17828</v>
      </c>
      <c r="BY2643" t="s">
        <v>17829</v>
      </c>
      <c r="BZ2643" t="s">
        <v>17829</v>
      </c>
      <c r="CA2643" s="4">
        <f t="shared" si="124"/>
        <v>40863</v>
      </c>
      <c r="CB2643" s="5" t="str">
        <f t="shared" si="125"/>
        <v>2698</v>
      </c>
    </row>
    <row r="2644" spans="1:80" ht="15.75">
      <c r="A2644" s="5" t="str">
        <f t="shared" si="123"/>
        <v>2699</v>
      </c>
      <c r="B2644">
        <v>3697</v>
      </c>
      <c r="C2644" t="s">
        <v>1970</v>
      </c>
      <c r="E2644" t="s">
        <v>17830</v>
      </c>
      <c r="F2644" t="s">
        <v>17830</v>
      </c>
      <c r="K2644" t="s">
        <v>17191</v>
      </c>
      <c r="V2644" t="s">
        <v>7733</v>
      </c>
      <c r="AE2644" t="s">
        <v>1803</v>
      </c>
      <c r="AH2644" t="s">
        <v>1832</v>
      </c>
      <c r="AI2644" t="s">
        <v>1843</v>
      </c>
      <c r="AK2644" t="s">
        <v>1843</v>
      </c>
      <c r="AP2644" t="s">
        <v>1824</v>
      </c>
      <c r="AS2644">
        <v>1991</v>
      </c>
      <c r="AU2644" t="s">
        <v>17831</v>
      </c>
      <c r="AW2644" s="3">
        <v>40854</v>
      </c>
      <c r="AX2644" s="3">
        <v>40863</v>
      </c>
      <c r="AZ2644" s="3">
        <v>40863</v>
      </c>
      <c r="BE2644" t="s">
        <v>17832</v>
      </c>
      <c r="BF2644" t="s">
        <v>17833</v>
      </c>
      <c r="BG2644" t="s">
        <v>17833</v>
      </c>
      <c r="BH2644" t="s">
        <v>17833</v>
      </c>
      <c r="BJ2644" t="s">
        <v>1810</v>
      </c>
      <c r="BN2644" t="s">
        <v>1811</v>
      </c>
      <c r="BP2644" t="s">
        <v>1811</v>
      </c>
      <c r="BX2644" t="s">
        <v>17834</v>
      </c>
      <c r="BY2644" t="s">
        <v>17835</v>
      </c>
      <c r="BZ2644" t="s">
        <v>17835</v>
      </c>
      <c r="CA2644" s="4">
        <f t="shared" si="124"/>
        <v>40863</v>
      </c>
      <c r="CB2644" s="5" t="str">
        <f t="shared" si="125"/>
        <v>2699</v>
      </c>
    </row>
    <row r="2645" spans="1:80" ht="15.75">
      <c r="A2645" s="5" t="str">
        <f t="shared" si="123"/>
        <v>2700</v>
      </c>
      <c r="B2645">
        <v>3706</v>
      </c>
      <c r="C2645" t="s">
        <v>1970</v>
      </c>
      <c r="J2645" t="s">
        <v>17305</v>
      </c>
      <c r="S2645" t="s">
        <v>3041</v>
      </c>
      <c r="V2645" t="s">
        <v>2339</v>
      </c>
      <c r="AH2645" t="s">
        <v>2197</v>
      </c>
      <c r="AI2645" t="s">
        <v>1833</v>
      </c>
      <c r="AK2645" t="s">
        <v>1833</v>
      </c>
      <c r="AP2645" t="s">
        <v>1844</v>
      </c>
      <c r="AS2645">
        <v>1991</v>
      </c>
      <c r="AT2645" t="s">
        <v>17836</v>
      </c>
      <c r="AV2645" s="3">
        <v>40854</v>
      </c>
      <c r="AX2645" s="3">
        <v>40863</v>
      </c>
      <c r="AY2645" s="3">
        <v>40863</v>
      </c>
      <c r="BE2645" t="s">
        <v>17837</v>
      </c>
      <c r="BF2645" t="s">
        <v>17838</v>
      </c>
      <c r="BG2645" t="s">
        <v>17838</v>
      </c>
      <c r="BN2645" t="s">
        <v>1811</v>
      </c>
      <c r="BP2645" t="s">
        <v>1811</v>
      </c>
      <c r="BX2645" t="s">
        <v>17839</v>
      </c>
      <c r="BY2645" t="s">
        <v>17840</v>
      </c>
      <c r="BZ2645" t="s">
        <v>17840</v>
      </c>
      <c r="CA2645" s="4">
        <f t="shared" si="124"/>
        <v>40863</v>
      </c>
      <c r="CB2645" s="5" t="str">
        <f t="shared" si="125"/>
        <v>2700</v>
      </c>
    </row>
    <row r="2646" spans="1:80" ht="15.75">
      <c r="A2646" s="5" t="str">
        <f t="shared" si="123"/>
        <v>2701</v>
      </c>
      <c r="B2646">
        <v>3768</v>
      </c>
      <c r="C2646" t="s">
        <v>1970</v>
      </c>
      <c r="E2646" t="s">
        <v>17841</v>
      </c>
      <c r="J2646" t="s">
        <v>17242</v>
      </c>
      <c r="V2646" t="s">
        <v>2168</v>
      </c>
      <c r="AE2646" t="s">
        <v>1803</v>
      </c>
      <c r="AH2646" t="s">
        <v>1832</v>
      </c>
      <c r="AI2646" t="s">
        <v>1833</v>
      </c>
      <c r="AK2646" t="s">
        <v>1833</v>
      </c>
      <c r="AP2646" t="s">
        <v>1844</v>
      </c>
      <c r="AS2646">
        <v>1991</v>
      </c>
      <c r="AT2646" t="s">
        <v>17842</v>
      </c>
      <c r="AV2646" s="3">
        <v>40861</v>
      </c>
      <c r="AX2646" s="3">
        <v>40863</v>
      </c>
      <c r="AY2646" s="3">
        <v>40863</v>
      </c>
      <c r="BE2646" t="s">
        <v>17843</v>
      </c>
      <c r="BF2646" t="s">
        <v>17844</v>
      </c>
      <c r="BG2646" t="s">
        <v>17844</v>
      </c>
      <c r="BJ2646" t="s">
        <v>3383</v>
      </c>
      <c r="BN2646" t="s">
        <v>1811</v>
      </c>
      <c r="BP2646" t="s">
        <v>1811</v>
      </c>
      <c r="BY2646" t="s">
        <v>17845</v>
      </c>
      <c r="BZ2646" t="s">
        <v>17845</v>
      </c>
      <c r="CA2646" s="4">
        <f t="shared" si="124"/>
        <v>40863</v>
      </c>
      <c r="CB2646" s="5" t="str">
        <f t="shared" si="125"/>
        <v>2701</v>
      </c>
    </row>
    <row r="2647" spans="1:80" ht="15.75">
      <c r="A2647" s="5" t="str">
        <f t="shared" si="123"/>
        <v>2702</v>
      </c>
      <c r="B2647">
        <v>3769</v>
      </c>
      <c r="C2647" t="s">
        <v>1970</v>
      </c>
      <c r="E2647" t="s">
        <v>17846</v>
      </c>
      <c r="J2647" t="s">
        <v>17261</v>
      </c>
      <c r="S2647" t="s">
        <v>1799</v>
      </c>
      <c r="V2647" t="s">
        <v>1800</v>
      </c>
      <c r="AE2647" t="s">
        <v>17847</v>
      </c>
      <c r="AH2647" t="s">
        <v>3449</v>
      </c>
      <c r="AI2647" t="s">
        <v>1805</v>
      </c>
      <c r="AK2647" t="s">
        <v>1805</v>
      </c>
      <c r="AP2647" t="s">
        <v>1871</v>
      </c>
      <c r="AS2647">
        <v>1988</v>
      </c>
      <c r="AT2647" t="s">
        <v>17848</v>
      </c>
      <c r="AV2647" s="3">
        <v>40861</v>
      </c>
      <c r="AX2647" s="3">
        <v>40863</v>
      </c>
      <c r="AY2647" s="3">
        <v>40863</v>
      </c>
      <c r="BE2647" t="s">
        <v>17849</v>
      </c>
      <c r="BF2647" t="s">
        <v>17850</v>
      </c>
      <c r="BG2647" t="s">
        <v>17850</v>
      </c>
      <c r="BJ2647" t="s">
        <v>1810</v>
      </c>
      <c r="BN2647" t="s">
        <v>1811</v>
      </c>
      <c r="BP2647" t="s">
        <v>1811</v>
      </c>
      <c r="BX2647" t="s">
        <v>17851</v>
      </c>
      <c r="BY2647" t="s">
        <v>17852</v>
      </c>
      <c r="BZ2647" t="s">
        <v>17852</v>
      </c>
      <c r="CA2647" s="4">
        <f t="shared" si="124"/>
        <v>40863</v>
      </c>
      <c r="CB2647" s="5" t="str">
        <f t="shared" si="125"/>
        <v>2702</v>
      </c>
    </row>
    <row r="2648" spans="1:80" ht="15.75">
      <c r="A2648" s="5" t="str">
        <f t="shared" si="123"/>
        <v>2703</v>
      </c>
      <c r="B2648">
        <v>3759</v>
      </c>
      <c r="C2648" t="s">
        <v>1970</v>
      </c>
      <c r="E2648" t="s">
        <v>17853</v>
      </c>
      <c r="J2648" t="s">
        <v>17305</v>
      </c>
      <c r="S2648" t="s">
        <v>10137</v>
      </c>
      <c r="V2648" t="s">
        <v>2168</v>
      </c>
      <c r="Y2648" t="s">
        <v>13224</v>
      </c>
      <c r="AI2648" t="s">
        <v>1843</v>
      </c>
      <c r="AK2648" t="s">
        <v>1843</v>
      </c>
      <c r="AP2648" t="s">
        <v>10137</v>
      </c>
      <c r="AS2648">
        <v>1992</v>
      </c>
      <c r="AT2648" t="s">
        <v>17854</v>
      </c>
      <c r="AV2648" s="3">
        <v>40861</v>
      </c>
      <c r="AX2648" s="3">
        <v>40863</v>
      </c>
      <c r="AY2648" s="3">
        <v>40863</v>
      </c>
      <c r="BE2648" t="s">
        <v>17855</v>
      </c>
      <c r="BF2648" t="s">
        <v>17856</v>
      </c>
      <c r="BG2648" t="s">
        <v>17856</v>
      </c>
      <c r="BJ2648" t="s">
        <v>17857</v>
      </c>
      <c r="BN2648" t="s">
        <v>1811</v>
      </c>
      <c r="BP2648" t="s">
        <v>1811</v>
      </c>
      <c r="BX2648" t="s">
        <v>17858</v>
      </c>
      <c r="BY2648" t="s">
        <v>2921</v>
      </c>
      <c r="BZ2648" t="s">
        <v>2921</v>
      </c>
      <c r="CA2648" s="4">
        <f t="shared" si="124"/>
        <v>40863</v>
      </c>
      <c r="CB2648" s="5" t="str">
        <f t="shared" si="125"/>
        <v>2703</v>
      </c>
    </row>
    <row r="2649" spans="1:80" ht="15.75">
      <c r="A2649" s="5" t="str">
        <f t="shared" si="123"/>
        <v>2704</v>
      </c>
      <c r="B2649">
        <v>3749</v>
      </c>
      <c r="C2649" t="s">
        <v>1970</v>
      </c>
      <c r="E2649" t="s">
        <v>17859</v>
      </c>
      <c r="J2649" t="s">
        <v>17183</v>
      </c>
      <c r="AI2649" t="s">
        <v>1823</v>
      </c>
      <c r="AK2649" t="s">
        <v>1823</v>
      </c>
      <c r="AS2649">
        <v>1990</v>
      </c>
      <c r="AT2649" t="s">
        <v>17860</v>
      </c>
      <c r="AV2649" s="3">
        <v>40850</v>
      </c>
      <c r="AX2649" s="3">
        <v>40863</v>
      </c>
      <c r="AY2649" s="3">
        <v>40863</v>
      </c>
      <c r="BF2649" t="s">
        <v>17861</v>
      </c>
      <c r="BG2649" t="s">
        <v>17861</v>
      </c>
      <c r="BN2649" t="s">
        <v>1811</v>
      </c>
      <c r="BP2649" t="s">
        <v>1811</v>
      </c>
      <c r="BX2649" t="s">
        <v>17862</v>
      </c>
      <c r="BY2649" t="s">
        <v>7667</v>
      </c>
      <c r="BZ2649" t="s">
        <v>7667</v>
      </c>
      <c r="CA2649" s="4">
        <f t="shared" si="124"/>
        <v>40863</v>
      </c>
      <c r="CB2649" s="5" t="str">
        <f t="shared" si="125"/>
        <v>2704</v>
      </c>
    </row>
    <row r="2650" spans="1:80" ht="15.75">
      <c r="A2650" s="5" t="str">
        <f t="shared" si="123"/>
        <v>2705</v>
      </c>
      <c r="B2650">
        <v>3756</v>
      </c>
      <c r="C2650" t="s">
        <v>1970</v>
      </c>
      <c r="E2650" t="s">
        <v>17863</v>
      </c>
      <c r="J2650" t="s">
        <v>17230</v>
      </c>
      <c r="S2650" t="s">
        <v>1799</v>
      </c>
      <c r="V2650" t="s">
        <v>1800</v>
      </c>
      <c r="Y2650" t="s">
        <v>17864</v>
      </c>
      <c r="AH2650" t="s">
        <v>17674</v>
      </c>
      <c r="AI2650" t="s">
        <v>1833</v>
      </c>
      <c r="AK2650" t="s">
        <v>1833</v>
      </c>
      <c r="AS2650">
        <v>1992</v>
      </c>
      <c r="AT2650" t="s">
        <v>17865</v>
      </c>
      <c r="AV2650" s="3">
        <v>40860</v>
      </c>
      <c r="AX2650" s="3">
        <v>40863</v>
      </c>
      <c r="AY2650" s="3">
        <v>40863</v>
      </c>
      <c r="BE2650" t="s">
        <v>17866</v>
      </c>
      <c r="BF2650" t="s">
        <v>17867</v>
      </c>
      <c r="BG2650" t="s">
        <v>17867</v>
      </c>
      <c r="BJ2650" t="s">
        <v>1810</v>
      </c>
      <c r="BN2650" t="s">
        <v>1811</v>
      </c>
      <c r="BP2650" t="s">
        <v>1811</v>
      </c>
      <c r="BX2650" t="s">
        <v>17868</v>
      </c>
      <c r="BY2650" t="s">
        <v>17869</v>
      </c>
      <c r="BZ2650" t="s">
        <v>17869</v>
      </c>
      <c r="CA2650" s="4">
        <f t="shared" si="124"/>
        <v>40863</v>
      </c>
      <c r="CB2650" s="5" t="str">
        <f t="shared" si="125"/>
        <v>2705</v>
      </c>
    </row>
    <row r="2651" spans="1:80" ht="15.75">
      <c r="A2651" s="5" t="str">
        <f t="shared" si="123"/>
        <v>2706</v>
      </c>
      <c r="B2651">
        <v>3766</v>
      </c>
      <c r="C2651" t="s">
        <v>1970</v>
      </c>
      <c r="E2651" t="s">
        <v>17464</v>
      </c>
      <c r="J2651" t="s">
        <v>17464</v>
      </c>
      <c r="S2651" t="s">
        <v>17870</v>
      </c>
      <c r="V2651" t="s">
        <v>2339</v>
      </c>
      <c r="Y2651" t="s">
        <v>17871</v>
      </c>
      <c r="AE2651" t="s">
        <v>1803</v>
      </c>
      <c r="AH2651" t="s">
        <v>17872</v>
      </c>
      <c r="AI2651" t="s">
        <v>1843</v>
      </c>
      <c r="AK2651" t="s">
        <v>1843</v>
      </c>
      <c r="AP2651" t="s">
        <v>1889</v>
      </c>
      <c r="AS2651">
        <v>1990</v>
      </c>
      <c r="AT2651" t="s">
        <v>17873</v>
      </c>
      <c r="AV2651">
        <v>2011</v>
      </c>
      <c r="AX2651" s="3">
        <v>40864</v>
      </c>
      <c r="AY2651" s="3">
        <v>40864</v>
      </c>
      <c r="BE2651" t="s">
        <v>17874</v>
      </c>
      <c r="BF2651" t="s">
        <v>17875</v>
      </c>
      <c r="BG2651" t="s">
        <v>17875</v>
      </c>
      <c r="BJ2651" t="s">
        <v>1810</v>
      </c>
      <c r="BN2651" t="s">
        <v>1811</v>
      </c>
      <c r="BP2651" t="s">
        <v>1811</v>
      </c>
      <c r="BX2651" t="s">
        <v>17876</v>
      </c>
      <c r="BY2651" t="s">
        <v>17877</v>
      </c>
      <c r="BZ2651" t="s">
        <v>17877</v>
      </c>
      <c r="CA2651" s="4">
        <f t="shared" si="124"/>
        <v>40864</v>
      </c>
      <c r="CB2651" s="5" t="str">
        <f t="shared" si="125"/>
        <v>2706</v>
      </c>
    </row>
    <row r="2652" spans="1:80" ht="15.75">
      <c r="A2652" s="5" t="str">
        <f t="shared" si="123"/>
        <v>2707</v>
      </c>
      <c r="B2652">
        <v>3716</v>
      </c>
      <c r="C2652" t="s">
        <v>1970</v>
      </c>
      <c r="V2652" t="s">
        <v>7864</v>
      </c>
      <c r="AE2652" t="s">
        <v>2063</v>
      </c>
      <c r="AI2652" t="s">
        <v>1805</v>
      </c>
      <c r="AK2652" t="s">
        <v>1805</v>
      </c>
      <c r="AS2652">
        <v>1992</v>
      </c>
      <c r="AT2652" t="s">
        <v>17878</v>
      </c>
      <c r="AV2652" s="3">
        <v>40854</v>
      </c>
      <c r="AX2652" s="3">
        <v>40864</v>
      </c>
      <c r="AY2652" s="3">
        <v>40864</v>
      </c>
      <c r="BE2652" t="s">
        <v>17879</v>
      </c>
      <c r="BF2652" t="s">
        <v>17880</v>
      </c>
      <c r="BG2652" t="s">
        <v>17880</v>
      </c>
      <c r="BJ2652" t="s">
        <v>1810</v>
      </c>
      <c r="BN2652" t="s">
        <v>1811</v>
      </c>
      <c r="BP2652" t="s">
        <v>1811</v>
      </c>
      <c r="BX2652" t="s">
        <v>17881</v>
      </c>
      <c r="BY2652" t="s">
        <v>17882</v>
      </c>
      <c r="BZ2652" t="s">
        <v>17882</v>
      </c>
      <c r="CA2652" s="4">
        <f t="shared" si="124"/>
        <v>40864</v>
      </c>
      <c r="CB2652" s="5" t="str">
        <f t="shared" si="125"/>
        <v>2707</v>
      </c>
    </row>
    <row r="2653" spans="1:80" ht="15.75">
      <c r="A2653" s="5" t="str">
        <f t="shared" si="123"/>
        <v>2708</v>
      </c>
      <c r="B2653">
        <v>3770</v>
      </c>
      <c r="C2653" t="s">
        <v>1970</v>
      </c>
      <c r="V2653" t="s">
        <v>2339</v>
      </c>
      <c r="AE2653" t="s">
        <v>1803</v>
      </c>
      <c r="AI2653" t="s">
        <v>1823</v>
      </c>
      <c r="AK2653" t="s">
        <v>1823</v>
      </c>
      <c r="AS2653">
        <v>1990</v>
      </c>
      <c r="AT2653" t="s">
        <v>17883</v>
      </c>
      <c r="AV2653" s="3">
        <v>40861</v>
      </c>
      <c r="AX2653" s="3">
        <v>40864</v>
      </c>
      <c r="AY2653" s="3">
        <v>40864</v>
      </c>
      <c r="BE2653" t="s">
        <v>17884</v>
      </c>
      <c r="BF2653" t="s">
        <v>17885</v>
      </c>
      <c r="BG2653" t="s">
        <v>17885</v>
      </c>
      <c r="BN2653" t="s">
        <v>1811</v>
      </c>
      <c r="BP2653" t="s">
        <v>1811</v>
      </c>
      <c r="BX2653" t="s">
        <v>17886</v>
      </c>
      <c r="BY2653" t="s">
        <v>17887</v>
      </c>
      <c r="BZ2653" t="s">
        <v>17887</v>
      </c>
      <c r="CA2653" s="4">
        <f t="shared" si="124"/>
        <v>40864</v>
      </c>
      <c r="CB2653" s="5" t="str">
        <f t="shared" si="125"/>
        <v>2708</v>
      </c>
    </row>
    <row r="2654" spans="1:80" ht="15.75">
      <c r="A2654" s="5" t="str">
        <f t="shared" si="123"/>
        <v>2709</v>
      </c>
      <c r="B2654">
        <v>3771</v>
      </c>
      <c r="C2654" t="s">
        <v>1970</v>
      </c>
      <c r="E2654" t="s">
        <v>17888</v>
      </c>
      <c r="J2654" t="s">
        <v>17464</v>
      </c>
      <c r="S2654" t="s">
        <v>4776</v>
      </c>
      <c r="V2654" t="s">
        <v>4195</v>
      </c>
      <c r="AB2654" t="s">
        <v>17889</v>
      </c>
      <c r="AI2654" t="s">
        <v>1823</v>
      </c>
      <c r="AK2654" t="s">
        <v>1823</v>
      </c>
      <c r="AS2654">
        <v>1993</v>
      </c>
      <c r="AT2654" t="s">
        <v>17890</v>
      </c>
      <c r="AV2654" s="3">
        <v>40855</v>
      </c>
      <c r="AX2654" s="3">
        <v>40864</v>
      </c>
      <c r="AY2654" s="3">
        <v>40864</v>
      </c>
      <c r="BE2654" t="s">
        <v>17891</v>
      </c>
      <c r="BF2654" t="s">
        <v>17892</v>
      </c>
      <c r="BG2654" t="s">
        <v>17892</v>
      </c>
      <c r="BN2654" t="s">
        <v>1811</v>
      </c>
      <c r="BP2654" t="s">
        <v>1811</v>
      </c>
      <c r="BX2654" t="s">
        <v>17893</v>
      </c>
      <c r="BY2654" t="s">
        <v>17894</v>
      </c>
      <c r="BZ2654" t="s">
        <v>17894</v>
      </c>
      <c r="CA2654" s="4">
        <f t="shared" si="124"/>
        <v>40864</v>
      </c>
      <c r="CB2654" s="5" t="str">
        <f t="shared" si="125"/>
        <v>2709</v>
      </c>
    </row>
    <row r="2655" spans="1:80" ht="15.75">
      <c r="A2655" s="5" t="str">
        <f t="shared" si="123"/>
        <v>2710</v>
      </c>
      <c r="B2655">
        <v>3775</v>
      </c>
      <c r="C2655" t="s">
        <v>1970</v>
      </c>
      <c r="E2655" t="s">
        <v>17895</v>
      </c>
      <c r="J2655" t="s">
        <v>5276</v>
      </c>
      <c r="AT2655" t="s">
        <v>17896</v>
      </c>
      <c r="AV2655" s="3">
        <v>40865</v>
      </c>
      <c r="AX2655" s="3">
        <v>40865</v>
      </c>
      <c r="AY2655" s="3">
        <v>40865</v>
      </c>
      <c r="BE2655" t="s">
        <v>17897</v>
      </c>
      <c r="BF2655" t="s">
        <v>17898</v>
      </c>
      <c r="BG2655" t="s">
        <v>17898</v>
      </c>
      <c r="BN2655" t="s">
        <v>1811</v>
      </c>
      <c r="BP2655" t="s">
        <v>1811</v>
      </c>
      <c r="BX2655" t="s">
        <v>17899</v>
      </c>
      <c r="BY2655" t="s">
        <v>17900</v>
      </c>
      <c r="BZ2655" t="s">
        <v>17900</v>
      </c>
      <c r="CA2655" s="4">
        <f t="shared" si="124"/>
        <v>40865</v>
      </c>
      <c r="CB2655" s="5" t="str">
        <f t="shared" si="125"/>
        <v>2710</v>
      </c>
    </row>
    <row r="2656" spans="1:80" ht="15.75">
      <c r="A2656" s="5" t="str">
        <f t="shared" si="123"/>
        <v>2711</v>
      </c>
      <c r="B2656">
        <v>3774</v>
      </c>
      <c r="C2656" t="s">
        <v>1970</v>
      </c>
      <c r="E2656" t="s">
        <v>17901</v>
      </c>
      <c r="J2656" t="s">
        <v>5276</v>
      </c>
      <c r="AI2656" t="s">
        <v>1843</v>
      </c>
      <c r="AK2656" t="s">
        <v>1843</v>
      </c>
      <c r="AS2656">
        <v>1993</v>
      </c>
      <c r="AT2656" t="s">
        <v>17902</v>
      </c>
      <c r="AV2656" s="3">
        <v>40865</v>
      </c>
      <c r="AX2656" s="3">
        <v>40865</v>
      </c>
      <c r="AY2656" s="3">
        <v>40865</v>
      </c>
      <c r="BE2656" t="s">
        <v>17903</v>
      </c>
      <c r="BF2656" t="s">
        <v>17904</v>
      </c>
      <c r="BG2656" t="s">
        <v>17904</v>
      </c>
      <c r="BN2656" t="s">
        <v>1811</v>
      </c>
      <c r="BP2656" t="s">
        <v>1811</v>
      </c>
      <c r="BX2656" t="s">
        <v>17905</v>
      </c>
      <c r="BY2656" t="s">
        <v>17906</v>
      </c>
      <c r="BZ2656" t="s">
        <v>17906</v>
      </c>
      <c r="CA2656" s="4">
        <f t="shared" si="124"/>
        <v>40865</v>
      </c>
      <c r="CB2656" s="5" t="str">
        <f t="shared" si="125"/>
        <v>2711</v>
      </c>
    </row>
    <row r="2657" spans="1:80" ht="15.75">
      <c r="A2657" s="5" t="str">
        <f t="shared" si="123"/>
        <v>2712</v>
      </c>
      <c r="B2657">
        <v>3773</v>
      </c>
      <c r="C2657" t="s">
        <v>1970</v>
      </c>
      <c r="E2657" t="s">
        <v>17907</v>
      </c>
      <c r="J2657" t="s">
        <v>17908</v>
      </c>
      <c r="V2657" t="s">
        <v>7864</v>
      </c>
      <c r="AE2657" t="s">
        <v>8180</v>
      </c>
      <c r="AH2657" t="s">
        <v>1832</v>
      </c>
      <c r="AI2657" t="s">
        <v>1843</v>
      </c>
      <c r="AK2657" t="s">
        <v>1843</v>
      </c>
      <c r="AS2657" s="3">
        <v>34067</v>
      </c>
      <c r="AT2657" t="s">
        <v>17909</v>
      </c>
      <c r="AV2657" s="3">
        <v>40851</v>
      </c>
      <c r="AX2657" s="3">
        <v>40865</v>
      </c>
      <c r="AY2657" s="3">
        <v>40865</v>
      </c>
      <c r="BE2657" t="s">
        <v>17910</v>
      </c>
      <c r="BF2657" t="s">
        <v>17911</v>
      </c>
      <c r="BG2657" t="s">
        <v>17911</v>
      </c>
      <c r="BJ2657" t="s">
        <v>1810</v>
      </c>
      <c r="BN2657" t="s">
        <v>1811</v>
      </c>
      <c r="BP2657" t="s">
        <v>1811</v>
      </c>
      <c r="BX2657" t="s">
        <v>17912</v>
      </c>
      <c r="BY2657" t="s">
        <v>17913</v>
      </c>
      <c r="BZ2657" t="s">
        <v>17913</v>
      </c>
      <c r="CA2657" s="4">
        <f t="shared" si="124"/>
        <v>40865</v>
      </c>
      <c r="CB2657" s="5" t="str">
        <f t="shared" si="125"/>
        <v>2712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Ohio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Lewis Ulman</dc:creator>
  <cp:keywords/>
  <dc:description/>
  <cp:lastModifiedBy>H. Lewis Ulman</cp:lastModifiedBy>
  <dcterms:created xsi:type="dcterms:W3CDTF">2011-07-21T23:29:43Z</dcterms:created>
  <dcterms:modified xsi:type="dcterms:W3CDTF">2011-11-21T02:36:32Z</dcterms:modified>
  <cp:category/>
  <cp:version/>
  <cp:contentType/>
  <cp:contentStatus/>
</cp:coreProperties>
</file>